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755"/>
  </bookViews>
  <sheets>
    <sheet name="H３０" sheetId="13" r:id="rId1"/>
  </sheets>
  <calcPr calcId="145621"/>
</workbook>
</file>

<file path=xl/calcChain.xml><?xml version="1.0" encoding="utf-8"?>
<calcChain xmlns="http://schemas.openxmlformats.org/spreadsheetml/2006/main">
  <c r="E18" i="13" l="1"/>
  <c r="E19" i="13"/>
  <c r="H19" i="13" l="1"/>
  <c r="G19" i="13"/>
  <c r="F19" i="13"/>
  <c r="D19" i="13"/>
  <c r="G18" i="13"/>
  <c r="F18" i="13"/>
  <c r="D18" i="13"/>
  <c r="C18" i="13" l="1"/>
  <c r="C19" i="13"/>
</calcChain>
</file>

<file path=xl/sharedStrings.xml><?xml version="1.0" encoding="utf-8"?>
<sst xmlns="http://schemas.openxmlformats.org/spreadsheetml/2006/main" count="25" uniqueCount="25">
  <si>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</si>
  <si>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</si>
  <si>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</si>
  <si>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</si>
  <si>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</si>
  <si>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</si>
  <si>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</si>
  <si>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</si>
  <si>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</si>
  <si>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</si>
  <si>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</si>
  <si>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</si>
  <si>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該当者数</t>
    <rPh sb="0" eb="3">
      <t>ガイトウシャ</t>
    </rPh>
    <rPh sb="3" eb="4">
      <t>スウ</t>
    </rPh>
    <phoneticPr fontId="2"/>
  </si>
  <si>
    <t>在校（庁）時間または超過勤務等時間の内訳</t>
    <rPh sb="0" eb="2">
      <t>ザイコウ</t>
    </rPh>
    <rPh sb="3" eb="4">
      <t>チョウ</t>
    </rPh>
    <rPh sb="5" eb="7">
      <t>ジカン</t>
    </rPh>
    <rPh sb="10" eb="12">
      <t>チョウカ</t>
    </rPh>
    <rPh sb="12" eb="14">
      <t>キンム</t>
    </rPh>
    <rPh sb="14" eb="15">
      <t>トウ</t>
    </rPh>
    <rPh sb="15" eb="17">
      <t>ジカン</t>
    </rPh>
    <rPh sb="18" eb="20">
      <t>ウチワケ</t>
    </rPh>
    <phoneticPr fontId="2"/>
  </si>
  <si>
    <t>月平均</t>
    <rPh sb="0" eb="1">
      <t>ツキ</t>
    </rPh>
    <rPh sb="1" eb="3">
      <t>ヘイキン</t>
    </rPh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</si>
  <si>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</si>
  <si>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該当　  所属数</t>
    <rPh sb="0" eb="2">
      <t>ガイトウ</t>
    </rPh>
    <rPh sb="5" eb="7">
      <t>ショゾク</t>
    </rPh>
    <rPh sb="7" eb="8">
      <t>スウ</t>
    </rPh>
    <phoneticPr fontId="2"/>
  </si>
  <si>
    <t>該当者の  全体に占める割合
（%）</t>
    <rPh sb="0" eb="3">
      <t>ガイトウシャ</t>
    </rPh>
    <rPh sb="6" eb="8">
      <t>ゼンタイ</t>
    </rPh>
    <rPh sb="9" eb="10">
      <t>シ</t>
    </rPh>
    <rPh sb="12" eb="14">
      <t>ワリアイ</t>
    </rPh>
    <phoneticPr fontId="2"/>
  </si>
  <si>
    <t>H30.4.1現在</t>
    <rPh sb="7" eb="9">
      <t>ゲンザイ</t>
    </rPh>
    <phoneticPr fontId="2"/>
  </si>
  <si>
    <t>月45時間超  
 80時間までで
 健康の不安を
   有する者</t>
    <rPh sb="0" eb="1">
      <t>ツキ</t>
    </rPh>
    <rPh sb="3" eb="5">
      <t>ジカン</t>
    </rPh>
    <rPh sb="5" eb="6">
      <t>チョウ</t>
    </rPh>
    <rPh sb="12" eb="14">
      <t>ジカン</t>
    </rPh>
    <rPh sb="19" eb="21">
      <t>ケンコウ</t>
    </rPh>
    <rPh sb="22" eb="24">
      <t>フアン</t>
    </rPh>
    <rPh sb="29" eb="30">
      <t>ユウ</t>
    </rPh>
    <rPh sb="32" eb="33">
      <t>モノ</t>
    </rPh>
    <phoneticPr fontId="2"/>
  </si>
  <si>
    <t>月100時間超の者</t>
    <rPh sb="0" eb="1">
      <t>ツキ</t>
    </rPh>
    <rPh sb="4" eb="6">
      <t>ジカン</t>
    </rPh>
    <rPh sb="6" eb="7">
      <t>チョウ</t>
    </rPh>
    <rPh sb="8" eb="9">
      <t>モノ</t>
    </rPh>
    <phoneticPr fontId="2"/>
  </si>
  <si>
    <t>月80時間超
 100時間までの者</t>
    <rPh sb="0" eb="1">
      <t>ツキ</t>
    </rPh>
    <rPh sb="3" eb="5">
      <t>ジカン</t>
    </rPh>
    <rPh sb="5" eb="6">
      <t>チョウ</t>
    </rPh>
    <rPh sb="11" eb="13">
      <t>ジカン</t>
    </rPh>
    <rPh sb="16" eb="17">
      <t>モノ</t>
    </rPh>
    <phoneticPr fontId="2"/>
  </si>
  <si>
    <t>所属長が健康への配慮が必要と
認めた者</t>
    <rPh sb="0" eb="3">
      <t>ショゾクチョウ</t>
    </rPh>
    <rPh sb="4" eb="6">
      <t>ケンコウ</t>
    </rPh>
    <rPh sb="8" eb="10">
      <t>ハイリョ</t>
    </rPh>
    <rPh sb="11" eb="13">
      <t>ヒツヨウ</t>
    </rPh>
    <rPh sb="15" eb="16">
      <t>ミト</t>
    </rPh>
    <rPh sb="18" eb="19">
      <t>モノ</t>
    </rPh>
    <phoneticPr fontId="2"/>
  </si>
  <si>
    <t>平成３０年度　在校（庁）時間等報告集計</t>
    <rPh sb="0" eb="2">
      <t>ヘイセイ</t>
    </rPh>
    <rPh sb="4" eb="6">
      <t>ネンド</t>
    </rPh>
    <rPh sb="7" eb="9">
      <t>ザイコウ</t>
    </rPh>
    <rPh sb="10" eb="11">
      <t>チョウ</t>
    </rPh>
    <rPh sb="12" eb="14">
      <t>ジカン</t>
    </rPh>
    <rPh sb="14" eb="15">
      <t>トウ</t>
    </rPh>
    <rPh sb="15" eb="17">
      <t>ホウコク</t>
    </rPh>
    <rPh sb="17" eb="19">
      <t>シュウケイ</t>
    </rPh>
    <phoneticPr fontId="2"/>
  </si>
  <si>
    <t>5,881人</t>
    <rPh sb="5" eb="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</si>
</sst>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2" borderId="1" xfId="1" applyNumberFormat="1" applyFont="1" applyFill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13" workbookViewId="0">
      <selection activeCell="J22" sqref="J22"/>
    </sheetView>
  </sheetViews>
  <sheetFormatPr defaultRowHeight="13.5" x14ac:dyDescent="0.15"/>
  <cols>
    <col min="1" max="1" width="6.625" style="1" customWidth="1"/>
    <col min="2" max="2" width="7.625" customWidth="1"/>
    <col min="3" max="3" width="12.625" customWidth="1"/>
    <col min="4" max="7" width="14.625" customWidth="1"/>
    <col min="8" max="8" width="10.625" customWidth="1"/>
  </cols>
  <sheetData>
    <row r="1" spans="1:10" ht="21.75" customHeight="1" x14ac:dyDescent="0.15"/>
    <row r="2" spans="1:10" ht="29.25" customHeight="1" x14ac:dyDescent="0.15">
      <c r="A2" s="18" t="s">
        <v>23</v>
      </c>
      <c r="B2" s="18"/>
      <c r="C2" s="18"/>
      <c r="D2" s="18"/>
      <c r="E2" s="18"/>
      <c r="F2" s="18"/>
      <c r="G2" s="18"/>
      <c r="H2" s="18"/>
    </row>
    <row r="3" spans="1:10" ht="29.25" customHeight="1" x14ac:dyDescent="0.15">
      <c r="A3" s="11"/>
      <c r="B3" s="11"/>
      <c r="C3" s="11"/>
      <c r="D3" s="11"/>
      <c r="E3" s="11"/>
      <c r="F3" s="11"/>
      <c r="G3" s="11"/>
      <c r="H3" s="11"/>
    </row>
    <row r="4" spans="1:10" ht="39.950000000000003" customHeight="1" x14ac:dyDescent="0.15">
      <c r="A4" s="16"/>
      <c r="B4" s="19" t="s">
        <v>16</v>
      </c>
      <c r="C4" s="16" t="s">
        <v>12</v>
      </c>
      <c r="D4" s="20" t="s">
        <v>13</v>
      </c>
      <c r="E4" s="21"/>
      <c r="F4" s="21"/>
      <c r="G4" s="22"/>
      <c r="H4" s="23" t="s">
        <v>17</v>
      </c>
    </row>
    <row r="5" spans="1:10" ht="63.75" customHeight="1" x14ac:dyDescent="0.15">
      <c r="A5" s="16"/>
      <c r="B5" s="19"/>
      <c r="C5" s="16"/>
      <c r="D5" s="9" t="s">
        <v>20</v>
      </c>
      <c r="E5" s="10" t="s">
        <v>21</v>
      </c>
      <c r="F5" s="10" t="s">
        <v>19</v>
      </c>
      <c r="G5" s="10" t="s">
        <v>22</v>
      </c>
      <c r="H5" s="24"/>
      <c r="I5" s="2"/>
      <c r="J5" s="2"/>
    </row>
    <row r="6" spans="1:10" ht="39.950000000000003" customHeight="1" x14ac:dyDescent="0.15">
      <c r="A6" s="7" t="s">
        <v>0</v>
      </c>
      <c r="B6" s="4">
        <v>79</v>
      </c>
      <c r="C6" s="4">
        <v>699</v>
      </c>
      <c r="D6" s="4">
        <v>324</v>
      </c>
      <c r="E6" s="4">
        <v>328</v>
      </c>
      <c r="F6" s="4">
        <v>46</v>
      </c>
      <c r="G6" s="4">
        <v>1</v>
      </c>
      <c r="H6" s="12">
        <v>0.11899999999999999</v>
      </c>
    </row>
    <row r="7" spans="1:10" ht="39.950000000000003" customHeight="1" x14ac:dyDescent="0.15">
      <c r="A7" s="7" t="s">
        <v>1</v>
      </c>
      <c r="B7" s="4">
        <v>86</v>
      </c>
      <c r="C7" s="4">
        <v>993</v>
      </c>
      <c r="D7" s="4">
        <v>587</v>
      </c>
      <c r="E7" s="4">
        <v>356</v>
      </c>
      <c r="F7" s="4">
        <v>48</v>
      </c>
      <c r="G7" s="4">
        <v>2</v>
      </c>
      <c r="H7" s="13">
        <v>0.16900000000000001</v>
      </c>
    </row>
    <row r="8" spans="1:10" ht="39.950000000000003" customHeight="1" x14ac:dyDescent="0.15">
      <c r="A8" s="7" t="s">
        <v>2</v>
      </c>
      <c r="B8" s="4">
        <v>91</v>
      </c>
      <c r="C8" s="4">
        <v>978</v>
      </c>
      <c r="D8" s="4">
        <v>482</v>
      </c>
      <c r="E8" s="4">
        <v>444</v>
      </c>
      <c r="F8" s="4">
        <v>51</v>
      </c>
      <c r="G8" s="4">
        <v>1</v>
      </c>
      <c r="H8" s="13">
        <v>0.16600000000000001</v>
      </c>
    </row>
    <row r="9" spans="1:10" ht="39.950000000000003" customHeight="1" x14ac:dyDescent="0.15">
      <c r="A9" s="7" t="s">
        <v>3</v>
      </c>
      <c r="B9" s="4">
        <v>78</v>
      </c>
      <c r="C9" s="4">
        <v>772</v>
      </c>
      <c r="D9" s="4">
        <v>399</v>
      </c>
      <c r="E9" s="4">
        <v>333</v>
      </c>
      <c r="F9" s="4">
        <v>39</v>
      </c>
      <c r="G9" s="4">
        <v>1</v>
      </c>
      <c r="H9" s="13">
        <v>0.13100000000000001</v>
      </c>
    </row>
    <row r="10" spans="1:10" ht="39.950000000000003" customHeight="1" x14ac:dyDescent="0.15">
      <c r="A10" s="7" t="s">
        <v>4</v>
      </c>
      <c r="B10" s="4">
        <v>74</v>
      </c>
      <c r="C10" s="4">
        <v>495</v>
      </c>
      <c r="D10" s="4">
        <v>266</v>
      </c>
      <c r="E10" s="4">
        <v>203</v>
      </c>
      <c r="F10" s="4">
        <v>26</v>
      </c>
      <c r="G10" s="4">
        <v>0</v>
      </c>
      <c r="H10" s="13">
        <v>8.4000000000000005E-2</v>
      </c>
    </row>
    <row r="11" spans="1:10" ht="39.950000000000003" customHeight="1" x14ac:dyDescent="0.15">
      <c r="A11" s="7" t="s">
        <v>5</v>
      </c>
      <c r="B11" s="4">
        <v>80</v>
      </c>
      <c r="C11" s="4">
        <v>827</v>
      </c>
      <c r="D11" s="4">
        <v>417</v>
      </c>
      <c r="E11" s="4">
        <v>355</v>
      </c>
      <c r="F11" s="4">
        <v>54</v>
      </c>
      <c r="G11" s="4">
        <v>1</v>
      </c>
      <c r="H11" s="13">
        <v>0.14099999999999999</v>
      </c>
    </row>
    <row r="12" spans="1:10" ht="39.950000000000003" customHeight="1" x14ac:dyDescent="0.15">
      <c r="A12" s="7" t="s">
        <v>6</v>
      </c>
      <c r="B12" s="4">
        <v>83</v>
      </c>
      <c r="C12" s="4">
        <v>929</v>
      </c>
      <c r="D12" s="4">
        <v>451</v>
      </c>
      <c r="E12" s="4">
        <v>417</v>
      </c>
      <c r="F12" s="4">
        <v>60</v>
      </c>
      <c r="G12" s="4">
        <v>1</v>
      </c>
      <c r="H12" s="13">
        <v>0.158</v>
      </c>
    </row>
    <row r="13" spans="1:10" ht="39.950000000000003" customHeight="1" x14ac:dyDescent="0.15">
      <c r="A13" s="7" t="s">
        <v>7</v>
      </c>
      <c r="B13" s="4">
        <v>73</v>
      </c>
      <c r="C13" s="4">
        <v>633</v>
      </c>
      <c r="D13" s="4">
        <v>230</v>
      </c>
      <c r="E13" s="4">
        <v>337</v>
      </c>
      <c r="F13" s="4">
        <v>64</v>
      </c>
      <c r="G13" s="4">
        <v>2</v>
      </c>
      <c r="H13" s="13">
        <v>0.108</v>
      </c>
    </row>
    <row r="14" spans="1:10" ht="39.950000000000003" customHeight="1" x14ac:dyDescent="0.15">
      <c r="A14" s="7" t="s">
        <v>8</v>
      </c>
      <c r="B14" s="4">
        <v>67</v>
      </c>
      <c r="C14" s="4">
        <v>497</v>
      </c>
      <c r="D14" s="4">
        <v>200</v>
      </c>
      <c r="E14" s="4">
        <v>249</v>
      </c>
      <c r="F14" s="4">
        <v>45</v>
      </c>
      <c r="G14" s="4">
        <v>3</v>
      </c>
      <c r="H14" s="13">
        <v>8.5000000000000006E-2</v>
      </c>
    </row>
    <row r="15" spans="1:10" ht="39.950000000000003" customHeight="1" x14ac:dyDescent="0.15">
      <c r="A15" s="7" t="s">
        <v>9</v>
      </c>
      <c r="B15" s="4">
        <v>67</v>
      </c>
      <c r="C15" s="4">
        <v>443</v>
      </c>
      <c r="D15" s="4">
        <v>185</v>
      </c>
      <c r="E15" s="4">
        <v>209</v>
      </c>
      <c r="F15" s="4">
        <v>46</v>
      </c>
      <c r="G15" s="4">
        <v>3</v>
      </c>
      <c r="H15" s="13">
        <v>7.4999999999999997E-2</v>
      </c>
    </row>
    <row r="16" spans="1:10" ht="39.950000000000003" customHeight="1" x14ac:dyDescent="0.15">
      <c r="A16" s="7" t="s">
        <v>10</v>
      </c>
      <c r="B16" s="4">
        <v>60</v>
      </c>
      <c r="C16" s="4">
        <v>249</v>
      </c>
      <c r="D16" s="4">
        <v>69</v>
      </c>
      <c r="E16" s="4">
        <v>128</v>
      </c>
      <c r="F16" s="4">
        <v>50</v>
      </c>
      <c r="G16" s="4">
        <v>2</v>
      </c>
      <c r="H16" s="13">
        <v>4.2000000000000003E-2</v>
      </c>
    </row>
    <row r="17" spans="1:8" ht="39.950000000000003" customHeight="1" x14ac:dyDescent="0.15">
      <c r="A17" s="7" t="s">
        <v>11</v>
      </c>
      <c r="B17" s="4">
        <v>72</v>
      </c>
      <c r="C17" s="4">
        <v>476</v>
      </c>
      <c r="D17" s="4">
        <v>241</v>
      </c>
      <c r="E17" s="4">
        <v>203</v>
      </c>
      <c r="F17" s="4">
        <v>30</v>
      </c>
      <c r="G17" s="4">
        <v>2</v>
      </c>
      <c r="H17" s="13">
        <v>8.1000000000000003E-2</v>
      </c>
    </row>
    <row r="18" spans="1:8" ht="39.950000000000003" customHeight="1" x14ac:dyDescent="0.15">
      <c r="A18" s="15" t="s">
        <v>15</v>
      </c>
      <c r="B18" s="15"/>
      <c r="C18" s="4">
        <f t="shared" ref="C18:G18" si="0">SUM(C6:C17)</f>
        <v>7991</v>
      </c>
      <c r="D18" s="4">
        <f t="shared" si="0"/>
        <v>3851</v>
      </c>
      <c r="E18" s="4">
        <f t="shared" si="0"/>
        <v>3562</v>
      </c>
      <c r="F18" s="4">
        <f t="shared" si="0"/>
        <v>559</v>
      </c>
      <c r="G18" s="4">
        <f t="shared" si="0"/>
        <v>19</v>
      </c>
      <c r="H18" s="13">
        <v>0.113</v>
      </c>
    </row>
    <row r="19" spans="1:8" ht="39.950000000000003" customHeight="1" x14ac:dyDescent="0.15">
      <c r="A19" s="16" t="s">
        <v>14</v>
      </c>
      <c r="B19" s="16"/>
      <c r="C19" s="5">
        <f t="shared" ref="C19:H19" si="1">AVERAGE(C6:C17)</f>
        <v>665.91666666666663</v>
      </c>
      <c r="D19" s="6">
        <f t="shared" si="1"/>
        <v>320.91666666666669</v>
      </c>
      <c r="E19" s="6">
        <f t="shared" si="1"/>
        <v>296.83333333333331</v>
      </c>
      <c r="F19" s="6">
        <f t="shared" si="1"/>
        <v>46.583333333333336</v>
      </c>
      <c r="G19" s="6">
        <f t="shared" si="1"/>
        <v>1.5833333333333333</v>
      </c>
      <c r="H19" s="3">
        <f t="shared" si="1"/>
        <v>0.11325</v>
      </c>
    </row>
    <row r="20" spans="1:8" x14ac:dyDescent="0.15">
      <c r="B20" s="17"/>
      <c r="C20" s="17"/>
      <c r="D20" s="17"/>
      <c r="E20" s="17"/>
      <c r="F20" s="17"/>
      <c r="G20" s="8" t="s">
        <v>18</v>
      </c>
      <c r="H20" s="14" t="s">
        <v>24</v>
      </c>
    </row>
  </sheetData>
  <mergeCells count="9">
    <mergeCell ref="A18:B18"/>
    <mergeCell ref="A19:B19"/>
    <mergeCell ref="B20:F20"/>
    <mergeCell ref="A2:H2"/>
    <mergeCell ref="A4:A5"/>
    <mergeCell ref="B4:B5"/>
    <mergeCell ref="C4:C5"/>
    <mergeCell ref="D4:G4"/>
    <mergeCell ref="H4:H5"/>
  </mergeCells>
  <phoneticPr fontId="2"/>
  <pageMargins left="0.7" right="0.7" top="0.75" bottom="0.75" header="0.3" footer="0.3"/>
  <pageSetup paperSize="9" scale="9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H３０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2019-06-14T06:33:01Z</cp:lastPrinted>
  <dcterms:created xsi:type="dcterms:W3CDTF">2017-05-16T04:07:41Z</dcterms:created>
  <dcterms:modified xsi:type="dcterms:W3CDTF">2019-06-17T02:08:52Z</dcterms:modified>
</cp:coreProperties>
</file>