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heckCompatibility="1" defaultThemeVersion="124226"/>
  <bookViews>
    <workbookView xWindow="0" yWindow="60" windowWidth="15480" windowHeight="11616"/>
  </bookViews>
  <sheets>
    <sheet name="結婚" sheetId="4" r:id="rId1"/>
    <sheet name="妊娠等" sheetId="11" r:id="rId2"/>
    <sheet name="出産" sheetId="16" r:id="rId3"/>
    <sheet name="子育て１" sheetId="2" r:id="rId4"/>
    <sheet name="子育て２" sheetId="5" r:id="rId5"/>
    <sheet name="その他" sheetId="9" r:id="rId6"/>
    <sheet name="公表不可項目" sheetId="12" state="hidden" r:id="rId7"/>
  </sheets>
  <definedNames>
    <definedName name="_xlnm.Print_Area" localSheetId="5">その他!$A$1:$C$61</definedName>
    <definedName name="_xlnm.Print_Area" localSheetId="0">結婚!$A$1:$M$67</definedName>
    <definedName name="_xlnm.Print_Area" localSheetId="3">子育て１!$A$1:$S$67</definedName>
    <definedName name="_xlnm.Print_Area" localSheetId="4">子育て２!$A$1:$M$66</definedName>
    <definedName name="_xlnm.Print_Area" localSheetId="2">出産!$A$1:$P$65</definedName>
    <definedName name="_xlnm.Print_Area" localSheetId="1">妊娠等!$A$1:$Q$68</definedName>
    <definedName name="_xlnm.Print_Titles" localSheetId="5">その他!$2:$2</definedName>
    <definedName name="_xlnm.Print_Titles" localSheetId="0">結婚!$2:$6</definedName>
    <definedName name="_xlnm.Print_Titles" localSheetId="3">子育て１!$2:$3</definedName>
    <definedName name="_xlnm.Print_Titles" localSheetId="4">子育て２!$2:$4</definedName>
    <definedName name="_xlnm.Print_Titles" localSheetId="2">出産!$2:$3</definedName>
    <definedName name="_xlnm.Print_Titles" localSheetId="1">妊娠等!$2:$6</definedName>
  </definedNames>
  <calcPr calcId="162913"/>
</workbook>
</file>

<file path=xl/calcChain.xml><?xml version="1.0" encoding="utf-8"?>
<calcChain xmlns="http://schemas.openxmlformats.org/spreadsheetml/2006/main">
  <c r="C66" i="5" l="1"/>
  <c r="D66" i="5"/>
  <c r="F66" i="5"/>
  <c r="B66" i="5"/>
  <c r="J64" i="5" l="1"/>
  <c r="K64" i="5"/>
  <c r="L64" i="5"/>
  <c r="I64" i="5"/>
  <c r="G64" i="5"/>
  <c r="F65" i="5" l="1"/>
  <c r="F64" i="5"/>
  <c r="D65" i="5"/>
  <c r="D64" i="5"/>
  <c r="C65" i="5"/>
  <c r="C64" i="5"/>
  <c r="B65" i="5"/>
  <c r="B64" i="5"/>
  <c r="Q67" i="2" l="1"/>
  <c r="Q66" i="2"/>
  <c r="O67" i="2"/>
  <c r="O66" i="2"/>
  <c r="M67" i="2"/>
  <c r="M66" i="2"/>
  <c r="K67" i="2"/>
  <c r="K66" i="2"/>
  <c r="I67" i="2"/>
  <c r="I66" i="2"/>
  <c r="B67" i="2"/>
  <c r="B66" i="2"/>
  <c r="M66" i="4" l="1"/>
  <c r="D66" i="4"/>
  <c r="E66" i="4"/>
  <c r="F66" i="4"/>
  <c r="G66" i="4"/>
  <c r="H66" i="4"/>
  <c r="I66" i="4"/>
  <c r="J66" i="4"/>
  <c r="K66" i="4"/>
  <c r="L66" i="4"/>
  <c r="C66" i="4"/>
  <c r="O66" i="16" l="1"/>
  <c r="O65" i="16"/>
  <c r="O64" i="16"/>
  <c r="O63" i="16"/>
  <c r="M66" i="16"/>
  <c r="M65" i="16"/>
  <c r="M64" i="16"/>
  <c r="M63" i="16"/>
  <c r="K66" i="16"/>
  <c r="K65" i="16"/>
  <c r="K64" i="16"/>
  <c r="K63" i="16"/>
  <c r="J66" i="16"/>
  <c r="J65" i="16"/>
  <c r="J64" i="16"/>
  <c r="J63" i="16"/>
  <c r="H66" i="16"/>
  <c r="H65" i="16"/>
  <c r="H64" i="16"/>
  <c r="H63" i="16"/>
  <c r="B66" i="16"/>
  <c r="B65" i="16"/>
  <c r="B64" i="16"/>
  <c r="B63" i="16"/>
  <c r="P68" i="11"/>
  <c r="P67" i="11"/>
  <c r="P66" i="11"/>
  <c r="N68" i="11"/>
  <c r="N67" i="11"/>
  <c r="N66" i="11"/>
  <c r="L68" i="11"/>
  <c r="L67" i="11"/>
  <c r="L66" i="11"/>
  <c r="G68" i="11"/>
  <c r="G67" i="11"/>
  <c r="B67" i="11"/>
  <c r="G66" i="11"/>
  <c r="B66" i="11"/>
  <c r="B68" i="11" l="1"/>
</calcChain>
</file>

<file path=xl/comments1.xml><?xml version="1.0" encoding="utf-8"?>
<comments xmlns="http://schemas.openxmlformats.org/spreadsheetml/2006/main">
  <authors>
    <author>作成者</author>
  </authors>
  <commentList>
    <comment ref="B7" authorId="0" shapeId="0">
      <text>
        <r>
          <rPr>
            <b/>
            <sz val="9"/>
            <color indexed="81"/>
            <rFont val="ＭＳ Ｐゴシック"/>
            <family val="3"/>
            <charset val="128"/>
          </rPr>
          <t>赤ちゃん本プレゼント事業はブックスタートとして、この項目では省略</t>
        </r>
      </text>
    </comment>
  </commentList>
</comments>
</file>

<file path=xl/comments2.xml><?xml version="1.0" encoding="utf-8"?>
<comments xmlns="http://schemas.openxmlformats.org/spreadsheetml/2006/main">
  <authors>
    <author>作成者</author>
  </authors>
  <commentList>
    <comment ref="B59" authorId="0" shapeId="0">
      <text>
        <r>
          <rPr>
            <sz val="9"/>
            <color indexed="81"/>
            <rFont val="ＭＳ Ｐゴシック"/>
            <family val="3"/>
            <charset val="128"/>
          </rPr>
          <t xml:space="preserve">
親子健康手帳を使用している。</t>
        </r>
      </text>
    </comment>
  </commentList>
</comments>
</file>

<file path=xl/sharedStrings.xml><?xml version="1.0" encoding="utf-8"?>
<sst xmlns="http://schemas.openxmlformats.org/spreadsheetml/2006/main" count="2641" uniqueCount="792">
  <si>
    <t>※事業に関する要綱・規則などがあれば写しを1部御恵与ください。</t>
    <rPh sb="1" eb="3">
      <t>ジギョウ</t>
    </rPh>
    <rPh sb="4" eb="5">
      <t>カン</t>
    </rPh>
    <rPh sb="7" eb="9">
      <t>ヨウコウ</t>
    </rPh>
    <rPh sb="10" eb="12">
      <t>キソク</t>
    </rPh>
    <rPh sb="18" eb="19">
      <t>ウツ</t>
    </rPh>
    <rPh sb="22" eb="23">
      <t>ブ</t>
    </rPh>
    <rPh sb="23" eb="26">
      <t>ゴケイヨ</t>
    </rPh>
    <phoneticPr fontId="2"/>
  </si>
  <si>
    <t>貴部・課以外の部局で取り組んでいる事業でも記載願います。</t>
    <phoneticPr fontId="2"/>
  </si>
  <si>
    <t>（例）</t>
    <rPh sb="1" eb="2">
      <t>レイ</t>
    </rPh>
    <phoneticPr fontId="2"/>
  </si>
  <si>
    <t>子どもが産まれた次の年度分の保護者名義の固定資産税相当額の定率助成をしている</t>
    <phoneticPr fontId="2"/>
  </si>
  <si>
    <t>ひとり親や子育て中の人専用の就職支援情報を作成・公開している</t>
    <phoneticPr fontId="2"/>
  </si>
  <si>
    <t>ある</t>
    <phoneticPr fontId="2"/>
  </si>
  <si>
    <t>ない</t>
    <phoneticPr fontId="2"/>
  </si>
  <si>
    <t>　公表不可の項目がある場合は、下記に設問番号を記載してください。</t>
    <rPh sb="1" eb="3">
      <t>コウヒョウ</t>
    </rPh>
    <rPh sb="3" eb="5">
      <t>フカ</t>
    </rPh>
    <rPh sb="6" eb="8">
      <t>コウモク</t>
    </rPh>
    <rPh sb="11" eb="13">
      <t>バアイ</t>
    </rPh>
    <rPh sb="15" eb="17">
      <t>カキ</t>
    </rPh>
    <rPh sb="18" eb="20">
      <t>セツモン</t>
    </rPh>
    <rPh sb="20" eb="22">
      <t>バンゴウ</t>
    </rPh>
    <rPh sb="23" eb="25">
      <t>キサイ</t>
    </rPh>
    <phoneticPr fontId="2"/>
  </si>
  <si>
    <t>市町村</t>
    <rPh sb="0" eb="3">
      <t>シチョウソン</t>
    </rPh>
    <phoneticPr fontId="5"/>
  </si>
  <si>
    <t>第一子</t>
    <rPh sb="0" eb="1">
      <t>ダイ</t>
    </rPh>
    <rPh sb="1" eb="3">
      <t>イッシ</t>
    </rPh>
    <phoneticPr fontId="5"/>
  </si>
  <si>
    <t>第二子</t>
    <rPh sb="0" eb="1">
      <t>ダイ</t>
    </rPh>
    <rPh sb="1" eb="2">
      <t>ニ</t>
    </rPh>
    <rPh sb="2" eb="3">
      <t>シ</t>
    </rPh>
    <phoneticPr fontId="5"/>
  </si>
  <si>
    <t>第三子</t>
    <rPh sb="0" eb="3">
      <t>ダイサンシ</t>
    </rPh>
    <phoneticPr fontId="5"/>
  </si>
  <si>
    <t>その他</t>
    <rPh sb="2" eb="3">
      <t>タ</t>
    </rPh>
    <phoneticPr fontId="5"/>
  </si>
  <si>
    <t>検討中</t>
    <rPh sb="0" eb="3">
      <t>ケントウチュウ</t>
    </rPh>
    <phoneticPr fontId="2"/>
  </si>
  <si>
    <t>制度の
有無</t>
    <rPh sb="0" eb="2">
      <t>セイド</t>
    </rPh>
    <rPh sb="4" eb="6">
      <t>ウム</t>
    </rPh>
    <phoneticPr fontId="5"/>
  </si>
  <si>
    <t>祝い金○○円</t>
    <rPh sb="0" eb="1">
      <t>イワ</t>
    </rPh>
    <rPh sb="2" eb="3">
      <t>キン</t>
    </rPh>
    <rPh sb="5" eb="6">
      <t>エン</t>
    </rPh>
    <phoneticPr fontId="2"/>
  </si>
  <si>
    <t>商品券○○円相当　</t>
    <rPh sb="0" eb="3">
      <t>ショウヒンケン</t>
    </rPh>
    <rPh sb="5" eb="6">
      <t>エン</t>
    </rPh>
    <rPh sb="6" eb="8">
      <t>ソウトウ</t>
    </rPh>
    <phoneticPr fontId="2"/>
  </si>
  <si>
    <t>（記入例）</t>
    <rPh sb="1" eb="3">
      <t>キニュウ</t>
    </rPh>
    <rPh sb="3" eb="4">
      <t>レイ</t>
    </rPh>
    <phoneticPr fontId="2"/>
  </si>
  <si>
    <t>ない</t>
    <phoneticPr fontId="2"/>
  </si>
  <si>
    <t>実施の
有無</t>
    <rPh sb="0" eb="2">
      <t>ジッシ</t>
    </rPh>
    <rPh sb="4" eb="6">
      <t>ウム</t>
    </rPh>
    <phoneticPr fontId="5"/>
  </si>
  <si>
    <t>贈呈条件・制限等</t>
    <rPh sb="0" eb="2">
      <t>ゾウテイ</t>
    </rPh>
    <rPh sb="2" eb="4">
      <t>ジョウケン</t>
    </rPh>
    <rPh sb="5" eb="7">
      <t>セイゲン</t>
    </rPh>
    <rPh sb="7" eb="8">
      <t>トウ</t>
    </rPh>
    <phoneticPr fontId="5"/>
  </si>
  <si>
    <t>第一子
給付額
（円）</t>
    <rPh sb="0" eb="1">
      <t>ダイ</t>
    </rPh>
    <rPh sb="1" eb="3">
      <t>イッシ</t>
    </rPh>
    <rPh sb="4" eb="7">
      <t>キュウフガク</t>
    </rPh>
    <rPh sb="9" eb="10">
      <t>エン</t>
    </rPh>
    <phoneticPr fontId="5"/>
  </si>
  <si>
    <t>第二子
給付額
（円）</t>
    <rPh sb="0" eb="1">
      <t>ダイ</t>
    </rPh>
    <rPh sb="1" eb="2">
      <t>ニ</t>
    </rPh>
    <rPh sb="2" eb="3">
      <t>シ</t>
    </rPh>
    <rPh sb="4" eb="7">
      <t>キュウフガク</t>
    </rPh>
    <rPh sb="9" eb="10">
      <t>エン</t>
    </rPh>
    <phoneticPr fontId="5"/>
  </si>
  <si>
    <t>第三子
給付額
（円）</t>
    <rPh sb="0" eb="3">
      <t>ダイサンシ</t>
    </rPh>
    <rPh sb="4" eb="7">
      <t>キュウフガク</t>
    </rPh>
    <rPh sb="9" eb="10">
      <t>エン</t>
    </rPh>
    <phoneticPr fontId="5"/>
  </si>
  <si>
    <t>第四子以降
給付額
（円）</t>
    <rPh sb="0" eb="1">
      <t>ダイ</t>
    </rPh>
    <rPh sb="1" eb="2">
      <t>ヨン</t>
    </rPh>
    <rPh sb="2" eb="3">
      <t>シ</t>
    </rPh>
    <rPh sb="3" eb="5">
      <t>イコウ</t>
    </rPh>
    <rPh sb="6" eb="9">
      <t>キュウフガク</t>
    </rPh>
    <rPh sb="11" eb="12">
      <t>エン</t>
    </rPh>
    <phoneticPr fontId="5"/>
  </si>
  <si>
    <t>給付条件・制限等</t>
    <rPh sb="0" eb="2">
      <t>キュウフ</t>
    </rPh>
    <rPh sb="2" eb="4">
      <t>ジョウケン</t>
    </rPh>
    <rPh sb="5" eb="7">
      <t>セイゲン</t>
    </rPh>
    <rPh sb="7" eb="8">
      <t>トウ</t>
    </rPh>
    <phoneticPr fontId="5"/>
  </si>
  <si>
    <t>ＵＲＬ</t>
    <phoneticPr fontId="5"/>
  </si>
  <si>
    <t>実施している場合、該当するものに○を入力。</t>
    <rPh sb="0" eb="2">
      <t>ジッシ</t>
    </rPh>
    <rPh sb="6" eb="8">
      <t>バアイ</t>
    </rPh>
    <rPh sb="9" eb="11">
      <t>ガイトウ</t>
    </rPh>
    <rPh sb="18" eb="20">
      <t>ニュウリョク</t>
    </rPh>
    <phoneticPr fontId="2"/>
  </si>
  <si>
    <t>あり</t>
    <phoneticPr fontId="2"/>
  </si>
  <si>
    <t>なし</t>
    <phoneticPr fontId="2"/>
  </si>
  <si>
    <t>冊子の
発行</t>
    <rPh sb="0" eb="2">
      <t>サッシ</t>
    </rPh>
    <rPh sb="4" eb="6">
      <t>ハッコウ</t>
    </rPh>
    <phoneticPr fontId="5"/>
  </si>
  <si>
    <t>祝い品○○円相当</t>
    <rPh sb="0" eb="1">
      <t>イワ</t>
    </rPh>
    <rPh sb="2" eb="3">
      <t>ヒン</t>
    </rPh>
    <rPh sb="5" eb="6">
      <t>エン</t>
    </rPh>
    <rPh sb="6" eb="8">
      <t>ソウトウ</t>
    </rPh>
    <phoneticPr fontId="2"/>
  </si>
  <si>
    <t>その他がある場合は、その内容を記載。</t>
    <rPh sb="2" eb="3">
      <t>タ</t>
    </rPh>
    <rPh sb="6" eb="8">
      <t>バアイ</t>
    </rPh>
    <rPh sb="12" eb="14">
      <t>ナイヨウ</t>
    </rPh>
    <rPh sb="15" eb="17">
      <t>キサイ</t>
    </rPh>
    <phoneticPr fontId="2"/>
  </si>
  <si>
    <t>その他の内容</t>
    <rPh sb="2" eb="3">
      <t>タ</t>
    </rPh>
    <rPh sb="4" eb="6">
      <t>ナイヨウ</t>
    </rPh>
    <phoneticPr fontId="5"/>
  </si>
  <si>
    <t>ある</t>
    <phoneticPr fontId="2"/>
  </si>
  <si>
    <t>ない</t>
    <phoneticPr fontId="2"/>
  </si>
  <si>
    <t>制度の
有無</t>
    <rPh sb="0" eb="2">
      <t>セイド</t>
    </rPh>
    <rPh sb="4" eb="6">
      <t>ウム</t>
    </rPh>
    <phoneticPr fontId="2"/>
  </si>
  <si>
    <t>助成回数</t>
    <rPh sb="0" eb="2">
      <t>ジョセイ</t>
    </rPh>
    <rPh sb="2" eb="4">
      <t>カイスウ</t>
    </rPh>
    <phoneticPr fontId="2"/>
  </si>
  <si>
    <t>贈呈の条件・制限がある場合は、その内容を記載。</t>
    <rPh sb="0" eb="2">
      <t>ゾウテイ</t>
    </rPh>
    <rPh sb="3" eb="5">
      <t>ジョウケン</t>
    </rPh>
    <rPh sb="6" eb="8">
      <t>セイゲン</t>
    </rPh>
    <rPh sb="11" eb="13">
      <t>バアイ</t>
    </rPh>
    <rPh sb="17" eb="19">
      <t>ナイヨウ</t>
    </rPh>
    <rPh sb="20" eb="22">
      <t>キサイ</t>
    </rPh>
    <phoneticPr fontId="2"/>
  </si>
  <si>
    <t>給付の条件・制限がある場合は、その内容を記載。</t>
    <rPh sb="0" eb="2">
      <t>キュウフ</t>
    </rPh>
    <rPh sb="3" eb="5">
      <t>ジョウケン</t>
    </rPh>
    <rPh sb="6" eb="8">
      <t>セイゲン</t>
    </rPh>
    <rPh sb="11" eb="13">
      <t>バアイ</t>
    </rPh>
    <rPh sb="17" eb="19">
      <t>ナイヨウ</t>
    </rPh>
    <rPh sb="20" eb="22">
      <t>キサイ</t>
    </rPh>
    <phoneticPr fontId="2"/>
  </si>
  <si>
    <t>制度の内容</t>
    <rPh sb="0" eb="2">
      <t>セイド</t>
    </rPh>
    <rPh sb="3" eb="5">
      <t>ナイヨウ</t>
    </rPh>
    <phoneticPr fontId="2"/>
  </si>
  <si>
    <t>制度がある又は検討中の場合、祝い金の額、祝い品の内容を入力。</t>
    <rPh sb="0" eb="2">
      <t>セイド</t>
    </rPh>
    <rPh sb="5" eb="6">
      <t>マタ</t>
    </rPh>
    <rPh sb="7" eb="10">
      <t>ケントウチュウ</t>
    </rPh>
    <rPh sb="11" eb="13">
      <t>バアイ</t>
    </rPh>
    <rPh sb="14" eb="15">
      <t>イワ</t>
    </rPh>
    <rPh sb="16" eb="19">
      <t>キンガク</t>
    </rPh>
    <rPh sb="20" eb="21">
      <t>イワ</t>
    </rPh>
    <rPh sb="22" eb="23">
      <t>ヒン</t>
    </rPh>
    <rPh sb="24" eb="26">
      <t>ナイヨウ</t>
    </rPh>
    <rPh sb="27" eb="29">
      <t>ニュウリョク</t>
    </rPh>
    <phoneticPr fontId="2"/>
  </si>
  <si>
    <t>制度がある又は検討中の場合、月額・年額の別、給付額を入力。</t>
    <rPh sb="0" eb="2">
      <t>セイド</t>
    </rPh>
    <rPh sb="5" eb="6">
      <t>マタ</t>
    </rPh>
    <rPh sb="7" eb="10">
      <t>ケントウチュウ</t>
    </rPh>
    <rPh sb="11" eb="13">
      <t>バアイ</t>
    </rPh>
    <rPh sb="14" eb="15">
      <t>ツキ</t>
    </rPh>
    <rPh sb="15" eb="16">
      <t>ガク</t>
    </rPh>
    <rPh sb="17" eb="19">
      <t>ネンガク</t>
    </rPh>
    <rPh sb="20" eb="21">
      <t>ベツ</t>
    </rPh>
    <rPh sb="22" eb="25">
      <t>キュウフガク</t>
    </rPh>
    <rPh sb="26" eb="28">
      <t>ニュウリョク</t>
    </rPh>
    <phoneticPr fontId="2"/>
  </si>
  <si>
    <t>ホームページ（支援に関する総合サイト）
の開設</t>
    <rPh sb="7" eb="9">
      <t>シエン</t>
    </rPh>
    <rPh sb="10" eb="11">
      <t>カン</t>
    </rPh>
    <rPh sb="13" eb="15">
      <t>ソウゴウ</t>
    </rPh>
    <phoneticPr fontId="5"/>
  </si>
  <si>
    <t>※部局（課）のホームページでの業務・制度の紹介、広報誌のコーナーやチラシ等での単発の周知は除く。</t>
    <rPh sb="1" eb="3">
      <t>ブキョク</t>
    </rPh>
    <rPh sb="4" eb="5">
      <t>カ</t>
    </rPh>
    <rPh sb="15" eb="17">
      <t>ギョウム</t>
    </rPh>
    <rPh sb="18" eb="20">
      <t>セイド</t>
    </rPh>
    <rPh sb="21" eb="23">
      <t>ショウカイ</t>
    </rPh>
    <rPh sb="24" eb="27">
      <t>コウホウシ</t>
    </rPh>
    <rPh sb="36" eb="37">
      <t>トウ</t>
    </rPh>
    <rPh sb="39" eb="41">
      <t>タンパツ</t>
    </rPh>
    <rPh sb="42" eb="44">
      <t>シュウチ</t>
    </rPh>
    <rPh sb="45" eb="46">
      <t>ノゾ</t>
    </rPh>
    <phoneticPr fontId="2"/>
  </si>
  <si>
    <t>※上記刊行物があれば1部御恵与ください。（広報誌・チラシ等については最新号のみで結構です。）</t>
    <rPh sb="1" eb="3">
      <t>ジョウキ</t>
    </rPh>
    <rPh sb="3" eb="6">
      <t>カンコウブツ</t>
    </rPh>
    <rPh sb="11" eb="12">
      <t>ブ</t>
    </rPh>
    <rPh sb="12" eb="15">
      <t>ゴケイヨ</t>
    </rPh>
    <rPh sb="21" eb="24">
      <t>コウホウシ</t>
    </rPh>
    <rPh sb="28" eb="29">
      <t>トウ</t>
    </rPh>
    <rPh sb="34" eb="37">
      <t>サイシンゴウ</t>
    </rPh>
    <rPh sb="40" eb="42">
      <t>ケッコウ</t>
    </rPh>
    <phoneticPr fontId="2"/>
  </si>
  <si>
    <t>月額</t>
    <rPh sb="0" eb="1">
      <t>ツキ</t>
    </rPh>
    <rPh sb="1" eb="2">
      <t>ガク</t>
    </rPh>
    <phoneticPr fontId="2"/>
  </si>
  <si>
    <t>年額</t>
    <rPh sb="0" eb="2">
      <t>ネンガク</t>
    </rPh>
    <phoneticPr fontId="2"/>
  </si>
  <si>
    <t>黄色部分は、該当がある場合に入力してください。</t>
    <rPh sb="0" eb="2">
      <t>キイロ</t>
    </rPh>
    <rPh sb="2" eb="4">
      <t>ブブン</t>
    </rPh>
    <rPh sb="6" eb="8">
      <t>ガイトウ</t>
    </rPh>
    <rPh sb="11" eb="13">
      <t>バアイ</t>
    </rPh>
    <rPh sb="14" eb="16">
      <t>ニュウリョク</t>
    </rPh>
    <phoneticPr fontId="2"/>
  </si>
  <si>
    <t>所得制限の有無</t>
    <rPh sb="0" eb="2">
      <t>ショトク</t>
    </rPh>
    <rPh sb="2" eb="4">
      <t>セイゲン</t>
    </rPh>
    <rPh sb="5" eb="7">
      <t>ウム</t>
    </rPh>
    <phoneticPr fontId="2"/>
  </si>
  <si>
    <t>対象となる治療内容</t>
    <rPh sb="0" eb="2">
      <t>タイショウ</t>
    </rPh>
    <rPh sb="5" eb="7">
      <t>チリョウ</t>
    </rPh>
    <rPh sb="7" eb="9">
      <t>ナイヨウ</t>
    </rPh>
    <phoneticPr fontId="2"/>
  </si>
  <si>
    <t>支給基準</t>
    <rPh sb="0" eb="2">
      <t>シキュウ</t>
    </rPh>
    <rPh sb="2" eb="4">
      <t>キジュン</t>
    </rPh>
    <phoneticPr fontId="2"/>
  </si>
  <si>
    <t>事業の内容</t>
    <rPh sb="0" eb="2">
      <t>ジギョウ</t>
    </rPh>
    <rPh sb="3" eb="5">
      <t>ナイヨウ</t>
    </rPh>
    <phoneticPr fontId="2"/>
  </si>
  <si>
    <t>支給金額（円）
（１回分）</t>
    <rPh sb="0" eb="2">
      <t>シキュウ</t>
    </rPh>
    <rPh sb="2" eb="4">
      <t>キンガク</t>
    </rPh>
    <rPh sb="5" eb="6">
      <t>エン</t>
    </rPh>
    <rPh sb="10" eb="11">
      <t>カイ</t>
    </rPh>
    <rPh sb="11" eb="12">
      <t>ブン</t>
    </rPh>
    <phoneticPr fontId="10"/>
  </si>
  <si>
    <t>事業実施の
有無</t>
    <rPh sb="0" eb="2">
      <t>ジギョウ</t>
    </rPh>
    <rPh sb="2" eb="4">
      <t>ジッシ</t>
    </rPh>
    <rPh sb="6" eb="8">
      <t>ウム</t>
    </rPh>
    <phoneticPr fontId="2"/>
  </si>
  <si>
    <t>※制度がある又は検討中の場合、詳細を入力。</t>
    <rPh sb="1" eb="3">
      <t>セイド</t>
    </rPh>
    <rPh sb="6" eb="7">
      <t>マタ</t>
    </rPh>
    <rPh sb="8" eb="11">
      <t>ケントウチュウ</t>
    </rPh>
    <rPh sb="12" eb="14">
      <t>バアイ</t>
    </rPh>
    <rPh sb="15" eb="17">
      <t>ショウサイ</t>
    </rPh>
    <rPh sb="18" eb="20">
      <t>ニュウリョク</t>
    </rPh>
    <phoneticPr fontId="2"/>
  </si>
  <si>
    <t>金額（円）
（１回分）</t>
    <rPh sb="0" eb="2">
      <t>キンガク</t>
    </rPh>
    <rPh sb="3" eb="4">
      <t>エン</t>
    </rPh>
    <rPh sb="8" eb="9">
      <t>カイ</t>
    </rPh>
    <rPh sb="9" eb="10">
      <t>ブン</t>
    </rPh>
    <phoneticPr fontId="2"/>
  </si>
  <si>
    <t>助成内容</t>
    <rPh sb="0" eb="2">
      <t>ジョセイ</t>
    </rPh>
    <rPh sb="2" eb="4">
      <t>ナイヨウ</t>
    </rPh>
    <phoneticPr fontId="10"/>
  </si>
  <si>
    <t>４　妊婦健診の助成</t>
    <rPh sb="2" eb="4">
      <t>ニンプ</t>
    </rPh>
    <rPh sb="4" eb="6">
      <t>ケンシン</t>
    </rPh>
    <rPh sb="7" eb="9">
      <t>ジョセイ</t>
    </rPh>
    <phoneticPr fontId="2"/>
  </si>
  <si>
    <t>※所得制限がある場合は内容を入力。</t>
    <rPh sb="1" eb="3">
      <t>ショトク</t>
    </rPh>
    <rPh sb="3" eb="5">
      <t>セイゲン</t>
    </rPh>
    <rPh sb="8" eb="10">
      <t>バアイ</t>
    </rPh>
    <rPh sb="11" eb="13">
      <t>ナイヨウ</t>
    </rPh>
    <rPh sb="14" eb="16">
      <t>ニュウリョク</t>
    </rPh>
    <phoneticPr fontId="2"/>
  </si>
  <si>
    <t>５　妊婦歯科健診の助成</t>
    <rPh sb="2" eb="4">
      <t>ニンプ</t>
    </rPh>
    <rPh sb="4" eb="6">
      <t>シカ</t>
    </rPh>
    <rPh sb="6" eb="8">
      <t>ケンシン</t>
    </rPh>
    <rPh sb="9" eb="11">
      <t>ジョセイ</t>
    </rPh>
    <phoneticPr fontId="2"/>
  </si>
  <si>
    <t>６　妊産婦医療費の助成</t>
    <rPh sb="2" eb="5">
      <t>ニンサンプ</t>
    </rPh>
    <rPh sb="5" eb="8">
      <t>イリョウヒ</t>
    </rPh>
    <rPh sb="9" eb="11">
      <t>ジョセイ</t>
    </rPh>
    <phoneticPr fontId="2"/>
  </si>
  <si>
    <t>①</t>
  </si>
  <si>
    <t>②</t>
  </si>
  <si>
    <t>③</t>
  </si>
  <si>
    <t>④</t>
  </si>
  <si>
    <t>⑤</t>
  </si>
  <si>
    <t>⑥</t>
  </si>
  <si>
    <t>⑦</t>
  </si>
  <si>
    <t>⑧</t>
  </si>
  <si>
    <t>⑨</t>
  </si>
  <si>
    <t>⑩</t>
  </si>
  <si>
    <t>⑪</t>
  </si>
  <si>
    <t>⑫</t>
  </si>
  <si>
    <t>結婚支援の担当部署</t>
    <rPh sb="2" eb="4">
      <t>シエン</t>
    </rPh>
    <rPh sb="5" eb="7">
      <t>タントウ</t>
    </rPh>
    <rPh sb="7" eb="9">
      <t>ブショ</t>
    </rPh>
    <phoneticPr fontId="2"/>
  </si>
  <si>
    <t>独身男女の出会いイベントの開催</t>
    <rPh sb="0" eb="2">
      <t>ドクシン</t>
    </rPh>
    <rPh sb="2" eb="4">
      <t>ダンジョ</t>
    </rPh>
    <rPh sb="13" eb="15">
      <t>カイサイ</t>
    </rPh>
    <phoneticPr fontId="2"/>
  </si>
  <si>
    <t>出会いのための講座（コミュニケーション、マナー講座等）</t>
    <rPh sb="0" eb="2">
      <t>デア</t>
    </rPh>
    <rPh sb="7" eb="9">
      <t>コウザ</t>
    </rPh>
    <rPh sb="23" eb="25">
      <t>コウザ</t>
    </rPh>
    <rPh sb="25" eb="26">
      <t>トウ</t>
    </rPh>
    <phoneticPr fontId="2"/>
  </si>
  <si>
    <t>出会いイベント実施団体等への補助</t>
    <rPh sb="0" eb="2">
      <t>デア</t>
    </rPh>
    <rPh sb="7" eb="9">
      <t>ジッシ</t>
    </rPh>
    <rPh sb="9" eb="11">
      <t>ダンタイ</t>
    </rPh>
    <rPh sb="11" eb="12">
      <t>トウ</t>
    </rPh>
    <rPh sb="14" eb="16">
      <t>ホジョ</t>
    </rPh>
    <phoneticPr fontId="2"/>
  </si>
  <si>
    <t xml:space="preserve">結婚祝い金
（円）
</t>
    <rPh sb="7" eb="8">
      <t>エン</t>
    </rPh>
    <phoneticPr fontId="2"/>
  </si>
  <si>
    <t>結婚祝いの記念品
（円相当）</t>
    <rPh sb="10" eb="11">
      <t>エン</t>
    </rPh>
    <rPh sb="11" eb="13">
      <t>ソウトウ</t>
    </rPh>
    <phoneticPr fontId="2"/>
  </si>
  <si>
    <t>結婚相談の専門職員を配置</t>
    <rPh sb="8" eb="9">
      <t>イン</t>
    </rPh>
    <rPh sb="10" eb="12">
      <t>ハイチ</t>
    </rPh>
    <phoneticPr fontId="2"/>
  </si>
  <si>
    <t>結婚相談員を住民に委嘱</t>
  </si>
  <si>
    <t>結婚相談員の研修等</t>
  </si>
  <si>
    <t>その他</t>
  </si>
  <si>
    <t>役場職員に対する子育てのための独自休暇・育休の推進等、子どもと触れ合う時間の増加策　など</t>
    <rPh sb="0" eb="2">
      <t>ヤクバ</t>
    </rPh>
    <rPh sb="2" eb="4">
      <t>ショクイン</t>
    </rPh>
    <rPh sb="5" eb="6">
      <t>タイ</t>
    </rPh>
    <rPh sb="8" eb="10">
      <t>コソダ</t>
    </rPh>
    <rPh sb="15" eb="17">
      <t>ドクジ</t>
    </rPh>
    <rPh sb="17" eb="19">
      <t>キュウカ</t>
    </rPh>
    <rPh sb="20" eb="21">
      <t>イク</t>
    </rPh>
    <rPh sb="21" eb="22">
      <t>キュウ</t>
    </rPh>
    <rPh sb="23" eb="25">
      <t>スイシン</t>
    </rPh>
    <rPh sb="25" eb="26">
      <t>トウ</t>
    </rPh>
    <rPh sb="27" eb="28">
      <t>コ</t>
    </rPh>
    <rPh sb="31" eb="32">
      <t>フ</t>
    </rPh>
    <rPh sb="33" eb="34">
      <t>ア</t>
    </rPh>
    <rPh sb="35" eb="37">
      <t>ジカン</t>
    </rPh>
    <rPh sb="38" eb="40">
      <t>ゾウカ</t>
    </rPh>
    <rPh sb="40" eb="41">
      <t>サク</t>
    </rPh>
    <phoneticPr fontId="2"/>
  </si>
  <si>
    <t>市町村独自に仕事と子育ての両立を支援している企業等に対する支援策を行っている</t>
    <phoneticPr fontId="2"/>
  </si>
  <si>
    <t>支援策により、平成25年度に結婚したと思われるカップル（組数）</t>
    <phoneticPr fontId="2"/>
  </si>
  <si>
    <t>制度概要</t>
    <rPh sb="0" eb="2">
      <t>セイド</t>
    </rPh>
    <rPh sb="2" eb="4">
      <t>ガイヨウ</t>
    </rPh>
    <phoneticPr fontId="2"/>
  </si>
  <si>
    <t>１　結婚支援事業（出会いイベント、結婚祝い金、結婚相談など）</t>
    <rPh sb="2" eb="4">
      <t>ケッコン</t>
    </rPh>
    <rPh sb="4" eb="6">
      <t>シエン</t>
    </rPh>
    <rPh sb="6" eb="8">
      <t>ジギョウ</t>
    </rPh>
    <rPh sb="9" eb="11">
      <t>デア</t>
    </rPh>
    <rPh sb="17" eb="19">
      <t>ケッコン</t>
    </rPh>
    <rPh sb="19" eb="20">
      <t>イワ</t>
    </rPh>
    <rPh sb="21" eb="22">
      <t>キン</t>
    </rPh>
    <rPh sb="23" eb="25">
      <t>ケッコン</t>
    </rPh>
    <rPh sb="25" eb="27">
      <t>ソウダン</t>
    </rPh>
    <phoneticPr fontId="5"/>
  </si>
  <si>
    <t>２　不妊治療費の助成</t>
    <rPh sb="2" eb="4">
      <t>フニン</t>
    </rPh>
    <rPh sb="4" eb="6">
      <t>チリョウ</t>
    </rPh>
    <rPh sb="6" eb="7">
      <t>ヒ</t>
    </rPh>
    <rPh sb="8" eb="10">
      <t>ジョセイ</t>
    </rPh>
    <phoneticPr fontId="2"/>
  </si>
  <si>
    <t>３　不育症治療費の助成</t>
    <rPh sb="2" eb="5">
      <t>フイクショウ</t>
    </rPh>
    <rPh sb="5" eb="7">
      <t>チリョウ</t>
    </rPh>
    <rPh sb="7" eb="8">
      <t>ヒ</t>
    </rPh>
    <rPh sb="9" eb="11">
      <t>ジョセイ</t>
    </rPh>
    <phoneticPr fontId="2"/>
  </si>
  <si>
    <t>７　出産祝い金・祝い品の贈呈</t>
    <rPh sb="2" eb="4">
      <t>シュッサン</t>
    </rPh>
    <rPh sb="4" eb="5">
      <t>イワ</t>
    </rPh>
    <rPh sb="6" eb="7">
      <t>キン</t>
    </rPh>
    <rPh sb="8" eb="9">
      <t>イワ</t>
    </rPh>
    <rPh sb="10" eb="11">
      <t>ヒン</t>
    </rPh>
    <rPh sb="12" eb="14">
      <t>ゾウテイ</t>
    </rPh>
    <phoneticPr fontId="5"/>
  </si>
  <si>
    <t>８　産後ケア事業の実施</t>
    <rPh sb="2" eb="4">
      <t>サンゴ</t>
    </rPh>
    <rPh sb="6" eb="8">
      <t>ジギョウ</t>
    </rPh>
    <rPh sb="9" eb="11">
      <t>ジッシ</t>
    </rPh>
    <phoneticPr fontId="2"/>
  </si>
  <si>
    <t>産後1ヶ月でEPDS9点以上の方へのフォロー体制の有無</t>
    <rPh sb="0" eb="2">
      <t>サンゴ</t>
    </rPh>
    <rPh sb="4" eb="5">
      <t>ゲツ</t>
    </rPh>
    <rPh sb="11" eb="12">
      <t>テン</t>
    </rPh>
    <rPh sb="12" eb="14">
      <t>イジョウ</t>
    </rPh>
    <rPh sb="15" eb="16">
      <t>カタ</t>
    </rPh>
    <rPh sb="22" eb="24">
      <t>タイセイ</t>
    </rPh>
    <rPh sb="25" eb="27">
      <t>ウム</t>
    </rPh>
    <phoneticPr fontId="10"/>
  </si>
  <si>
    <t>導入の
有無</t>
    <rPh sb="0" eb="2">
      <t>ドウニュウ</t>
    </rPh>
    <rPh sb="4" eb="6">
      <t>ウム</t>
    </rPh>
    <phoneticPr fontId="10"/>
  </si>
  <si>
    <t>１０　育児不安の親のグループ活動</t>
    <rPh sb="3" eb="5">
      <t>イクジ</t>
    </rPh>
    <rPh sb="5" eb="7">
      <t>フアン</t>
    </rPh>
    <rPh sb="8" eb="9">
      <t>オヤ</t>
    </rPh>
    <rPh sb="14" eb="16">
      <t>カツドウ</t>
    </rPh>
    <phoneticPr fontId="10"/>
  </si>
  <si>
    <t>支援の内容</t>
    <rPh sb="0" eb="2">
      <t>シエン</t>
    </rPh>
    <rPh sb="3" eb="5">
      <t>ナイヨウ</t>
    </rPh>
    <phoneticPr fontId="10"/>
  </si>
  <si>
    <t>支援の
有無</t>
    <rPh sb="0" eb="2">
      <t>シエン</t>
    </rPh>
    <rPh sb="4" eb="6">
      <t>ウム</t>
    </rPh>
    <phoneticPr fontId="10"/>
  </si>
  <si>
    <t>フォロー体制の内容</t>
    <rPh sb="4" eb="6">
      <t>タイセイ</t>
    </rPh>
    <rPh sb="7" eb="9">
      <t>ナイヨウ</t>
    </rPh>
    <phoneticPr fontId="10"/>
  </si>
  <si>
    <t>１１　発達障がい等育てにくさを感じる親支援</t>
    <rPh sb="3" eb="5">
      <t>ハッタツ</t>
    </rPh>
    <rPh sb="5" eb="6">
      <t>ショウ</t>
    </rPh>
    <rPh sb="8" eb="9">
      <t>トウ</t>
    </rPh>
    <rPh sb="9" eb="10">
      <t>ソダ</t>
    </rPh>
    <rPh sb="15" eb="16">
      <t>カン</t>
    </rPh>
    <rPh sb="18" eb="19">
      <t>オヤ</t>
    </rPh>
    <rPh sb="19" eb="21">
      <t>シエン</t>
    </rPh>
    <phoneticPr fontId="10"/>
  </si>
  <si>
    <t>早期支援体制の有無</t>
    <rPh sb="0" eb="2">
      <t>ソウキ</t>
    </rPh>
    <rPh sb="2" eb="4">
      <t>シエン</t>
    </rPh>
    <rPh sb="4" eb="6">
      <t>タイセイ</t>
    </rPh>
    <rPh sb="7" eb="9">
      <t>ウム</t>
    </rPh>
    <phoneticPr fontId="10"/>
  </si>
  <si>
    <t>９　エジンバラ産後うつ病質問票（EPDS）</t>
    <rPh sb="7" eb="9">
      <t>サンゴ</t>
    </rPh>
    <rPh sb="11" eb="12">
      <t>ビョウ</t>
    </rPh>
    <rPh sb="12" eb="15">
      <t>シツモンヒョウ</t>
    </rPh>
    <phoneticPr fontId="10"/>
  </si>
  <si>
    <t>１２　児童の育成を支援する手当などの給付</t>
    <rPh sb="3" eb="5">
      <t>ジドウ</t>
    </rPh>
    <rPh sb="6" eb="8">
      <t>イクセイ</t>
    </rPh>
    <rPh sb="9" eb="11">
      <t>シエン</t>
    </rPh>
    <rPh sb="13" eb="15">
      <t>テアテ</t>
    </rPh>
    <rPh sb="18" eb="20">
      <t>キュウフ</t>
    </rPh>
    <phoneticPr fontId="5"/>
  </si>
  <si>
    <t>１４　保育所・認可外保育施設等の支援</t>
    <rPh sb="3" eb="5">
      <t>ホイク</t>
    </rPh>
    <rPh sb="5" eb="6">
      <t>ショ</t>
    </rPh>
    <rPh sb="7" eb="9">
      <t>ニンカ</t>
    </rPh>
    <rPh sb="9" eb="10">
      <t>ガイ</t>
    </rPh>
    <rPh sb="10" eb="12">
      <t>ホイク</t>
    </rPh>
    <rPh sb="12" eb="15">
      <t>シセツトウ</t>
    </rPh>
    <rPh sb="16" eb="18">
      <t>シエン</t>
    </rPh>
    <phoneticPr fontId="2"/>
  </si>
  <si>
    <t>１５　予防接種費用の助成（定期接種以外）</t>
    <rPh sb="3" eb="5">
      <t>ヨボウ</t>
    </rPh>
    <rPh sb="5" eb="7">
      <t>セッシュ</t>
    </rPh>
    <rPh sb="7" eb="9">
      <t>ヒヨウ</t>
    </rPh>
    <rPh sb="10" eb="12">
      <t>ジョセイ</t>
    </rPh>
    <rPh sb="13" eb="15">
      <t>テイキ</t>
    </rPh>
    <rPh sb="15" eb="17">
      <t>セッシュ</t>
    </rPh>
    <rPh sb="17" eb="19">
      <t>イガイ</t>
    </rPh>
    <phoneticPr fontId="10"/>
  </si>
  <si>
    <t>１６　慢性疾患に罹患している児童に対する見舞金の支給</t>
    <rPh sb="3" eb="5">
      <t>マンセイ</t>
    </rPh>
    <rPh sb="5" eb="7">
      <t>シッカン</t>
    </rPh>
    <rPh sb="8" eb="10">
      <t>リカン</t>
    </rPh>
    <rPh sb="14" eb="16">
      <t>ジドウ</t>
    </rPh>
    <rPh sb="17" eb="18">
      <t>タイ</t>
    </rPh>
    <rPh sb="20" eb="22">
      <t>ミマイ</t>
    </rPh>
    <rPh sb="22" eb="23">
      <t>キン</t>
    </rPh>
    <rPh sb="24" eb="26">
      <t>シキュウ</t>
    </rPh>
    <phoneticPr fontId="10"/>
  </si>
  <si>
    <t>支援の内容</t>
    <rPh sb="0" eb="2">
      <t>シエン</t>
    </rPh>
    <rPh sb="3" eb="5">
      <t>ナイヨウ</t>
    </rPh>
    <phoneticPr fontId="2"/>
  </si>
  <si>
    <t>支援の
有無</t>
    <rPh sb="0" eb="2">
      <t>シエン</t>
    </rPh>
    <rPh sb="4" eb="6">
      <t>ウム</t>
    </rPh>
    <phoneticPr fontId="2"/>
  </si>
  <si>
    <t>１３　保育料の独自軽減・減免</t>
    <rPh sb="3" eb="6">
      <t>ホイクリョウ</t>
    </rPh>
    <rPh sb="7" eb="9">
      <t>ドクジ</t>
    </rPh>
    <rPh sb="9" eb="11">
      <t>ケイゲン</t>
    </rPh>
    <rPh sb="12" eb="14">
      <t>ゲンメン</t>
    </rPh>
    <phoneticPr fontId="2"/>
  </si>
  <si>
    <t>保育所保育料の軽減等の有無</t>
    <rPh sb="0" eb="3">
      <t>ホイクショ</t>
    </rPh>
    <rPh sb="3" eb="6">
      <t>ホイクリョウ</t>
    </rPh>
    <rPh sb="7" eb="9">
      <t>ケイゲン</t>
    </rPh>
    <rPh sb="9" eb="10">
      <t>トウ</t>
    </rPh>
    <rPh sb="11" eb="13">
      <t>ウム</t>
    </rPh>
    <phoneticPr fontId="2"/>
  </si>
  <si>
    <t>幼稚園保育料の軽減等の有無</t>
    <rPh sb="0" eb="3">
      <t>ヨウチエン</t>
    </rPh>
    <rPh sb="3" eb="6">
      <t>ホイクリョウ</t>
    </rPh>
    <rPh sb="7" eb="9">
      <t>ケイゲン</t>
    </rPh>
    <rPh sb="9" eb="10">
      <t>トウ</t>
    </rPh>
    <rPh sb="11" eb="13">
      <t>ウム</t>
    </rPh>
    <phoneticPr fontId="2"/>
  </si>
  <si>
    <t>※記載しきれない場合は概要の分かるものを１部御提供ください。</t>
    <rPh sb="1" eb="3">
      <t>キサイ</t>
    </rPh>
    <rPh sb="8" eb="10">
      <t>バアイ</t>
    </rPh>
    <rPh sb="11" eb="13">
      <t>ガイヨウ</t>
    </rPh>
    <rPh sb="14" eb="15">
      <t>ワ</t>
    </rPh>
    <rPh sb="21" eb="22">
      <t>ブ</t>
    </rPh>
    <rPh sb="22" eb="25">
      <t>ゴテイキョウ</t>
    </rPh>
    <phoneticPr fontId="10"/>
  </si>
  <si>
    <t>　８～１１　同様</t>
    <rPh sb="6" eb="8">
      <t>ドウヨウ</t>
    </rPh>
    <phoneticPr fontId="10"/>
  </si>
  <si>
    <t>※制度がある又は検討中の場合、詳細を入力。</t>
    <rPh sb="1" eb="3">
      <t>セイド</t>
    </rPh>
    <rPh sb="6" eb="7">
      <t>マタ</t>
    </rPh>
    <rPh sb="8" eb="11">
      <t>ケントウチュウ</t>
    </rPh>
    <rPh sb="12" eb="14">
      <t>バアイ</t>
    </rPh>
    <rPh sb="15" eb="17">
      <t>ショウサイ</t>
    </rPh>
    <rPh sb="18" eb="20">
      <t>ニュウリョク</t>
    </rPh>
    <phoneticPr fontId="2"/>
  </si>
  <si>
    <t>　１３～１６同様</t>
    <rPh sb="6" eb="8">
      <t>ドウヨウ</t>
    </rPh>
    <phoneticPr fontId="2"/>
  </si>
  <si>
    <t>※認可外保育施設に対する県単独事業（地域保育施設助成事業）については記載不要です</t>
    <rPh sb="1" eb="4">
      <t>ニンカガイ</t>
    </rPh>
    <rPh sb="4" eb="6">
      <t>ホイク</t>
    </rPh>
    <rPh sb="6" eb="8">
      <t>シセツ</t>
    </rPh>
    <rPh sb="9" eb="10">
      <t>タイ</t>
    </rPh>
    <rPh sb="12" eb="13">
      <t>ケン</t>
    </rPh>
    <rPh sb="13" eb="15">
      <t>タンドク</t>
    </rPh>
    <rPh sb="15" eb="17">
      <t>ジギョウ</t>
    </rPh>
    <rPh sb="18" eb="20">
      <t>チイキ</t>
    </rPh>
    <rPh sb="20" eb="22">
      <t>ホイク</t>
    </rPh>
    <rPh sb="22" eb="24">
      <t>シセツ</t>
    </rPh>
    <rPh sb="24" eb="26">
      <t>ジョセイ</t>
    </rPh>
    <rPh sb="26" eb="28">
      <t>ジギョウ</t>
    </rPh>
    <rPh sb="34" eb="36">
      <t>キサイ</t>
    </rPh>
    <rPh sb="36" eb="38">
      <t>フヨウ</t>
    </rPh>
    <phoneticPr fontId="2"/>
  </si>
  <si>
    <t>１８　ブックスタート</t>
    <phoneticPr fontId="10"/>
  </si>
  <si>
    <t>１９　思春期保健に関する事業</t>
    <rPh sb="3" eb="6">
      <t>シシュンキ</t>
    </rPh>
    <rPh sb="6" eb="8">
      <t>ホケン</t>
    </rPh>
    <rPh sb="9" eb="10">
      <t>カン</t>
    </rPh>
    <rPh sb="12" eb="14">
      <t>ジギョウ</t>
    </rPh>
    <phoneticPr fontId="10"/>
  </si>
  <si>
    <t>２０　次世代育成・子育て支援・結婚支援などに関する情報発信（ホームページ・冊子など）</t>
    <rPh sb="3" eb="6">
      <t>ジセダイ</t>
    </rPh>
    <rPh sb="6" eb="8">
      <t>イクセイ</t>
    </rPh>
    <rPh sb="9" eb="11">
      <t>コソダ</t>
    </rPh>
    <rPh sb="12" eb="14">
      <t>シエン</t>
    </rPh>
    <rPh sb="15" eb="17">
      <t>ケッコン</t>
    </rPh>
    <rPh sb="17" eb="19">
      <t>シエン</t>
    </rPh>
    <rPh sb="22" eb="23">
      <t>カン</t>
    </rPh>
    <rPh sb="25" eb="27">
      <t>ジョウホウ</t>
    </rPh>
    <rPh sb="27" eb="29">
      <t>ハッシン</t>
    </rPh>
    <rPh sb="37" eb="39">
      <t>サッシ</t>
    </rPh>
    <phoneticPr fontId="5"/>
  </si>
  <si>
    <t>１７　父子手帳
（おやこ手帳）</t>
    <rPh sb="3" eb="5">
      <t>フシ</t>
    </rPh>
    <rPh sb="5" eb="7">
      <t>テチョウ</t>
    </rPh>
    <rPh sb="12" eb="14">
      <t>テチョウ</t>
    </rPh>
    <phoneticPr fontId="10"/>
  </si>
  <si>
    <t>２１　東日本大震災及び原子力災害を受けて市町村が取り組んでいる子育て支援策</t>
    <rPh sb="3" eb="6">
      <t>ヒガシニホン</t>
    </rPh>
    <rPh sb="6" eb="7">
      <t>オオ</t>
    </rPh>
    <rPh sb="7" eb="9">
      <t>シンサイ</t>
    </rPh>
    <rPh sb="9" eb="10">
      <t>オヨ</t>
    </rPh>
    <rPh sb="11" eb="14">
      <t>ゲンシリョク</t>
    </rPh>
    <rPh sb="14" eb="16">
      <t>サイガイ</t>
    </rPh>
    <rPh sb="17" eb="18">
      <t>ウ</t>
    </rPh>
    <rPh sb="20" eb="23">
      <t>シチョウソン</t>
    </rPh>
    <rPh sb="24" eb="25">
      <t>ト</t>
    </rPh>
    <rPh sb="26" eb="27">
      <t>ク</t>
    </rPh>
    <rPh sb="31" eb="33">
      <t>コソダ</t>
    </rPh>
    <rPh sb="34" eb="36">
      <t>シエン</t>
    </rPh>
    <rPh sb="36" eb="37">
      <t>サク</t>
    </rPh>
    <phoneticPr fontId="5"/>
  </si>
  <si>
    <t>２２　市町村が独自に取り組んでいる施策</t>
    <rPh sb="3" eb="6">
      <t>シチョウソン</t>
    </rPh>
    <rPh sb="7" eb="9">
      <t>ドクジ</t>
    </rPh>
    <rPh sb="10" eb="11">
      <t>ト</t>
    </rPh>
    <rPh sb="12" eb="13">
      <t>ク</t>
    </rPh>
    <rPh sb="17" eb="19">
      <t>セサク</t>
    </rPh>
    <phoneticPr fontId="5"/>
  </si>
  <si>
    <t>　３も同様</t>
    <rPh sb="3" eb="5">
      <t>ドウヨウ</t>
    </rPh>
    <phoneticPr fontId="2"/>
  </si>
  <si>
    <t>※以降も同様です。</t>
    <rPh sb="1" eb="3">
      <t>イコウ</t>
    </rPh>
    <rPh sb="4" eb="6">
      <t>ドウヨウ</t>
    </rPh>
    <phoneticPr fontId="2"/>
  </si>
  <si>
    <t>ピンク部分は必須項目です。リストから該当するものを選択してください。</t>
    <rPh sb="3" eb="5">
      <t>ブブン</t>
    </rPh>
    <rPh sb="6" eb="8">
      <t>ヒッス</t>
    </rPh>
    <rPh sb="8" eb="10">
      <t>コウモク</t>
    </rPh>
    <rPh sb="18" eb="20">
      <t>ガイトウ</t>
    </rPh>
    <rPh sb="25" eb="27">
      <t>センタク</t>
    </rPh>
    <phoneticPr fontId="2"/>
  </si>
  <si>
    <t>ある</t>
  </si>
  <si>
    <t>・保険診療の適応とならない体外受精、顕微授精に限る</t>
    <phoneticPr fontId="2"/>
  </si>
  <si>
    <t>ない</t>
  </si>
  <si>
    <t>15回以内</t>
    <rPh sb="2" eb="3">
      <t>カイ</t>
    </rPh>
    <rPh sb="3" eb="5">
      <t>イナイ</t>
    </rPh>
    <phoneticPr fontId="2"/>
  </si>
  <si>
    <t>通算5年
10回</t>
    <rPh sb="0" eb="2">
      <t>ツウサン</t>
    </rPh>
    <rPh sb="3" eb="4">
      <t>ネン</t>
    </rPh>
    <rPh sb="7" eb="8">
      <t>カイ</t>
    </rPh>
    <phoneticPr fontId="2"/>
  </si>
  <si>
    <t>農業委員会事務局</t>
    <rPh sb="0" eb="2">
      <t>ノウギョウ</t>
    </rPh>
    <rPh sb="2" eb="5">
      <t>イインカイ</t>
    </rPh>
    <rPh sb="5" eb="8">
      <t>ジムキョク</t>
    </rPh>
    <phoneticPr fontId="2"/>
  </si>
  <si>
    <t>○</t>
    <phoneticPr fontId="2"/>
  </si>
  <si>
    <t>30,000円</t>
    <rPh sb="6" eb="7">
      <t>エン</t>
    </rPh>
    <phoneticPr fontId="2"/>
  </si>
  <si>
    <t>赤ちゃんと親向けの本のリストを配布。読み聞かせのすすめ。</t>
    <rPh sb="0" eb="1">
      <t>アカ</t>
    </rPh>
    <rPh sb="5" eb="6">
      <t>オヤ</t>
    </rPh>
    <rPh sb="6" eb="7">
      <t>ム</t>
    </rPh>
    <rPh sb="9" eb="10">
      <t>ホン</t>
    </rPh>
    <rPh sb="15" eb="17">
      <t>ハイフ</t>
    </rPh>
    <rPh sb="18" eb="19">
      <t>ヨ</t>
    </rPh>
    <rPh sb="20" eb="21">
      <t>キ</t>
    </rPh>
    <phoneticPr fontId="2"/>
  </si>
  <si>
    <t>郡山市元気なあそびのひろば事業（PEP Kids Koriyama）</t>
    <rPh sb="0" eb="3">
      <t>コオリヤマシ</t>
    </rPh>
    <rPh sb="3" eb="5">
      <t>ゲンキ</t>
    </rPh>
    <rPh sb="13" eb="15">
      <t>ジギョウ</t>
    </rPh>
    <phoneticPr fontId="2"/>
  </si>
  <si>
    <t>第一子と同じ</t>
    <rPh sb="0" eb="1">
      <t>ダイ</t>
    </rPh>
    <rPh sb="1" eb="3">
      <t>イッシ</t>
    </rPh>
    <rPh sb="4" eb="5">
      <t>オナ</t>
    </rPh>
    <phoneticPr fontId="10"/>
  </si>
  <si>
    <t>平成26年4月1日以降に
（1）郡山市で母子手帳の出生届出済証明を受けた新生児
（2）郡山市以外で母子手帳の出生届出済証明を受けた郡山市に住民登録がある新生児</t>
    <rPh sb="0" eb="2">
      <t>ヘイセイ</t>
    </rPh>
    <rPh sb="4" eb="5">
      <t>ネン</t>
    </rPh>
    <rPh sb="6" eb="7">
      <t>ガツ</t>
    </rPh>
    <rPh sb="8" eb="9">
      <t>ニチ</t>
    </rPh>
    <rPh sb="9" eb="11">
      <t>イコウ</t>
    </rPh>
    <rPh sb="16" eb="19">
      <t>コオリヤマシ</t>
    </rPh>
    <rPh sb="20" eb="22">
      <t>ボシ</t>
    </rPh>
    <rPh sb="22" eb="24">
      <t>テチョウ</t>
    </rPh>
    <rPh sb="25" eb="27">
      <t>シュッショウ</t>
    </rPh>
    <rPh sb="27" eb="28">
      <t>トドケ</t>
    </rPh>
    <rPh sb="28" eb="29">
      <t>デ</t>
    </rPh>
    <rPh sb="29" eb="30">
      <t>ズ</t>
    </rPh>
    <rPh sb="30" eb="32">
      <t>ショウメイ</t>
    </rPh>
    <rPh sb="33" eb="34">
      <t>ウ</t>
    </rPh>
    <rPh sb="36" eb="38">
      <t>シンセイ</t>
    </rPh>
    <rPh sb="38" eb="39">
      <t>ジ</t>
    </rPh>
    <rPh sb="43" eb="46">
      <t>コオリヤマシ</t>
    </rPh>
    <rPh sb="46" eb="48">
      <t>イガイ</t>
    </rPh>
    <rPh sb="49" eb="51">
      <t>ボシ</t>
    </rPh>
    <rPh sb="51" eb="53">
      <t>テチョウ</t>
    </rPh>
    <rPh sb="54" eb="56">
      <t>シュッショウ</t>
    </rPh>
    <rPh sb="56" eb="57">
      <t>トドケ</t>
    </rPh>
    <rPh sb="57" eb="58">
      <t>デ</t>
    </rPh>
    <rPh sb="58" eb="59">
      <t>ズ</t>
    </rPh>
    <rPh sb="59" eb="61">
      <t>ショウメイ</t>
    </rPh>
    <rPh sb="62" eb="63">
      <t>ウ</t>
    </rPh>
    <rPh sb="65" eb="68">
      <t>コオリヤマシ</t>
    </rPh>
    <rPh sb="69" eb="71">
      <t>ジュウミン</t>
    </rPh>
    <rPh sb="71" eb="73">
      <t>トウロク</t>
    </rPh>
    <rPh sb="76" eb="78">
      <t>シンセイ</t>
    </rPh>
    <rPh sb="78" eb="79">
      <t>ジ</t>
    </rPh>
    <phoneticPr fontId="10"/>
  </si>
  <si>
    <t>http://www.city.koriyama.fukushima.jp/kosodate-ouen/index.html</t>
    <phoneticPr fontId="2"/>
  </si>
  <si>
    <t>福島市</t>
  </si>
  <si>
    <t>会津若松市</t>
    <rPh sb="0" eb="5">
      <t>アイヅワカマツシ</t>
    </rPh>
    <phoneticPr fontId="2"/>
  </si>
  <si>
    <t>郡山市</t>
  </si>
  <si>
    <t>いわき市</t>
  </si>
  <si>
    <t>白河市</t>
    <rPh sb="0" eb="3">
      <t>シラカワシ</t>
    </rPh>
    <phoneticPr fontId="2"/>
  </si>
  <si>
    <t>須賀川市</t>
    <rPh sb="0" eb="4">
      <t>スカガワシ</t>
    </rPh>
    <phoneticPr fontId="2"/>
  </si>
  <si>
    <t>喜多方市</t>
    <rPh sb="0" eb="4">
      <t>キタカタシ</t>
    </rPh>
    <phoneticPr fontId="2"/>
  </si>
  <si>
    <t>相馬市</t>
  </si>
  <si>
    <t>二本松市</t>
    <rPh sb="0" eb="4">
      <t>ニホンマツシ</t>
    </rPh>
    <phoneticPr fontId="2"/>
  </si>
  <si>
    <t>田村市</t>
    <rPh sb="0" eb="3">
      <t>タムラシ</t>
    </rPh>
    <phoneticPr fontId="2"/>
  </si>
  <si>
    <t>南相馬市</t>
    <rPh sb="0" eb="4">
      <t>ミナミソウマシ</t>
    </rPh>
    <phoneticPr fontId="2"/>
  </si>
  <si>
    <t>伊達市</t>
    <rPh sb="0" eb="3">
      <t>ダテシ</t>
    </rPh>
    <phoneticPr fontId="2"/>
  </si>
  <si>
    <t>本宮市</t>
    <rPh sb="2" eb="3">
      <t>シ</t>
    </rPh>
    <phoneticPr fontId="2"/>
  </si>
  <si>
    <t>桑折町</t>
  </si>
  <si>
    <t>国見町</t>
  </si>
  <si>
    <t>川俣町</t>
  </si>
  <si>
    <t>大玉村</t>
  </si>
  <si>
    <t>鏡石町</t>
  </si>
  <si>
    <t>天栄村</t>
  </si>
  <si>
    <t>下郷町</t>
  </si>
  <si>
    <t>檜枝岐村</t>
  </si>
  <si>
    <t>只見町</t>
  </si>
  <si>
    <t>南会津町</t>
    <rPh sb="0" eb="4">
      <t>ミナミアイヅマチ</t>
    </rPh>
    <phoneticPr fontId="2"/>
  </si>
  <si>
    <t>北塩原村</t>
  </si>
  <si>
    <t>西会津町</t>
  </si>
  <si>
    <t>磐梯町</t>
  </si>
  <si>
    <t>猪苗代町</t>
  </si>
  <si>
    <t>会津坂下町</t>
  </si>
  <si>
    <t>湯川村</t>
  </si>
  <si>
    <t>柳津町</t>
  </si>
  <si>
    <t>三島町</t>
  </si>
  <si>
    <t>金山町</t>
  </si>
  <si>
    <t>昭和村</t>
  </si>
  <si>
    <t>会津美里町</t>
    <rPh sb="0" eb="5">
      <t>アイヅミサトマチ</t>
    </rPh>
    <phoneticPr fontId="2"/>
  </si>
  <si>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</si>
  <si>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</si>
  <si>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</si>
  <si>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</si>
  <si>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</si>
  <si>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</si>
  <si>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</si>
  <si>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</si>
  <si>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</si>
  <si>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</si>
  <si>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</si>
  <si>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</si>
  <si>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</si>
  <si>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</si>
  <si>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</si>
  <si>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</si>
  <si>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</si>
  <si>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</si>
  <si>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</si>
  <si>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</si>
  <si>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</si>
  <si>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</si>
  <si>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</si>
  <si>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</si>
  <si>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</si>
  <si>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計</t>
    <rPh sb="0" eb="1">
      <t>ケイ</t>
    </rPh>
    <phoneticPr fontId="2"/>
  </si>
  <si>
    <t>15回</t>
    <rPh sb="2" eb="3">
      <t>カイ</t>
    </rPh>
    <phoneticPr fontId="2"/>
  </si>
  <si>
    <t>相談会や親子遊びの教室</t>
    <rPh sb="0" eb="3">
      <t>ソウダンカイ</t>
    </rPh>
    <rPh sb="4" eb="6">
      <t>オヤコ</t>
    </rPh>
    <rPh sb="6" eb="7">
      <t>アソ</t>
    </rPh>
    <rPh sb="9" eb="11">
      <t>キョウシツ</t>
    </rPh>
    <phoneticPr fontId="11"/>
  </si>
  <si>
    <t>http://www.city.fukushima.fukushima.jp/soshiki/35/1239.html</t>
    <phoneticPr fontId="2"/>
  </si>
  <si>
    <t>○</t>
  </si>
  <si>
    <t>えがお・すこやか手帳</t>
    <rPh sb="8" eb="10">
      <t>テチョウ</t>
    </rPh>
    <phoneticPr fontId="2"/>
  </si>
  <si>
    <t>こんにちは赤ちゃん訪問で配付</t>
    <rPh sb="5" eb="6">
      <t>アカ</t>
    </rPh>
    <rPh sb="9" eb="11">
      <t>ホウモン</t>
    </rPh>
    <rPh sb="12" eb="14">
      <t>ハイフ</t>
    </rPh>
    <phoneticPr fontId="2"/>
  </si>
  <si>
    <t>市政だよりに掲載</t>
    <rPh sb="0" eb="2">
      <t>シセイ</t>
    </rPh>
    <rPh sb="6" eb="8">
      <t>ケイサイ</t>
    </rPh>
    <phoneticPr fontId="2"/>
  </si>
  <si>
    <t>http://www.city.fukushima.fukushima.jp/soshiki/35/1233.html</t>
    <phoneticPr fontId="2"/>
  </si>
  <si>
    <t>運営費等の上乗せ補助</t>
  </si>
  <si>
    <t>10,000円</t>
  </si>
  <si>
    <t>○休日緊急医情報メール配信
○福島県育児・介護休業者生活資金貸付制度を利用した方に対し利子相当額（遅延利息を除く）を助成している。
○救ール（すくうる）メールの配信（子どもの安全に関する情報）
○就学遺児激励金の支給</t>
  </si>
  <si>
    <t>市民協働部
市民協働課</t>
    <rPh sb="0" eb="2">
      <t>シミン</t>
    </rPh>
    <rPh sb="2" eb="4">
      <t>キョウドウ</t>
    </rPh>
    <rPh sb="4" eb="5">
      <t>ブ</t>
    </rPh>
    <rPh sb="6" eb="8">
      <t>シミン</t>
    </rPh>
    <rPh sb="8" eb="10">
      <t>キョウドウ</t>
    </rPh>
    <rPh sb="10" eb="11">
      <t>カ</t>
    </rPh>
    <phoneticPr fontId="2"/>
  </si>
  <si>
    <t>事業検討中</t>
    <rPh sb="0" eb="2">
      <t>ジギョウ</t>
    </rPh>
    <rPh sb="2" eb="4">
      <t>ケントウ</t>
    </rPh>
    <rPh sb="4" eb="5">
      <t>チュウ</t>
    </rPh>
    <phoneticPr fontId="2"/>
  </si>
  <si>
    <t>夫婦の所得の合計が、730万円未満</t>
    <rPh sb="0" eb="2">
      <t>フウフ</t>
    </rPh>
    <rPh sb="3" eb="5">
      <t>ショトク</t>
    </rPh>
    <rPh sb="6" eb="8">
      <t>ゴウケイ</t>
    </rPh>
    <rPh sb="13" eb="14">
      <t>マン</t>
    </rPh>
    <rPh sb="14" eb="15">
      <t>エン</t>
    </rPh>
    <rPh sb="15" eb="17">
      <t>ミマン</t>
    </rPh>
    <phoneticPr fontId="2"/>
  </si>
  <si>
    <t>医療保険診療外である体外受精及び顕微授精による治療費。</t>
    <rPh sb="0" eb="2">
      <t>イリョウ</t>
    </rPh>
    <rPh sb="2" eb="4">
      <t>ホケン</t>
    </rPh>
    <rPh sb="4" eb="6">
      <t>シンリョウ</t>
    </rPh>
    <rPh sb="6" eb="7">
      <t>ガイ</t>
    </rPh>
    <rPh sb="10" eb="12">
      <t>タイガイ</t>
    </rPh>
    <rPh sb="12" eb="14">
      <t>ジュセイ</t>
    </rPh>
    <rPh sb="14" eb="15">
      <t>オヨ</t>
    </rPh>
    <rPh sb="16" eb="18">
      <t>ケンビ</t>
    </rPh>
    <rPh sb="18" eb="20">
      <t>ジュセイ</t>
    </rPh>
    <rPh sb="23" eb="25">
      <t>チリョウ</t>
    </rPh>
    <rPh sb="25" eb="26">
      <t>ヒ</t>
    </rPh>
    <phoneticPr fontId="2"/>
  </si>
  <si>
    <t>14回</t>
    <rPh sb="2" eb="3">
      <t>カイ</t>
    </rPh>
    <phoneticPr fontId="2"/>
  </si>
  <si>
    <t>・要継続支援ケースとして、養育支援訪問事業等にてフォローする。</t>
    <rPh sb="1" eb="2">
      <t>ヨウ</t>
    </rPh>
    <rPh sb="2" eb="4">
      <t>ケイゾク</t>
    </rPh>
    <rPh sb="4" eb="6">
      <t>シエン</t>
    </rPh>
    <rPh sb="13" eb="15">
      <t>ヨウイク</t>
    </rPh>
    <rPh sb="15" eb="17">
      <t>シエン</t>
    </rPh>
    <rPh sb="17" eb="19">
      <t>ホウモン</t>
    </rPh>
    <rPh sb="19" eb="21">
      <t>ジギョウ</t>
    </rPh>
    <rPh sb="21" eb="22">
      <t>トウ</t>
    </rPh>
    <phoneticPr fontId="11"/>
  </si>
  <si>
    <t>・発達障がい児ペアレントトレーニング事業
⇒発達障害または疑いのある児を養育する保護者が、具体的な対応方法を身につけ、親子関係の改善を図る。</t>
    <rPh sb="1" eb="3">
      <t>ハッタツ</t>
    </rPh>
    <rPh sb="3" eb="4">
      <t>ショウ</t>
    </rPh>
    <rPh sb="6" eb="7">
      <t>ジ</t>
    </rPh>
    <rPh sb="18" eb="20">
      <t>ジギョウ</t>
    </rPh>
    <rPh sb="22" eb="24">
      <t>ハッタツ</t>
    </rPh>
    <rPh sb="24" eb="26">
      <t>ショウガイ</t>
    </rPh>
    <rPh sb="29" eb="30">
      <t>ウタガ</t>
    </rPh>
    <rPh sb="34" eb="35">
      <t>ジ</t>
    </rPh>
    <rPh sb="36" eb="38">
      <t>ヨウイク</t>
    </rPh>
    <rPh sb="40" eb="43">
      <t>ホゴシャ</t>
    </rPh>
    <rPh sb="45" eb="48">
      <t>グタイテキ</t>
    </rPh>
    <rPh sb="49" eb="51">
      <t>タイオウ</t>
    </rPh>
    <rPh sb="51" eb="53">
      <t>ホウホウ</t>
    </rPh>
    <rPh sb="54" eb="55">
      <t>ミ</t>
    </rPh>
    <rPh sb="59" eb="61">
      <t>オヤコ</t>
    </rPh>
    <rPh sb="61" eb="63">
      <t>カンケイ</t>
    </rPh>
    <rPh sb="64" eb="66">
      <t>カイゼン</t>
    </rPh>
    <rPh sb="67" eb="68">
      <t>ハカ</t>
    </rPh>
    <phoneticPr fontId="11"/>
  </si>
  <si>
    <t>家庭訪問</t>
    <rPh sb="0" eb="2">
      <t>カテイ</t>
    </rPh>
    <rPh sb="2" eb="4">
      <t>ホウモン</t>
    </rPh>
    <phoneticPr fontId="11"/>
  </si>
  <si>
    <t>福島県特定不妊治療費助成受けている方　特定不妊治療</t>
    <rPh sb="0" eb="3">
      <t>フクシマケン</t>
    </rPh>
    <rPh sb="3" eb="5">
      <t>トクテイ</t>
    </rPh>
    <rPh sb="5" eb="7">
      <t>フニン</t>
    </rPh>
    <rPh sb="7" eb="9">
      <t>チリョウ</t>
    </rPh>
    <rPh sb="9" eb="10">
      <t>ヒ</t>
    </rPh>
    <rPh sb="10" eb="12">
      <t>ジョセイ</t>
    </rPh>
    <rPh sb="12" eb="13">
      <t>ウ</t>
    </rPh>
    <rPh sb="17" eb="18">
      <t>カタ</t>
    </rPh>
    <rPh sb="19" eb="21">
      <t>トクテイ</t>
    </rPh>
    <rPh sb="21" eb="23">
      <t>フニン</t>
    </rPh>
    <rPh sb="23" eb="25">
      <t>チリョウ</t>
    </rPh>
    <phoneticPr fontId="2"/>
  </si>
  <si>
    <t>県助成事業に準ずる</t>
    <rPh sb="0" eb="1">
      <t>ケン</t>
    </rPh>
    <rPh sb="1" eb="3">
      <t>ジョセイ</t>
    </rPh>
    <rPh sb="3" eb="5">
      <t>ジギョウ</t>
    </rPh>
    <rPh sb="6" eb="7">
      <t>ジュン</t>
    </rPh>
    <phoneticPr fontId="2"/>
  </si>
  <si>
    <t>国民健康保険加入妊娠4か月に達する月より出産した月末まで医療費は０割</t>
    <rPh sb="0" eb="2">
      <t>コクミン</t>
    </rPh>
    <rPh sb="2" eb="4">
      <t>ケンコウ</t>
    </rPh>
    <rPh sb="4" eb="6">
      <t>ホケン</t>
    </rPh>
    <rPh sb="6" eb="8">
      <t>カニュウ</t>
    </rPh>
    <rPh sb="8" eb="10">
      <t>ニンシン</t>
    </rPh>
    <rPh sb="12" eb="13">
      <t>ゲツ</t>
    </rPh>
    <rPh sb="14" eb="15">
      <t>タッ</t>
    </rPh>
    <rPh sb="17" eb="18">
      <t>ツキ</t>
    </rPh>
    <rPh sb="20" eb="22">
      <t>シュッサン</t>
    </rPh>
    <rPh sb="24" eb="26">
      <t>ゲツマツ</t>
    </rPh>
    <rPh sb="28" eb="30">
      <t>イリョウ</t>
    </rPh>
    <rPh sb="30" eb="31">
      <t>ヒ</t>
    </rPh>
    <rPh sb="33" eb="34">
      <t>ワリ</t>
    </rPh>
    <phoneticPr fontId="2"/>
  </si>
  <si>
    <t>育児サークルの開催</t>
    <rPh sb="0" eb="2">
      <t>イクジ</t>
    </rPh>
    <rPh sb="7" eb="9">
      <t>カイサイ</t>
    </rPh>
    <phoneticPr fontId="9"/>
  </si>
  <si>
    <t>幼児健診事後相談事業を実施</t>
    <rPh sb="0" eb="2">
      <t>ヨウジ</t>
    </rPh>
    <rPh sb="2" eb="4">
      <t>ケンシン</t>
    </rPh>
    <rPh sb="4" eb="6">
      <t>ジゴ</t>
    </rPh>
    <rPh sb="6" eb="8">
      <t>ソウダン</t>
    </rPh>
    <rPh sb="8" eb="10">
      <t>ジギョウ</t>
    </rPh>
    <rPh sb="11" eb="13">
      <t>ジッシ</t>
    </rPh>
    <phoneticPr fontId="9"/>
  </si>
  <si>
    <t>出前講座</t>
    <rPh sb="0" eb="2">
      <t>デマエ</t>
    </rPh>
    <rPh sb="2" eb="4">
      <t>コウザ</t>
    </rPh>
    <phoneticPr fontId="2"/>
  </si>
  <si>
    <t>子育て支援課</t>
    <rPh sb="0" eb="2">
      <t>コソダ</t>
    </rPh>
    <rPh sb="3" eb="5">
      <t>シエン</t>
    </rPh>
    <rPh sb="5" eb="6">
      <t>カ</t>
    </rPh>
    <phoneticPr fontId="2"/>
  </si>
  <si>
    <t>年２回まで（通算５年１０回）</t>
    <rPh sb="0" eb="1">
      <t>ネン</t>
    </rPh>
    <rPh sb="2" eb="3">
      <t>カイ</t>
    </rPh>
    <rPh sb="6" eb="8">
      <t>ツウサン</t>
    </rPh>
    <rPh sb="9" eb="10">
      <t>ネン</t>
    </rPh>
    <rPh sb="12" eb="13">
      <t>カイ</t>
    </rPh>
    <phoneticPr fontId="2"/>
  </si>
  <si>
    <t>父または母が市内在住１年以上</t>
    <rPh sb="0" eb="1">
      <t>チチ</t>
    </rPh>
    <rPh sb="4" eb="5">
      <t>ハハ</t>
    </rPh>
    <rPh sb="6" eb="7">
      <t>シ</t>
    </rPh>
    <rPh sb="7" eb="8">
      <t>ナイ</t>
    </rPh>
    <rPh sb="8" eb="10">
      <t>ザイジュウ</t>
    </rPh>
    <rPh sb="11" eb="12">
      <t>ネン</t>
    </rPh>
    <rPh sb="12" eb="14">
      <t>イジョウ</t>
    </rPh>
    <phoneticPr fontId="11"/>
  </si>
  <si>
    <t>福島県小児慢性特定疾患治療研究事業認定者</t>
    <rPh sb="0" eb="3">
      <t>フクシマケン</t>
    </rPh>
    <rPh sb="3" eb="5">
      <t>ショウニ</t>
    </rPh>
    <rPh sb="5" eb="7">
      <t>マンセイ</t>
    </rPh>
    <rPh sb="7" eb="9">
      <t>トクテイ</t>
    </rPh>
    <rPh sb="9" eb="11">
      <t>シッカン</t>
    </rPh>
    <rPh sb="11" eb="13">
      <t>チリョウ</t>
    </rPh>
    <rPh sb="13" eb="15">
      <t>ケンキュウ</t>
    </rPh>
    <rPh sb="15" eb="17">
      <t>ジギョウ</t>
    </rPh>
    <rPh sb="17" eb="19">
      <t>ニンテイ</t>
    </rPh>
    <rPh sb="19" eb="20">
      <t>シャ</t>
    </rPh>
    <phoneticPr fontId="2"/>
  </si>
  <si>
    <t>特定不妊治療</t>
    <rPh sb="0" eb="2">
      <t>トクテイ</t>
    </rPh>
    <rPh sb="2" eb="4">
      <t>フニン</t>
    </rPh>
    <rPh sb="4" eb="6">
      <t>チリョウ</t>
    </rPh>
    <phoneticPr fontId="2"/>
  </si>
  <si>
    <t>妊娠4か月となる日の属する月から分娩の日の属する月までの、疾病に対する保険診療費の自己負担金を助成する。</t>
  </si>
  <si>
    <t>月額</t>
    <rPh sb="0" eb="2">
      <t>ゲツガク</t>
    </rPh>
    <phoneticPr fontId="5"/>
  </si>
  <si>
    <t>3歳児・4歳児・5歳児の保育料を無料としている。</t>
    <rPh sb="1" eb="2">
      <t>サイ</t>
    </rPh>
    <rPh sb="2" eb="3">
      <t>ジ</t>
    </rPh>
    <rPh sb="5" eb="6">
      <t>サイ</t>
    </rPh>
    <rPh sb="6" eb="7">
      <t>ジ</t>
    </rPh>
    <rPh sb="9" eb="11">
      <t>サイジ</t>
    </rPh>
    <rPh sb="12" eb="14">
      <t>ホイク</t>
    </rPh>
    <rPh sb="14" eb="15">
      <t>リョウ</t>
    </rPh>
    <rPh sb="16" eb="18">
      <t>ムリョウ</t>
    </rPh>
    <phoneticPr fontId="2"/>
  </si>
  <si>
    <t>4歳児・5歳児の保育料を無料としている。</t>
    <rPh sb="1" eb="2">
      <t>サイ</t>
    </rPh>
    <rPh sb="2" eb="3">
      <t>ジ</t>
    </rPh>
    <rPh sb="5" eb="6">
      <t>サイ</t>
    </rPh>
    <rPh sb="6" eb="7">
      <t>ジ</t>
    </rPh>
    <rPh sb="8" eb="10">
      <t>ホイク</t>
    </rPh>
    <rPh sb="10" eb="11">
      <t>リョウ</t>
    </rPh>
    <rPh sb="12" eb="14">
      <t>ムリョウ</t>
    </rPh>
    <phoneticPr fontId="2"/>
  </si>
  <si>
    <t>無制限</t>
    <rPh sb="0" eb="3">
      <t>ムセイゲン</t>
    </rPh>
    <phoneticPr fontId="2"/>
  </si>
  <si>
    <t>小児インフルエンザ</t>
    <rPh sb="0" eb="2">
      <t>ショウニ</t>
    </rPh>
    <phoneticPr fontId="2"/>
  </si>
  <si>
    <t>市民協働課</t>
    <rPh sb="0" eb="2">
      <t>シミン</t>
    </rPh>
    <rPh sb="2" eb="4">
      <t>キョウドウ</t>
    </rPh>
    <rPh sb="4" eb="5">
      <t>カ</t>
    </rPh>
    <phoneticPr fontId="2"/>
  </si>
  <si>
    <t>1回</t>
    <rPh sb="1" eb="2">
      <t>カイ</t>
    </rPh>
    <phoneticPr fontId="2"/>
  </si>
  <si>
    <t xml:space="preserve">・心と体のケア事業
放射線からの健康不安解消のため講話と相談、個別訪問などのきめ細やかな支援を行っている。うち母子に関する事業として「健診時の心理相談」、「気になる親子のふれあい遊び」、「支援者支援」、「ストレスマネジメント講話」、「避難者支援」（出前ミニ講座・お帰りなさい訪問・お遊びおしゃべり場）を実施。
・子どもリフレッシュ事業
放射能の不安の少ない地域で子どもたちがのびのびと活動する機会として、サマーキャンプ等を実施。
</t>
    <rPh sb="151" eb="153">
      <t>ジッシ</t>
    </rPh>
    <rPh sb="156" eb="157">
      <t>コ</t>
    </rPh>
    <rPh sb="165" eb="167">
      <t>ジギョウ</t>
    </rPh>
    <rPh sb="168" eb="171">
      <t>ホウシャノウ</t>
    </rPh>
    <rPh sb="172" eb="174">
      <t>フアン</t>
    </rPh>
    <rPh sb="175" eb="176">
      <t>スク</t>
    </rPh>
    <rPh sb="178" eb="180">
      <t>チイキ</t>
    </rPh>
    <rPh sb="181" eb="182">
      <t>コ</t>
    </rPh>
    <rPh sb="192" eb="194">
      <t>カツドウ</t>
    </rPh>
    <rPh sb="196" eb="198">
      <t>キカイ</t>
    </rPh>
    <rPh sb="209" eb="210">
      <t>トウ</t>
    </rPh>
    <rPh sb="211" eb="213">
      <t>ジッシ</t>
    </rPh>
    <phoneticPr fontId="2"/>
  </si>
  <si>
    <t>・子育て相談センター
　子育て支援センターがない地域に「子育て相談センター」として週１～２程度、広場開放や相談受付を実施している。</t>
    <rPh sb="1" eb="3">
      <t>コソダ</t>
    </rPh>
    <rPh sb="4" eb="6">
      <t>ソウダン</t>
    </rPh>
    <rPh sb="12" eb="14">
      <t>コソダ</t>
    </rPh>
    <rPh sb="15" eb="17">
      <t>シエン</t>
    </rPh>
    <rPh sb="24" eb="26">
      <t>チイキ</t>
    </rPh>
    <rPh sb="28" eb="30">
      <t>コソダ</t>
    </rPh>
    <rPh sb="31" eb="33">
      <t>ソウダン</t>
    </rPh>
    <rPh sb="48" eb="50">
      <t>ヒロバ</t>
    </rPh>
    <rPh sb="50" eb="52">
      <t>カイホウ</t>
    </rPh>
    <rPh sb="53" eb="55">
      <t>ソウダン</t>
    </rPh>
    <rPh sb="55" eb="57">
      <t>ウケツケ</t>
    </rPh>
    <rPh sb="58" eb="60">
      <t>ジッシ</t>
    </rPh>
    <phoneticPr fontId="2"/>
  </si>
  <si>
    <t>グループミーティング</t>
  </si>
  <si>
    <t>所得税非課税世帯無料</t>
    <rPh sb="0" eb="3">
      <t>ショトクゼイ</t>
    </rPh>
    <rPh sb="3" eb="6">
      <t>ヒカゼイ</t>
    </rPh>
    <rPh sb="6" eb="8">
      <t>セタイ</t>
    </rPh>
    <rPh sb="8" eb="10">
      <t>ムリョウ</t>
    </rPh>
    <phoneticPr fontId="2"/>
  </si>
  <si>
    <t>公立保育所と同等の助成</t>
    <rPh sb="0" eb="2">
      <t>コウリツ</t>
    </rPh>
    <rPh sb="2" eb="5">
      <t>ホイクショ</t>
    </rPh>
    <rPh sb="6" eb="8">
      <t>ドウトウ</t>
    </rPh>
    <rPh sb="9" eb="11">
      <t>ジョセイ</t>
    </rPh>
    <phoneticPr fontId="2"/>
  </si>
  <si>
    <t>①成人の風疹予防接種助成事業
予防接種費用の助成</t>
    <rPh sb="1" eb="3">
      <t>セイジン</t>
    </rPh>
    <rPh sb="4" eb="6">
      <t>フウシン</t>
    </rPh>
    <rPh sb="6" eb="8">
      <t>ヨボウ</t>
    </rPh>
    <rPh sb="8" eb="10">
      <t>セッシュ</t>
    </rPh>
    <rPh sb="10" eb="12">
      <t>ジョセイ</t>
    </rPh>
    <rPh sb="12" eb="14">
      <t>ジギョウ</t>
    </rPh>
    <rPh sb="15" eb="17">
      <t>ヨボウ</t>
    </rPh>
    <rPh sb="17" eb="19">
      <t>セッシュ</t>
    </rPh>
    <rPh sb="19" eb="21">
      <t>ヒヨウ</t>
    </rPh>
    <rPh sb="22" eb="24">
      <t>ジョセイ</t>
    </rPh>
    <phoneticPr fontId="2"/>
  </si>
  <si>
    <t>16回</t>
    <rPh sb="2" eb="3">
      <t>カイ</t>
    </rPh>
    <phoneticPr fontId="2"/>
  </si>
  <si>
    <t>就学前児童が3人以上いる世帯の第2子目の保育料を半額、第3子目以降の保育料を無料。</t>
    <rPh sb="0" eb="3">
      <t>シュウガクマエ</t>
    </rPh>
    <rPh sb="3" eb="5">
      <t>ジドウ</t>
    </rPh>
    <rPh sb="7" eb="10">
      <t>ニンイジョウ</t>
    </rPh>
    <rPh sb="12" eb="14">
      <t>セタイ</t>
    </rPh>
    <rPh sb="15" eb="16">
      <t>ダイ</t>
    </rPh>
    <rPh sb="17" eb="18">
      <t>シ</t>
    </rPh>
    <rPh sb="18" eb="19">
      <t>メ</t>
    </rPh>
    <rPh sb="20" eb="23">
      <t>ホイクリョウ</t>
    </rPh>
    <rPh sb="24" eb="26">
      <t>ハンガク</t>
    </rPh>
    <rPh sb="27" eb="28">
      <t>ダイ</t>
    </rPh>
    <rPh sb="29" eb="30">
      <t>シ</t>
    </rPh>
    <rPh sb="30" eb="31">
      <t>メ</t>
    </rPh>
    <rPh sb="31" eb="33">
      <t>イコウ</t>
    </rPh>
    <rPh sb="34" eb="37">
      <t>ホイクリョウ</t>
    </rPh>
    <rPh sb="38" eb="40">
      <t>ムリョウ</t>
    </rPh>
    <phoneticPr fontId="2"/>
  </si>
  <si>
    <t>思春期体験講座</t>
    <rPh sb="0" eb="3">
      <t>シシュンキ</t>
    </rPh>
    <rPh sb="3" eb="5">
      <t>タイケン</t>
    </rPh>
    <rPh sb="5" eb="7">
      <t>コウザ</t>
    </rPh>
    <phoneticPr fontId="2"/>
  </si>
  <si>
    <t>・外部被ばく、内部被ばく測定</t>
    <rPh sb="1" eb="3">
      <t>ガイブ</t>
    </rPh>
    <rPh sb="3" eb="4">
      <t>ヒ</t>
    </rPh>
    <rPh sb="7" eb="9">
      <t>ナイブ</t>
    </rPh>
    <rPh sb="9" eb="10">
      <t>ヒ</t>
    </rPh>
    <rPh sb="12" eb="14">
      <t>ソクテイ</t>
    </rPh>
    <phoneticPr fontId="2"/>
  </si>
  <si>
    <t>農業委員会</t>
    <rPh sb="0" eb="2">
      <t>ノウギョウ</t>
    </rPh>
    <rPh sb="2" eb="5">
      <t>イインカイ</t>
    </rPh>
    <phoneticPr fontId="2"/>
  </si>
  <si>
    <t>県の交付決定を受けた者</t>
    <rPh sb="0" eb="1">
      <t>ケン</t>
    </rPh>
    <rPh sb="2" eb="4">
      <t>コウフ</t>
    </rPh>
    <rPh sb="4" eb="6">
      <t>ケッテイ</t>
    </rPh>
    <rPh sb="7" eb="8">
      <t>ウ</t>
    </rPh>
    <rPh sb="10" eb="11">
      <t>モノ</t>
    </rPh>
    <phoneticPr fontId="2"/>
  </si>
  <si>
    <t>100,000円</t>
    <rPh sb="7" eb="8">
      <t>エン</t>
    </rPh>
    <phoneticPr fontId="2"/>
  </si>
  <si>
    <t>県の助成に同じ</t>
    <rPh sb="0" eb="1">
      <t>ケン</t>
    </rPh>
    <rPh sb="2" eb="4">
      <t>ジョセイ</t>
    </rPh>
    <rPh sb="5" eb="6">
      <t>オナ</t>
    </rPh>
    <phoneticPr fontId="2"/>
  </si>
  <si>
    <t>赤ちゃん訪問と同時に、全産婦に対して相談、助言、指導等実施。</t>
    <rPh sb="0" eb="1">
      <t>アカ</t>
    </rPh>
    <rPh sb="4" eb="6">
      <t>ホウモン</t>
    </rPh>
    <rPh sb="7" eb="9">
      <t>ドウジ</t>
    </rPh>
    <rPh sb="11" eb="12">
      <t>ゼン</t>
    </rPh>
    <rPh sb="12" eb="14">
      <t>サンプ</t>
    </rPh>
    <rPh sb="15" eb="16">
      <t>タイ</t>
    </rPh>
    <rPh sb="18" eb="20">
      <t>ソウダン</t>
    </rPh>
    <rPh sb="21" eb="23">
      <t>ジョゲン</t>
    </rPh>
    <rPh sb="24" eb="26">
      <t>シドウ</t>
    </rPh>
    <rPh sb="26" eb="27">
      <t>トウ</t>
    </rPh>
    <rPh sb="27" eb="29">
      <t>ジッシ</t>
    </rPh>
    <phoneticPr fontId="11"/>
  </si>
  <si>
    <t>ロタウイルス・水痘ワクチン・おたふくかぜワクチンの無料化</t>
    <rPh sb="7" eb="9">
      <t>スイトウ</t>
    </rPh>
    <rPh sb="25" eb="28">
      <t>ムリョウカ</t>
    </rPh>
    <phoneticPr fontId="2"/>
  </si>
  <si>
    <t>国の徴収基準額表より低く設定</t>
    <rPh sb="0" eb="1">
      <t>クニ</t>
    </rPh>
    <rPh sb="2" eb="4">
      <t>チョウシュウ</t>
    </rPh>
    <rPh sb="4" eb="7">
      <t>キジュンガク</t>
    </rPh>
    <rPh sb="7" eb="8">
      <t>ヒョウ</t>
    </rPh>
    <rPh sb="10" eb="11">
      <t>ヒク</t>
    </rPh>
    <rPh sb="12" eb="14">
      <t>セッテイ</t>
    </rPh>
    <phoneticPr fontId="2"/>
  </si>
  <si>
    <t>全世帯回覧</t>
    <rPh sb="0" eb="3">
      <t>ゼンセタイ</t>
    </rPh>
    <rPh sb="3" eb="5">
      <t>カイラン</t>
    </rPh>
    <phoneticPr fontId="2"/>
  </si>
  <si>
    <t>産業振興課</t>
    <rPh sb="0" eb="2">
      <t>サンギョウ</t>
    </rPh>
    <rPh sb="2" eb="5">
      <t>シンコウカ</t>
    </rPh>
    <phoneticPr fontId="2"/>
  </si>
  <si>
    <t>○（予定）</t>
    <rPh sb="2" eb="4">
      <t>ヨテイ</t>
    </rPh>
    <phoneticPr fontId="2"/>
  </si>
  <si>
    <t>無</t>
    <rPh sb="0" eb="1">
      <t>ム</t>
    </rPh>
    <phoneticPr fontId="2"/>
  </si>
  <si>
    <t>体外受精、顕微授精</t>
    <rPh sb="0" eb="2">
      <t>タイガイ</t>
    </rPh>
    <rPh sb="2" eb="4">
      <t>ジュセイ</t>
    </rPh>
    <rPh sb="5" eb="7">
      <t>ケンビ</t>
    </rPh>
    <rPh sb="7" eb="9">
      <t>ジュセイ</t>
    </rPh>
    <phoneticPr fontId="2"/>
  </si>
  <si>
    <t>10万円</t>
    <rPh sb="2" eb="4">
      <t>マンエン</t>
    </rPh>
    <phoneticPr fontId="2"/>
  </si>
  <si>
    <t>2回</t>
    <rPh sb="1" eb="2">
      <t>カイ</t>
    </rPh>
    <phoneticPr fontId="2"/>
  </si>
  <si>
    <t>なし</t>
  </si>
  <si>
    <t>入園料、授業料共に村内在住者は無料</t>
    <rPh sb="0" eb="3">
      <t>ニュウエンリョウ</t>
    </rPh>
    <rPh sb="4" eb="7">
      <t>ジュギョウリョウ</t>
    </rPh>
    <rPh sb="7" eb="8">
      <t>トモ</t>
    </rPh>
    <rPh sb="9" eb="11">
      <t>ソンナイ</t>
    </rPh>
    <rPh sb="11" eb="14">
      <t>ザイジュウシャ</t>
    </rPh>
    <rPh sb="15" eb="17">
      <t>ムリョウ</t>
    </rPh>
    <phoneticPr fontId="2"/>
  </si>
  <si>
    <t>自己負担分
（差額ベッド代、食事代、文書料等は除く）</t>
    <rPh sb="0" eb="2">
      <t>ジコ</t>
    </rPh>
    <rPh sb="2" eb="4">
      <t>フタン</t>
    </rPh>
    <rPh sb="4" eb="5">
      <t>ブン</t>
    </rPh>
    <rPh sb="7" eb="9">
      <t>サガク</t>
    </rPh>
    <rPh sb="12" eb="13">
      <t>ダイ</t>
    </rPh>
    <rPh sb="14" eb="17">
      <t>ショクジダイ</t>
    </rPh>
    <rPh sb="18" eb="20">
      <t>ブンショ</t>
    </rPh>
    <rPh sb="20" eb="21">
      <t>リョウ</t>
    </rPh>
    <rPh sb="21" eb="22">
      <t>トウ</t>
    </rPh>
    <rPh sb="23" eb="24">
      <t>ノゾ</t>
    </rPh>
    <phoneticPr fontId="2"/>
  </si>
  <si>
    <t>限度額
年間　２０万円</t>
    <rPh sb="0" eb="2">
      <t>ゲンド</t>
    </rPh>
    <rPh sb="2" eb="3">
      <t>ガク</t>
    </rPh>
    <rPh sb="4" eb="6">
      <t>ネンカン</t>
    </rPh>
    <rPh sb="9" eb="11">
      <t>マンエン</t>
    </rPh>
    <phoneticPr fontId="2"/>
  </si>
  <si>
    <t>10万円</t>
    <rPh sb="2" eb="4">
      <t>マンエン</t>
    </rPh>
    <phoneticPr fontId="11"/>
  </si>
  <si>
    <t>・家庭訪問等</t>
    <rPh sb="1" eb="3">
      <t>カテイ</t>
    </rPh>
    <rPh sb="3" eb="5">
      <t>ホウモン</t>
    </rPh>
    <rPh sb="5" eb="6">
      <t>トウ</t>
    </rPh>
    <phoneticPr fontId="11"/>
  </si>
  <si>
    <t>・発達障がい相談会
・家庭訪問等</t>
    <rPh sb="1" eb="3">
      <t>ハッタツ</t>
    </rPh>
    <rPh sb="3" eb="4">
      <t>ショウ</t>
    </rPh>
    <rPh sb="6" eb="9">
      <t>ソウダンカイ</t>
    </rPh>
    <rPh sb="11" eb="13">
      <t>カテイ</t>
    </rPh>
    <rPh sb="13" eb="15">
      <t>ホウモン</t>
    </rPh>
    <rPh sb="15" eb="16">
      <t>トウ</t>
    </rPh>
    <phoneticPr fontId="11"/>
  </si>
  <si>
    <t>住民課</t>
    <rPh sb="0" eb="3">
      <t>ジュウミンカ</t>
    </rPh>
    <phoneticPr fontId="2"/>
  </si>
  <si>
    <t>-</t>
  </si>
  <si>
    <t>特定不妊治療</t>
  </si>
  <si>
    <t>保健師による継続支援</t>
    <rPh sb="0" eb="2">
      <t>ホケン</t>
    </rPh>
    <rPh sb="2" eb="3">
      <t>シ</t>
    </rPh>
    <rPh sb="6" eb="8">
      <t>ケイゾク</t>
    </rPh>
    <rPh sb="8" eb="10">
      <t>シエン</t>
    </rPh>
    <phoneticPr fontId="10"/>
  </si>
  <si>
    <t>発達観察相談会</t>
    <rPh sb="0" eb="2">
      <t>ハッタツ</t>
    </rPh>
    <rPh sb="2" eb="4">
      <t>カンサツ</t>
    </rPh>
    <rPh sb="4" eb="7">
      <t>ソウダンカイ</t>
    </rPh>
    <phoneticPr fontId="10"/>
  </si>
  <si>
    <t>只見振興センター</t>
    <rPh sb="0" eb="2">
      <t>タダミ</t>
    </rPh>
    <rPh sb="2" eb="4">
      <t>シンコウ</t>
    </rPh>
    <phoneticPr fontId="2"/>
  </si>
  <si>
    <t>体外受精
顕微授精</t>
    <rPh sb="0" eb="2">
      <t>タイガイ</t>
    </rPh>
    <rPh sb="2" eb="4">
      <t>ジュセイ</t>
    </rPh>
    <rPh sb="5" eb="7">
      <t>ケンビ</t>
    </rPh>
    <rPh sb="7" eb="9">
      <t>ジュセイ</t>
    </rPh>
    <phoneticPr fontId="2"/>
  </si>
  <si>
    <t>町内に居住することが条件。出産1年前に居住し、出産後も1年以上居住することが確かな場合等（転勤等で異動がある方は該当外）</t>
    <rPh sb="0" eb="2">
      <t>チョウナイ</t>
    </rPh>
    <rPh sb="3" eb="5">
      <t>キョジュウ</t>
    </rPh>
    <rPh sb="10" eb="12">
      <t>ジョウケン</t>
    </rPh>
    <rPh sb="13" eb="15">
      <t>シュッサン</t>
    </rPh>
    <rPh sb="16" eb="18">
      <t>ネンマエ</t>
    </rPh>
    <rPh sb="19" eb="21">
      <t>キョジュウ</t>
    </rPh>
    <rPh sb="23" eb="25">
      <t>シュッサン</t>
    </rPh>
    <rPh sb="25" eb="26">
      <t>ゴ</t>
    </rPh>
    <rPh sb="28" eb="31">
      <t>ネンイジョウ</t>
    </rPh>
    <rPh sb="31" eb="33">
      <t>キョジュウ</t>
    </rPh>
    <rPh sb="38" eb="39">
      <t>タシ</t>
    </rPh>
    <rPh sb="41" eb="43">
      <t>バアイ</t>
    </rPh>
    <rPh sb="43" eb="44">
      <t>トウ</t>
    </rPh>
    <rPh sb="45" eb="47">
      <t>テンキン</t>
    </rPh>
    <rPh sb="47" eb="48">
      <t>トウ</t>
    </rPh>
    <rPh sb="49" eb="51">
      <t>イドウ</t>
    </rPh>
    <rPh sb="54" eb="55">
      <t>カタ</t>
    </rPh>
    <rPh sb="56" eb="58">
      <t>ガイトウ</t>
    </rPh>
    <rPh sb="58" eb="59">
      <t>ガイ</t>
    </rPh>
    <phoneticPr fontId="11"/>
  </si>
  <si>
    <t>「わいわいサロン」を毎週1回開催。育児中の母親等の居場所の提供。保健師による相談も実施。</t>
    <rPh sb="10" eb="12">
      <t>マイシュウ</t>
    </rPh>
    <rPh sb="13" eb="14">
      <t>カイ</t>
    </rPh>
    <rPh sb="14" eb="16">
      <t>カイサイ</t>
    </rPh>
    <rPh sb="17" eb="19">
      <t>イクジ</t>
    </rPh>
    <rPh sb="19" eb="20">
      <t>チュウ</t>
    </rPh>
    <rPh sb="21" eb="24">
      <t>ハハオヤトウ</t>
    </rPh>
    <rPh sb="25" eb="28">
      <t>イバショ</t>
    </rPh>
    <rPh sb="29" eb="31">
      <t>テイキョウ</t>
    </rPh>
    <rPh sb="32" eb="35">
      <t>ホケンシ</t>
    </rPh>
    <rPh sb="38" eb="40">
      <t>ソウダン</t>
    </rPh>
    <rPh sb="41" eb="43">
      <t>ジッシ</t>
    </rPh>
    <phoneticPr fontId="11"/>
  </si>
  <si>
    <t>発達相談会を年6回開催</t>
    <rPh sb="0" eb="2">
      <t>ハッタツ</t>
    </rPh>
    <rPh sb="2" eb="5">
      <t>ソウダンカイ</t>
    </rPh>
    <rPh sb="6" eb="7">
      <t>ネン</t>
    </rPh>
    <rPh sb="8" eb="9">
      <t>カイ</t>
    </rPh>
    <rPh sb="9" eb="11">
      <t>カイサイ</t>
    </rPh>
    <phoneticPr fontId="11"/>
  </si>
  <si>
    <t>母子・父子世帯</t>
    <rPh sb="0" eb="2">
      <t>ボシ</t>
    </rPh>
    <rPh sb="3" eb="5">
      <t>フシ</t>
    </rPh>
    <rPh sb="5" eb="7">
      <t>セタイ</t>
    </rPh>
    <phoneticPr fontId="2"/>
  </si>
  <si>
    <t>思春期講話</t>
    <rPh sb="0" eb="3">
      <t>シシュンキ</t>
    </rPh>
    <rPh sb="3" eb="5">
      <t>コウワ</t>
    </rPh>
    <phoneticPr fontId="2"/>
  </si>
  <si>
    <t>○チャイルドシート購入補助</t>
    <rPh sb="9" eb="11">
      <t>コウニュウ</t>
    </rPh>
    <rPh sb="11" eb="13">
      <t>ホジョ</t>
    </rPh>
    <phoneticPr fontId="2"/>
  </si>
  <si>
    <t>医療機関分</t>
    <rPh sb="0" eb="2">
      <t>イリョウ</t>
    </rPh>
    <rPh sb="2" eb="4">
      <t>キカン</t>
    </rPh>
    <rPh sb="4" eb="5">
      <t>ブン</t>
    </rPh>
    <phoneticPr fontId="2"/>
  </si>
  <si>
    <t>２年まで</t>
  </si>
  <si>
    <t>おひさま教室を実施</t>
    <rPh sb="4" eb="6">
      <t>キョウシツ</t>
    </rPh>
    <rPh sb="7" eb="9">
      <t>ジッシ</t>
    </rPh>
    <phoneticPr fontId="11"/>
  </si>
  <si>
    <t>・年長児の保育料無料化</t>
  </si>
  <si>
    <t>風疹</t>
    <rPh sb="0" eb="2">
      <t>フウシン</t>
    </rPh>
    <phoneticPr fontId="2"/>
  </si>
  <si>
    <t>商工観光課</t>
    <rPh sb="0" eb="2">
      <t>ショウコウ</t>
    </rPh>
    <rPh sb="2" eb="4">
      <t>カンコウ</t>
    </rPh>
    <rPh sb="4" eb="5">
      <t>カ</t>
    </rPh>
    <phoneticPr fontId="2"/>
  </si>
  <si>
    <t>無</t>
    <rPh sb="0" eb="1">
      <t>ナ</t>
    </rPh>
    <phoneticPr fontId="2"/>
  </si>
  <si>
    <t>無</t>
    <rPh sb="0" eb="1">
      <t>ム</t>
    </rPh>
    <phoneticPr fontId="2"/>
  </si>
  <si>
    <t>15回まで</t>
    <rPh sb="2" eb="3">
      <t>カイ</t>
    </rPh>
    <phoneticPr fontId="2"/>
  </si>
  <si>
    <t>5ヶ月以上の治療自己負担無し</t>
    <rPh sb="2" eb="5">
      <t>ゲツイジョウ</t>
    </rPh>
    <rPh sb="6" eb="8">
      <t>チリョウ</t>
    </rPh>
    <rPh sb="8" eb="10">
      <t>ジコ</t>
    </rPh>
    <rPh sb="10" eb="12">
      <t>フタン</t>
    </rPh>
    <rPh sb="12" eb="13">
      <t>ナ</t>
    </rPh>
    <phoneticPr fontId="2"/>
  </si>
  <si>
    <t>定期訪問</t>
    <rPh sb="0" eb="2">
      <t>テイキ</t>
    </rPh>
    <rPh sb="2" eb="4">
      <t>ホウモン</t>
    </rPh>
    <phoneticPr fontId="11"/>
  </si>
  <si>
    <t>政策課</t>
    <rPh sb="0" eb="3">
      <t>セイサクカ</t>
    </rPh>
    <phoneticPr fontId="2"/>
  </si>
  <si>
    <t>国の基準額より低く設定</t>
    <rPh sb="0" eb="1">
      <t>クニ</t>
    </rPh>
    <rPh sb="2" eb="4">
      <t>キジュン</t>
    </rPh>
    <rPh sb="4" eb="5">
      <t>ガク</t>
    </rPh>
    <rPh sb="7" eb="8">
      <t>ヒク</t>
    </rPh>
    <rPh sb="9" eb="11">
      <t>セッテイ</t>
    </rPh>
    <phoneticPr fontId="2"/>
  </si>
  <si>
    <t>無料</t>
    <rPh sb="0" eb="2">
      <t>ムリョウ</t>
    </rPh>
    <phoneticPr fontId="2"/>
  </si>
  <si>
    <t>体調不良児支援事業</t>
    <rPh sb="0" eb="2">
      <t>タイチョウ</t>
    </rPh>
    <rPh sb="2" eb="4">
      <t>フリョウ</t>
    </rPh>
    <rPh sb="4" eb="5">
      <t>ジ</t>
    </rPh>
    <rPh sb="5" eb="7">
      <t>シエン</t>
    </rPh>
    <rPh sb="7" eb="9">
      <t>ジギョウ</t>
    </rPh>
    <phoneticPr fontId="2"/>
  </si>
  <si>
    <t>５か月以上在住</t>
    <rPh sb="2" eb="5">
      <t>ゲツイジョウ</t>
    </rPh>
    <rPh sb="5" eb="7">
      <t>ザイジュウ</t>
    </rPh>
    <phoneticPr fontId="11"/>
  </si>
  <si>
    <t>保健師による訪問や町の親子あそびの教室などを通し支援している。</t>
    <rPh sb="0" eb="3">
      <t>ホケンシ</t>
    </rPh>
    <rPh sb="6" eb="8">
      <t>ホウモン</t>
    </rPh>
    <rPh sb="9" eb="10">
      <t>マチ</t>
    </rPh>
    <rPh sb="11" eb="13">
      <t>オヤコ</t>
    </rPh>
    <rPh sb="17" eb="19">
      <t>キョウシツ</t>
    </rPh>
    <rPh sb="22" eb="23">
      <t>トオ</t>
    </rPh>
    <rPh sb="24" eb="26">
      <t>シエン</t>
    </rPh>
    <phoneticPr fontId="11"/>
  </si>
  <si>
    <t>サマーパーティー　　バスツアー</t>
  </si>
  <si>
    <t>好感度アップセミナー2回</t>
    <rPh sb="0" eb="3">
      <t>コウカンド</t>
    </rPh>
    <rPh sb="11" eb="12">
      <t>カイ</t>
    </rPh>
    <phoneticPr fontId="2"/>
  </si>
  <si>
    <t>ふれあいプランナー1名</t>
    <rPh sb="10" eb="11">
      <t>メイ</t>
    </rPh>
    <phoneticPr fontId="2"/>
  </si>
  <si>
    <t>20,000円</t>
    <rPh sb="6" eb="7">
      <t>エン</t>
    </rPh>
    <phoneticPr fontId="2"/>
  </si>
  <si>
    <t>臨床心理士による相談支援・医療機関受診連携</t>
    <rPh sb="0" eb="2">
      <t>リンショウ</t>
    </rPh>
    <rPh sb="2" eb="4">
      <t>シンリ</t>
    </rPh>
    <rPh sb="4" eb="5">
      <t>シ</t>
    </rPh>
    <rPh sb="8" eb="10">
      <t>ソウダン</t>
    </rPh>
    <rPh sb="10" eb="12">
      <t>シエン</t>
    </rPh>
    <rPh sb="13" eb="15">
      <t>イリョウ</t>
    </rPh>
    <rPh sb="15" eb="17">
      <t>キカン</t>
    </rPh>
    <rPh sb="17" eb="19">
      <t>ジュシン</t>
    </rPh>
    <rPh sb="19" eb="21">
      <t>レンケイ</t>
    </rPh>
    <phoneticPr fontId="10"/>
  </si>
  <si>
    <t>幼稚園保育料は無料。</t>
    <rPh sb="0" eb="3">
      <t>ヨウチエン</t>
    </rPh>
    <rPh sb="3" eb="5">
      <t>ホイク</t>
    </rPh>
    <rPh sb="5" eb="6">
      <t>リョウ</t>
    </rPh>
    <rPh sb="7" eb="9">
      <t>ムリョウ</t>
    </rPh>
    <phoneticPr fontId="2"/>
  </si>
  <si>
    <t>必要に応じ家庭訪問を実施</t>
    <rPh sb="0" eb="2">
      <t>ヒツヨウ</t>
    </rPh>
    <rPh sb="3" eb="4">
      <t>オウ</t>
    </rPh>
    <rPh sb="5" eb="7">
      <t>カテイ</t>
    </rPh>
    <rPh sb="7" eb="9">
      <t>ホウモン</t>
    </rPh>
    <rPh sb="10" eb="12">
      <t>ジッシ</t>
    </rPh>
    <phoneticPr fontId="11"/>
  </si>
  <si>
    <t>保育料の半分を一律軽減</t>
    <rPh sb="0" eb="2">
      <t>ホイク</t>
    </rPh>
    <rPh sb="2" eb="3">
      <t>リョウ</t>
    </rPh>
    <rPh sb="4" eb="6">
      <t>ハンブン</t>
    </rPh>
    <rPh sb="7" eb="9">
      <t>イチリツ</t>
    </rPh>
    <rPh sb="9" eb="11">
      <t>ケイゲン</t>
    </rPh>
    <phoneticPr fontId="2"/>
  </si>
  <si>
    <t>幼稚園授業料を無料</t>
    <rPh sb="0" eb="3">
      <t>ヨウチエン</t>
    </rPh>
    <rPh sb="3" eb="6">
      <t>ジュギョウリョウ</t>
    </rPh>
    <rPh sb="7" eb="9">
      <t>ムリョウ</t>
    </rPh>
    <phoneticPr fontId="2"/>
  </si>
  <si>
    <t>訪問指導</t>
    <rPh sb="0" eb="2">
      <t>ホウモン</t>
    </rPh>
    <rPh sb="2" eb="4">
      <t>シドウ</t>
    </rPh>
    <phoneticPr fontId="11"/>
  </si>
  <si>
    <t>訪問指導及び相談</t>
    <rPh sb="0" eb="2">
      <t>ホウモン</t>
    </rPh>
    <rPh sb="2" eb="4">
      <t>シドウ</t>
    </rPh>
    <rPh sb="4" eb="5">
      <t>オヨ</t>
    </rPh>
    <rPh sb="6" eb="8">
      <t>ソウダン</t>
    </rPh>
    <phoneticPr fontId="11"/>
  </si>
  <si>
    <t>小学校入学時３万円、中学校入学時５万円</t>
    <rPh sb="0" eb="3">
      <t>ショウガッコウ</t>
    </rPh>
    <rPh sb="3" eb="5">
      <t>ニュウガク</t>
    </rPh>
    <rPh sb="5" eb="6">
      <t>ジ</t>
    </rPh>
    <rPh sb="7" eb="9">
      <t>マンエン</t>
    </rPh>
    <rPh sb="10" eb="13">
      <t>チュウガッコウ</t>
    </rPh>
    <rPh sb="13" eb="15">
      <t>ニュウガク</t>
    </rPh>
    <rPh sb="15" eb="16">
      <t>ジ</t>
    </rPh>
    <rPh sb="17" eb="19">
      <t>マンエン</t>
    </rPh>
    <phoneticPr fontId="2"/>
  </si>
  <si>
    <t>第３子以降無料化</t>
    <rPh sb="0" eb="1">
      <t>ダイ</t>
    </rPh>
    <rPh sb="2" eb="5">
      <t>シイコウ</t>
    </rPh>
    <rPh sb="5" eb="8">
      <t>ムリョウカ</t>
    </rPh>
    <phoneticPr fontId="2"/>
  </si>
  <si>
    <t>訪問で対応</t>
    <rPh sb="0" eb="2">
      <t>ホウモン</t>
    </rPh>
    <rPh sb="3" eb="5">
      <t>タイオウ</t>
    </rPh>
    <phoneticPr fontId="11"/>
  </si>
  <si>
    <t>訪問</t>
    <rPh sb="0" eb="2">
      <t>ホウモン</t>
    </rPh>
    <phoneticPr fontId="11"/>
  </si>
  <si>
    <t>総務課</t>
    <rPh sb="0" eb="3">
      <t>ソウムカ</t>
    </rPh>
    <phoneticPr fontId="2"/>
  </si>
  <si>
    <t>本村に定住の意思がある者。</t>
    <rPh sb="0" eb="2">
      <t>ホンソン</t>
    </rPh>
    <rPh sb="3" eb="5">
      <t>テイジュウ</t>
    </rPh>
    <rPh sb="6" eb="8">
      <t>イシ</t>
    </rPh>
    <rPh sb="11" eb="12">
      <t>モノ</t>
    </rPh>
    <phoneticPr fontId="11"/>
  </si>
  <si>
    <t>地域の子ども会活動に対して助成金を出している。</t>
    <rPh sb="0" eb="2">
      <t>チイキ</t>
    </rPh>
    <rPh sb="3" eb="4">
      <t>コ</t>
    </rPh>
    <rPh sb="6" eb="7">
      <t>カイ</t>
    </rPh>
    <rPh sb="7" eb="9">
      <t>カツドウ</t>
    </rPh>
    <rPh sb="10" eb="11">
      <t>タイ</t>
    </rPh>
    <rPh sb="13" eb="16">
      <t>ジョセイキン</t>
    </rPh>
    <rPh sb="17" eb="18">
      <t>ダ</t>
    </rPh>
    <phoneticPr fontId="2"/>
  </si>
  <si>
    <t>保健師による講座</t>
    <rPh sb="0" eb="3">
      <t>ホケンシ</t>
    </rPh>
    <rPh sb="6" eb="8">
      <t>コウザ</t>
    </rPh>
    <phoneticPr fontId="2"/>
  </si>
  <si>
    <t>企画財政課</t>
    <rPh sb="0" eb="2">
      <t>キカク</t>
    </rPh>
    <rPh sb="2" eb="4">
      <t>ザイセイ</t>
    </rPh>
    <rPh sb="4" eb="5">
      <t>カ</t>
    </rPh>
    <phoneticPr fontId="2"/>
  </si>
  <si>
    <t>15万円（一部７万５千円）限度</t>
    <rPh sb="2" eb="4">
      <t>マンエン</t>
    </rPh>
    <rPh sb="5" eb="7">
      <t>１ブ</t>
    </rPh>
    <rPh sb="8" eb="9">
      <t>マン</t>
    </rPh>
    <rPh sb="10" eb="12">
      <t>センエン</t>
    </rPh>
    <rPh sb="13" eb="15">
      <t>ゲンド</t>
    </rPh>
    <phoneticPr fontId="2"/>
  </si>
  <si>
    <t>親子遊びと母親グループミーティング</t>
    <rPh sb="0" eb="2">
      <t>オヤコ</t>
    </rPh>
    <rPh sb="2" eb="3">
      <t>アソ</t>
    </rPh>
    <rPh sb="5" eb="7">
      <t>ハハオヤ</t>
    </rPh>
    <phoneticPr fontId="11"/>
  </si>
  <si>
    <t>事業課産業グループ</t>
    <rPh sb="0" eb="2">
      <t>ジギョウ</t>
    </rPh>
    <rPh sb="2" eb="3">
      <t>カ</t>
    </rPh>
    <rPh sb="3" eb="5">
      <t>サンギョウ</t>
    </rPh>
    <phoneticPr fontId="2"/>
  </si>
  <si>
    <t>15万円</t>
    <rPh sb="2" eb="4">
      <t>マンエン</t>
    </rPh>
    <phoneticPr fontId="2"/>
  </si>
  <si>
    <t>保健師等による継続的な支援</t>
    <rPh sb="0" eb="3">
      <t>ホケンシ</t>
    </rPh>
    <rPh sb="3" eb="4">
      <t>トウ</t>
    </rPh>
    <rPh sb="7" eb="10">
      <t>ケイゾクテキ</t>
    </rPh>
    <rPh sb="11" eb="13">
      <t>シエン</t>
    </rPh>
    <phoneticPr fontId="11"/>
  </si>
  <si>
    <t>乳幼児育成及び発達相談事業を実施</t>
    <rPh sb="0" eb="3">
      <t>ニュウヨウジ</t>
    </rPh>
    <rPh sb="3" eb="5">
      <t>イクセイ</t>
    </rPh>
    <rPh sb="5" eb="6">
      <t>オヨ</t>
    </rPh>
    <rPh sb="7" eb="9">
      <t>ハッタツ</t>
    </rPh>
    <rPh sb="9" eb="11">
      <t>ソウダン</t>
    </rPh>
    <rPh sb="11" eb="13">
      <t>ジギョウ</t>
    </rPh>
    <rPh sb="14" eb="16">
      <t>ジッシ</t>
    </rPh>
    <phoneticPr fontId="11"/>
  </si>
  <si>
    <t>・中学生までの積算線量検査及び内部被ばく検査</t>
    <rPh sb="1" eb="4">
      <t>チュウガクセイ</t>
    </rPh>
    <phoneticPr fontId="2"/>
  </si>
  <si>
    <t>記念樹</t>
    <rPh sb="0" eb="3">
      <t>キネンジュ</t>
    </rPh>
    <phoneticPr fontId="11"/>
  </si>
  <si>
    <t>遊びの広場</t>
    <rPh sb="0" eb="1">
      <t>アソ</t>
    </rPh>
    <rPh sb="3" eb="5">
      <t>ヒロバ</t>
    </rPh>
    <phoneticPr fontId="11"/>
  </si>
  <si>
    <t>すくすく教室（４町村合同）</t>
    <rPh sb="4" eb="6">
      <t>キョウシツ</t>
    </rPh>
    <rPh sb="8" eb="10">
      <t>チョウソン</t>
    </rPh>
    <rPh sb="10" eb="12">
      <t>ゴウドウ</t>
    </rPh>
    <phoneticPr fontId="11"/>
  </si>
  <si>
    <t>第３子以降無料化</t>
    <rPh sb="0" eb="1">
      <t>ダイ</t>
    </rPh>
    <rPh sb="2" eb="3">
      <t>シ</t>
    </rPh>
    <rPh sb="3" eb="5">
      <t>イコウ</t>
    </rPh>
    <rPh sb="5" eb="8">
      <t>ムリョウカ</t>
    </rPh>
    <phoneticPr fontId="2"/>
  </si>
  <si>
    <t>乳幼児健診に臨床心理士が心理相談員として配置している</t>
    <rPh sb="0" eb="3">
      <t>ニュウヨウジ</t>
    </rPh>
    <rPh sb="3" eb="5">
      <t>ケンシン</t>
    </rPh>
    <rPh sb="6" eb="8">
      <t>リンショウ</t>
    </rPh>
    <rPh sb="8" eb="11">
      <t>シンリシ</t>
    </rPh>
    <rPh sb="12" eb="14">
      <t>シンリ</t>
    </rPh>
    <rPh sb="14" eb="17">
      <t>ソウダンイン</t>
    </rPh>
    <rPh sb="20" eb="22">
      <t>ハイチ</t>
    </rPh>
    <phoneticPr fontId="2"/>
  </si>
  <si>
    <t>企画情報課</t>
    <rPh sb="0" eb="2">
      <t>キカク</t>
    </rPh>
    <rPh sb="2" eb="5">
      <t>ジョウホウカ</t>
    </rPh>
    <phoneticPr fontId="2"/>
  </si>
  <si>
    <t>①健やか発達支援事業
②乳幼児発達相談会
集団遊び等を通した発達支援、保護者への相談支援を毎月実施。</t>
    <rPh sb="1" eb="2">
      <t>スコ</t>
    </rPh>
    <rPh sb="4" eb="6">
      <t>ハッタツ</t>
    </rPh>
    <rPh sb="6" eb="8">
      <t>シエン</t>
    </rPh>
    <rPh sb="8" eb="10">
      <t>ジギョウ</t>
    </rPh>
    <rPh sb="12" eb="15">
      <t>ニュウヨウジ</t>
    </rPh>
    <rPh sb="15" eb="17">
      <t>ハッタツ</t>
    </rPh>
    <rPh sb="17" eb="19">
      <t>ソウダン</t>
    </rPh>
    <rPh sb="19" eb="20">
      <t>カイ</t>
    </rPh>
    <rPh sb="21" eb="23">
      <t>シュウダン</t>
    </rPh>
    <rPh sb="23" eb="24">
      <t>アソ</t>
    </rPh>
    <rPh sb="25" eb="26">
      <t>トウ</t>
    </rPh>
    <rPh sb="27" eb="28">
      <t>トオ</t>
    </rPh>
    <rPh sb="30" eb="32">
      <t>ハッタツ</t>
    </rPh>
    <rPh sb="32" eb="34">
      <t>シエン</t>
    </rPh>
    <rPh sb="35" eb="38">
      <t>ホゴシャ</t>
    </rPh>
    <rPh sb="40" eb="42">
      <t>ソウダン</t>
    </rPh>
    <rPh sb="42" eb="44">
      <t>シエン</t>
    </rPh>
    <rPh sb="45" eb="47">
      <t>マイツキ</t>
    </rPh>
    <rPh sb="47" eb="49">
      <t>ジッシ</t>
    </rPh>
    <phoneticPr fontId="11"/>
  </si>
  <si>
    <t>自立総務課</t>
    <rPh sb="0" eb="2">
      <t>ジリツ</t>
    </rPh>
    <rPh sb="2" eb="4">
      <t>ソウム</t>
    </rPh>
    <rPh sb="4" eb="5">
      <t>カ</t>
    </rPh>
    <phoneticPr fontId="2"/>
  </si>
  <si>
    <t>回数制限なし</t>
    <rPh sb="0" eb="2">
      <t>カイスウ</t>
    </rPh>
    <rPh sb="2" eb="4">
      <t>セイゲン</t>
    </rPh>
    <phoneticPr fontId="2"/>
  </si>
  <si>
    <t>各号すべてに該当した場合に支給
(1）出産の日前に父母の一方が引き続き1年以上矢祭町に居住している者。
（2）出産の後引き続き矢祭町に居住し、かつ、3月以上養育している者。</t>
    <rPh sb="25" eb="27">
      <t>フボ</t>
    </rPh>
    <rPh sb="28" eb="30">
      <t>イッポウ</t>
    </rPh>
    <phoneticPr fontId="2"/>
  </si>
  <si>
    <t>やまつりこども園保育部保育料徴収基準額表に基づいて、所得に応じ、兄弟軽減措置</t>
    <rPh sb="7" eb="8">
      <t>エン</t>
    </rPh>
    <rPh sb="8" eb="10">
      <t>ホイク</t>
    </rPh>
    <rPh sb="10" eb="11">
      <t>ブ</t>
    </rPh>
    <rPh sb="11" eb="14">
      <t>ホイクリョウ</t>
    </rPh>
    <rPh sb="14" eb="16">
      <t>チョウシュウ</t>
    </rPh>
    <rPh sb="16" eb="18">
      <t>キジュン</t>
    </rPh>
    <rPh sb="18" eb="19">
      <t>ガク</t>
    </rPh>
    <rPh sb="19" eb="20">
      <t>ヒョウ</t>
    </rPh>
    <rPh sb="21" eb="22">
      <t>モト</t>
    </rPh>
    <rPh sb="26" eb="28">
      <t>ショトク</t>
    </rPh>
    <rPh sb="29" eb="30">
      <t>オウ</t>
    </rPh>
    <rPh sb="32" eb="34">
      <t>キョウダイ</t>
    </rPh>
    <rPh sb="34" eb="36">
      <t>ケイゲン</t>
    </rPh>
    <rPh sb="36" eb="38">
      <t>ソチ</t>
    </rPh>
    <phoneticPr fontId="2"/>
  </si>
  <si>
    <t>入園料　授業料の軽減・やまつりこども園幼児教育部減免基準表に基づいて、所得に応じた減免措置</t>
    <rPh sb="0" eb="3">
      <t>ニュウエンリョウ</t>
    </rPh>
    <rPh sb="4" eb="7">
      <t>ジュギョウリョウ</t>
    </rPh>
    <rPh sb="8" eb="10">
      <t>ケイゲン</t>
    </rPh>
    <rPh sb="18" eb="19">
      <t>エン</t>
    </rPh>
    <rPh sb="19" eb="21">
      <t>ヨウジ</t>
    </rPh>
    <rPh sb="21" eb="24">
      <t>キョウイクブ</t>
    </rPh>
    <rPh sb="24" eb="26">
      <t>ゲンメン</t>
    </rPh>
    <rPh sb="26" eb="28">
      <t>キジュン</t>
    </rPh>
    <rPh sb="28" eb="29">
      <t>ヒョウ</t>
    </rPh>
    <rPh sb="30" eb="31">
      <t>モト</t>
    </rPh>
    <rPh sb="35" eb="37">
      <t>ショトク</t>
    </rPh>
    <rPh sb="38" eb="39">
      <t>オウ</t>
    </rPh>
    <rPh sb="41" eb="43">
      <t>ゲンメン</t>
    </rPh>
    <rPh sb="43" eb="45">
      <t>ソチ</t>
    </rPh>
    <phoneticPr fontId="2"/>
  </si>
  <si>
    <t>まち振興課</t>
    <rPh sb="2" eb="5">
      <t>シンコウカ</t>
    </rPh>
    <phoneticPr fontId="2"/>
  </si>
  <si>
    <t>国の徴収基準よりも低く設定。</t>
    <rPh sb="0" eb="1">
      <t>クニ</t>
    </rPh>
    <rPh sb="2" eb="4">
      <t>チョウシュウ</t>
    </rPh>
    <rPh sb="4" eb="6">
      <t>キジュン</t>
    </rPh>
    <rPh sb="9" eb="10">
      <t>ヒク</t>
    </rPh>
    <rPh sb="11" eb="13">
      <t>セッテイ</t>
    </rPh>
    <phoneticPr fontId="2"/>
  </si>
  <si>
    <t>思春期ふれあい事業を実施</t>
    <rPh sb="0" eb="3">
      <t>シシュンキ</t>
    </rPh>
    <rPh sb="7" eb="9">
      <t>ジギョウ</t>
    </rPh>
    <rPh sb="10" eb="12">
      <t>ジッシ</t>
    </rPh>
    <phoneticPr fontId="2"/>
  </si>
  <si>
    <t>農林課　農業委員会</t>
    <rPh sb="0" eb="3">
      <t>ノウリンカ</t>
    </rPh>
    <rPh sb="4" eb="6">
      <t>ノウギョウ</t>
    </rPh>
    <rPh sb="6" eb="9">
      <t>イインカイ</t>
    </rPh>
    <phoneticPr fontId="2"/>
  </si>
  <si>
    <t>赤ちゃん訪問事業</t>
    <rPh sb="0" eb="1">
      <t>アカ</t>
    </rPh>
    <rPh sb="4" eb="6">
      <t>ホウモン</t>
    </rPh>
    <rPh sb="6" eb="8">
      <t>ジギョウ</t>
    </rPh>
    <phoneticPr fontId="10"/>
  </si>
  <si>
    <t>同時入所軽減。（二人目半額、三人目無料）</t>
    <rPh sb="0" eb="2">
      <t>ドウジ</t>
    </rPh>
    <rPh sb="2" eb="4">
      <t>ニュウショ</t>
    </rPh>
    <rPh sb="4" eb="6">
      <t>ケイゲン</t>
    </rPh>
    <rPh sb="8" eb="10">
      <t>フタリ</t>
    </rPh>
    <rPh sb="10" eb="11">
      <t>メ</t>
    </rPh>
    <rPh sb="11" eb="13">
      <t>ハンガク</t>
    </rPh>
    <rPh sb="14" eb="16">
      <t>サンニン</t>
    </rPh>
    <rPh sb="16" eb="17">
      <t>メ</t>
    </rPh>
    <rPh sb="17" eb="19">
      <t>ムリョウ</t>
    </rPh>
    <phoneticPr fontId="2"/>
  </si>
  <si>
    <t>授業料免除。</t>
    <rPh sb="0" eb="3">
      <t>ジュギョウリョウ</t>
    </rPh>
    <rPh sb="3" eb="5">
      <t>メンジョ</t>
    </rPh>
    <phoneticPr fontId="2"/>
  </si>
  <si>
    <t>思春期保健事業</t>
    <rPh sb="0" eb="3">
      <t>シシュンキ</t>
    </rPh>
    <rPh sb="3" eb="5">
      <t>ホケン</t>
    </rPh>
    <rPh sb="5" eb="7">
      <t>ジギョウ</t>
    </rPh>
    <phoneticPr fontId="2"/>
  </si>
  <si>
    <t>地域づくり推進課</t>
    <rPh sb="0" eb="2">
      <t>チイキ</t>
    </rPh>
    <rPh sb="5" eb="7">
      <t>スイシン</t>
    </rPh>
    <rPh sb="7" eb="8">
      <t>カ</t>
    </rPh>
    <phoneticPr fontId="2"/>
  </si>
  <si>
    <t>1,000円相当</t>
    <rPh sb="5" eb="6">
      <t>エン</t>
    </rPh>
    <rPh sb="6" eb="8">
      <t>ソウトウ</t>
    </rPh>
    <phoneticPr fontId="2"/>
  </si>
  <si>
    <t>医療機関からの情報提供に基づきフォロー</t>
    <rPh sb="0" eb="2">
      <t>イリョウ</t>
    </rPh>
    <rPh sb="2" eb="4">
      <t>キカン</t>
    </rPh>
    <rPh sb="7" eb="9">
      <t>ジョウホウ</t>
    </rPh>
    <rPh sb="9" eb="11">
      <t>テイキョウ</t>
    </rPh>
    <rPh sb="12" eb="13">
      <t>モト</t>
    </rPh>
    <phoneticPr fontId="11"/>
  </si>
  <si>
    <t>すこやか発達支援教室（すくすくサークル）を開催し、育児相談や遊び方を学ぶ</t>
    <rPh sb="21" eb="23">
      <t>カイサイ</t>
    </rPh>
    <rPh sb="25" eb="27">
      <t>イクジ</t>
    </rPh>
    <rPh sb="27" eb="29">
      <t>ソウダン</t>
    </rPh>
    <rPh sb="30" eb="31">
      <t>アソ</t>
    </rPh>
    <rPh sb="32" eb="33">
      <t>カタ</t>
    </rPh>
    <rPh sb="34" eb="35">
      <t>マナ</t>
    </rPh>
    <phoneticPr fontId="11"/>
  </si>
  <si>
    <t>すこやか発達支援教室（すくすくサークル）を開催し、育児相談や遊び方を学ぶ</t>
  </si>
  <si>
    <t>公民館</t>
    <rPh sb="0" eb="3">
      <t>コウミンカン</t>
    </rPh>
    <phoneticPr fontId="2"/>
  </si>
  <si>
    <t>訪問及び随時相談受付</t>
    <rPh sb="0" eb="2">
      <t>ホウモン</t>
    </rPh>
    <rPh sb="2" eb="3">
      <t>オヨ</t>
    </rPh>
    <rPh sb="4" eb="6">
      <t>ズイジ</t>
    </rPh>
    <rPh sb="6" eb="8">
      <t>ソウダン</t>
    </rPh>
    <rPh sb="8" eb="10">
      <t>ウケツケ</t>
    </rPh>
    <phoneticPr fontId="11"/>
  </si>
  <si>
    <t>屋内遊び場設置</t>
    <rPh sb="0" eb="2">
      <t>オクナイ</t>
    </rPh>
    <rPh sb="2" eb="3">
      <t>アソ</t>
    </rPh>
    <rPh sb="4" eb="5">
      <t>バ</t>
    </rPh>
    <rPh sb="5" eb="7">
      <t>セッチ</t>
    </rPh>
    <phoneticPr fontId="2"/>
  </si>
  <si>
    <t>◯</t>
  </si>
  <si>
    <t>平田村に居住しており、出生により3ヶ月以上養育していること</t>
    <rPh sb="0" eb="3">
      <t>ヒラタムラ</t>
    </rPh>
    <rPh sb="4" eb="6">
      <t>キョジュウ</t>
    </rPh>
    <rPh sb="11" eb="13">
      <t>シュッショウ</t>
    </rPh>
    <rPh sb="18" eb="19">
      <t>ゲツ</t>
    </rPh>
    <rPh sb="19" eb="21">
      <t>イジョウ</t>
    </rPh>
    <rPh sb="21" eb="23">
      <t>ヨウイク</t>
    </rPh>
    <phoneticPr fontId="11"/>
  </si>
  <si>
    <t>保健師、助産師による家庭訪問</t>
    <rPh sb="0" eb="3">
      <t>ホケンシ</t>
    </rPh>
    <rPh sb="4" eb="7">
      <t>ジョサンシ</t>
    </rPh>
    <rPh sb="10" eb="12">
      <t>カテイ</t>
    </rPh>
    <rPh sb="12" eb="14">
      <t>ホウモン</t>
    </rPh>
    <phoneticPr fontId="11"/>
  </si>
  <si>
    <t>2人目から保育料無料</t>
    <rPh sb="1" eb="2">
      <t>リ</t>
    </rPh>
    <rPh sb="2" eb="3">
      <t>メ</t>
    </rPh>
    <rPh sb="5" eb="8">
      <t>ホイクリョウ</t>
    </rPh>
    <rPh sb="8" eb="10">
      <t>ムリョウ</t>
    </rPh>
    <phoneticPr fontId="2"/>
  </si>
  <si>
    <t>法定外風しん</t>
    <rPh sb="0" eb="3">
      <t>ホウテイガイ</t>
    </rPh>
    <rPh sb="3" eb="4">
      <t>フウ</t>
    </rPh>
    <phoneticPr fontId="2"/>
  </si>
  <si>
    <t>思春期教室</t>
    <rPh sb="0" eb="3">
      <t>シシュンキ</t>
    </rPh>
    <rPh sb="3" eb="5">
      <t>キョウシツ</t>
    </rPh>
    <phoneticPr fontId="2"/>
  </si>
  <si>
    <t>健康カレンダーへの掲載</t>
    <rPh sb="0" eb="2">
      <t>ケンコウ</t>
    </rPh>
    <rPh sb="9" eb="11">
      <t>ケイサイ</t>
    </rPh>
    <phoneticPr fontId="2"/>
  </si>
  <si>
    <t>農政商工課</t>
    <rPh sb="0" eb="2">
      <t>ノウセイ</t>
    </rPh>
    <rPh sb="2" eb="4">
      <t>ショウコウ</t>
    </rPh>
    <rPh sb="4" eb="5">
      <t>カ</t>
    </rPh>
    <phoneticPr fontId="2"/>
  </si>
  <si>
    <t>町内に1年以上住所を有すること。第3子以降については、現に同居する二人以上の兄妹がいること。</t>
    <rPh sb="0" eb="2">
      <t>チョウナイ</t>
    </rPh>
    <rPh sb="4" eb="5">
      <t>ネン</t>
    </rPh>
    <rPh sb="5" eb="7">
      <t>イジョウ</t>
    </rPh>
    <rPh sb="7" eb="9">
      <t>ジュウショ</t>
    </rPh>
    <rPh sb="10" eb="11">
      <t>ユウ</t>
    </rPh>
    <rPh sb="16" eb="17">
      <t>ダイ</t>
    </rPh>
    <rPh sb="18" eb="19">
      <t>シ</t>
    </rPh>
    <rPh sb="19" eb="21">
      <t>イコウ</t>
    </rPh>
    <rPh sb="27" eb="28">
      <t>ゲン</t>
    </rPh>
    <rPh sb="29" eb="31">
      <t>ドウキョ</t>
    </rPh>
    <rPh sb="33" eb="35">
      <t>フタリ</t>
    </rPh>
    <rPh sb="35" eb="37">
      <t>イジョウ</t>
    </rPh>
    <rPh sb="38" eb="40">
      <t>キョウダイ</t>
    </rPh>
    <phoneticPr fontId="11"/>
  </si>
  <si>
    <t>無</t>
    <rPh sb="0" eb="1">
      <t>ナシ</t>
    </rPh>
    <phoneticPr fontId="2"/>
  </si>
  <si>
    <t>一般不妊治療</t>
    <rPh sb="0" eb="2">
      <t>イッパン</t>
    </rPh>
    <rPh sb="2" eb="4">
      <t>フニン</t>
    </rPh>
    <rPh sb="4" eb="6">
      <t>チリョウ</t>
    </rPh>
    <phoneticPr fontId="2"/>
  </si>
  <si>
    <t>上限20万円</t>
    <rPh sb="0" eb="2">
      <t>ジョウゲン</t>
    </rPh>
    <rPh sb="4" eb="6">
      <t>マンエン</t>
    </rPh>
    <phoneticPr fontId="2"/>
  </si>
  <si>
    <t>通算2年間</t>
    <rPh sb="0" eb="2">
      <t>ツウサン</t>
    </rPh>
    <rPh sb="3" eb="5">
      <t>ネンカン</t>
    </rPh>
    <phoneticPr fontId="2"/>
  </si>
  <si>
    <t>電話・再訪問等</t>
    <rPh sb="0" eb="2">
      <t>デンワ</t>
    </rPh>
    <rPh sb="3" eb="4">
      <t>サイ</t>
    </rPh>
    <rPh sb="4" eb="6">
      <t>ホウモン</t>
    </rPh>
    <rPh sb="6" eb="7">
      <t>トウ</t>
    </rPh>
    <phoneticPr fontId="11"/>
  </si>
  <si>
    <t>相談・かかわり方の相談、助言</t>
    <rPh sb="0" eb="2">
      <t>ソウダン</t>
    </rPh>
    <rPh sb="7" eb="8">
      <t>カタ</t>
    </rPh>
    <rPh sb="9" eb="11">
      <t>ソウダン</t>
    </rPh>
    <rPh sb="12" eb="14">
      <t>ジョゲン</t>
    </rPh>
    <phoneticPr fontId="11"/>
  </si>
  <si>
    <t>○幼稚園授業料無料化事業
・全児童授業料無料</t>
    <rPh sb="1" eb="4">
      <t>ヨウチエン</t>
    </rPh>
    <rPh sb="4" eb="7">
      <t>ジュギョウリョウ</t>
    </rPh>
    <rPh sb="7" eb="10">
      <t>ムリョウカ</t>
    </rPh>
    <rPh sb="10" eb="12">
      <t>ジギョウ</t>
    </rPh>
    <rPh sb="14" eb="15">
      <t>ゼン</t>
    </rPh>
    <rPh sb="15" eb="17">
      <t>ジドウ</t>
    </rPh>
    <rPh sb="17" eb="19">
      <t>ジュギョウ</t>
    </rPh>
    <rPh sb="19" eb="20">
      <t>リョウ</t>
    </rPh>
    <rPh sb="20" eb="22">
      <t>ムリョウ</t>
    </rPh>
    <phoneticPr fontId="2"/>
  </si>
  <si>
    <t>中学校での性教育</t>
    <rPh sb="0" eb="3">
      <t>チュウガッコウ</t>
    </rPh>
    <rPh sb="5" eb="8">
      <t>セイキョウイク</t>
    </rPh>
    <phoneticPr fontId="2"/>
  </si>
  <si>
    <t>総務課企画情報グループ</t>
    <rPh sb="0" eb="2">
      <t>ソウム</t>
    </rPh>
    <rPh sb="2" eb="3">
      <t>カ</t>
    </rPh>
    <rPh sb="3" eb="5">
      <t>キカク</t>
    </rPh>
    <rPh sb="5" eb="7">
      <t>ジョウホウ</t>
    </rPh>
    <phoneticPr fontId="2"/>
  </si>
  <si>
    <t>月額</t>
    <rPh sb="0" eb="2">
      <t>ゲツガク</t>
    </rPh>
    <phoneticPr fontId="2"/>
  </si>
  <si>
    <t>○インフルエンザ
・満1歳～13歳未満（2回助成）
・13歳～中学3年生（1回助成）
○成人の風しん
・妊娠を希望する満19歳～49歳の女性
・妊婦の夫</t>
    <rPh sb="10" eb="11">
      <t>マン</t>
    </rPh>
    <rPh sb="12" eb="13">
      <t>サイ</t>
    </rPh>
    <rPh sb="16" eb="17">
      <t>サイ</t>
    </rPh>
    <rPh sb="17" eb="19">
      <t>ミマン</t>
    </rPh>
    <rPh sb="21" eb="22">
      <t>カイ</t>
    </rPh>
    <rPh sb="22" eb="24">
      <t>ジョセイ</t>
    </rPh>
    <rPh sb="29" eb="30">
      <t>サイ</t>
    </rPh>
    <rPh sb="31" eb="33">
      <t>チュウガク</t>
    </rPh>
    <rPh sb="34" eb="35">
      <t>ネン</t>
    </rPh>
    <rPh sb="35" eb="36">
      <t>セイ</t>
    </rPh>
    <rPh sb="38" eb="39">
      <t>カイ</t>
    </rPh>
    <rPh sb="39" eb="41">
      <t>ジョセイ</t>
    </rPh>
    <rPh sb="44" eb="46">
      <t>セイジン</t>
    </rPh>
    <rPh sb="47" eb="48">
      <t>フウ</t>
    </rPh>
    <rPh sb="52" eb="54">
      <t>ニンシン</t>
    </rPh>
    <rPh sb="55" eb="57">
      <t>キボウ</t>
    </rPh>
    <rPh sb="59" eb="60">
      <t>マン</t>
    </rPh>
    <rPh sb="62" eb="63">
      <t>サイ</t>
    </rPh>
    <rPh sb="66" eb="67">
      <t>サイ</t>
    </rPh>
    <rPh sb="68" eb="70">
      <t>ジョセイ</t>
    </rPh>
    <rPh sb="72" eb="74">
      <t>ニンプ</t>
    </rPh>
    <rPh sb="75" eb="76">
      <t>オット</t>
    </rPh>
    <phoneticPr fontId="2"/>
  </si>
  <si>
    <t>・希望する小・中学生へ、被ばく線量を測定するためのOSL線量計の貸出しを行っている。
・希望する未就学児及び妊婦へ、累積の被ばく線量を測定するための電子ポケット線量計の貸出しを行っている。
・希望する小・中学生のホールボディカウンタによる外部被ばく量の測定を行っている。
・毎週、保育所・幼稚園・小学校・中学校の校庭等の放射線量の測定を行っている。</t>
  </si>
  <si>
    <t>企画商工課</t>
    <rPh sb="0" eb="2">
      <t>キカク</t>
    </rPh>
    <rPh sb="2" eb="5">
      <t>ショウコウカ</t>
    </rPh>
    <phoneticPr fontId="2"/>
  </si>
  <si>
    <t>無</t>
    <rPh sb="0" eb="1">
      <t>ナ</t>
    </rPh>
    <phoneticPr fontId="2"/>
  </si>
  <si>
    <t>医療保険適用外の体外受精及び顕微受精</t>
    <rPh sb="0" eb="2">
      <t>イリョウ</t>
    </rPh>
    <rPh sb="2" eb="4">
      <t>ホケン</t>
    </rPh>
    <rPh sb="4" eb="6">
      <t>テキヨウ</t>
    </rPh>
    <rPh sb="6" eb="7">
      <t>ガイ</t>
    </rPh>
    <rPh sb="8" eb="10">
      <t>タイガイ</t>
    </rPh>
    <rPh sb="10" eb="12">
      <t>ジュセイ</t>
    </rPh>
    <rPh sb="12" eb="13">
      <t>オヨ</t>
    </rPh>
    <rPh sb="14" eb="16">
      <t>ケンビ</t>
    </rPh>
    <rPh sb="16" eb="18">
      <t>ジュセイ</t>
    </rPh>
    <phoneticPr fontId="2"/>
  </si>
  <si>
    <t>中学生以下のインフルエンザ接種費用助成　　（１回目２０００円上限、２回目１５００円上限）</t>
    <rPh sb="0" eb="3">
      <t>チュウガクセイ</t>
    </rPh>
    <rPh sb="3" eb="5">
      <t>イカ</t>
    </rPh>
    <rPh sb="13" eb="15">
      <t>セッシュ</t>
    </rPh>
    <rPh sb="15" eb="17">
      <t>ヒヨウ</t>
    </rPh>
    <rPh sb="17" eb="19">
      <t>ジョセイ</t>
    </rPh>
    <rPh sb="23" eb="25">
      <t>カイメ</t>
    </rPh>
    <rPh sb="29" eb="30">
      <t>エン</t>
    </rPh>
    <rPh sb="30" eb="32">
      <t>ジョウゲン</t>
    </rPh>
    <rPh sb="34" eb="36">
      <t>カイメ</t>
    </rPh>
    <rPh sb="40" eb="41">
      <t>エン</t>
    </rPh>
    <rPh sb="41" eb="43">
      <t>ジョウゲン</t>
    </rPh>
    <phoneticPr fontId="2"/>
  </si>
  <si>
    <t>思春期講座</t>
    <rPh sb="0" eb="3">
      <t>シシュンキ</t>
    </rPh>
    <rPh sb="3" eb="5">
      <t>コウザ</t>
    </rPh>
    <phoneticPr fontId="2"/>
  </si>
  <si>
    <t>風しん抗体検査において、抗体価が低いことが証明された、妊娠希望の女性などに対する風しん予防接種費用の助成（全額）</t>
    <rPh sb="0" eb="1">
      <t>フウ</t>
    </rPh>
    <rPh sb="3" eb="5">
      <t>コウタイ</t>
    </rPh>
    <rPh sb="5" eb="7">
      <t>ケンサ</t>
    </rPh>
    <rPh sb="12" eb="14">
      <t>コウタイ</t>
    </rPh>
    <rPh sb="16" eb="17">
      <t>ヒク</t>
    </rPh>
    <rPh sb="21" eb="23">
      <t>ショウメイ</t>
    </rPh>
    <rPh sb="27" eb="29">
      <t>ニンシン</t>
    </rPh>
    <rPh sb="29" eb="31">
      <t>キボウ</t>
    </rPh>
    <rPh sb="32" eb="34">
      <t>ジョセイ</t>
    </rPh>
    <rPh sb="37" eb="38">
      <t>タイ</t>
    </rPh>
    <rPh sb="40" eb="41">
      <t>フウ</t>
    </rPh>
    <rPh sb="43" eb="45">
      <t>ヨボウ</t>
    </rPh>
    <rPh sb="45" eb="47">
      <t>セッシュ</t>
    </rPh>
    <rPh sb="47" eb="49">
      <t>ヒヨウ</t>
    </rPh>
    <rPh sb="50" eb="52">
      <t>ジョセイ</t>
    </rPh>
    <rPh sb="53" eb="55">
      <t>ゼンガク</t>
    </rPh>
    <phoneticPr fontId="2"/>
  </si>
  <si>
    <t>※町としてではなく県の制度を利用</t>
    <rPh sb="1" eb="2">
      <t>マチ</t>
    </rPh>
    <rPh sb="9" eb="10">
      <t>ケン</t>
    </rPh>
    <rPh sb="11" eb="13">
      <t>セイド</t>
    </rPh>
    <rPh sb="14" eb="16">
      <t>リヨウ</t>
    </rPh>
    <phoneticPr fontId="2"/>
  </si>
  <si>
    <t>15回</t>
    <rPh sb="2" eb="3">
      <t>カイ</t>
    </rPh>
    <phoneticPr fontId="2"/>
  </si>
  <si>
    <t>5年以上本村に居住すること</t>
  </si>
  <si>
    <t>訪問</t>
  </si>
  <si>
    <t>小児慢性特定疾患</t>
  </si>
  <si>
    <t>教育総務課</t>
    <rPh sb="0" eb="2">
      <t>キョウイク</t>
    </rPh>
    <rPh sb="2" eb="5">
      <t>ソウムカ</t>
    </rPh>
    <phoneticPr fontId="2"/>
  </si>
  <si>
    <t>１年以上本町に居住
町税等滞納がない　等</t>
    <rPh sb="1" eb="2">
      <t>ネン</t>
    </rPh>
    <rPh sb="2" eb="4">
      <t>イジョウ</t>
    </rPh>
    <rPh sb="4" eb="6">
      <t>ホンチョウ</t>
    </rPh>
    <rPh sb="7" eb="9">
      <t>キョジュウ</t>
    </rPh>
    <rPh sb="10" eb="12">
      <t>チョウゼイ</t>
    </rPh>
    <rPh sb="12" eb="13">
      <t>ナド</t>
    </rPh>
    <rPh sb="13" eb="15">
      <t>タイノウ</t>
    </rPh>
    <rPh sb="19" eb="20">
      <t>ナド</t>
    </rPh>
    <phoneticPr fontId="1"/>
  </si>
  <si>
    <t>教育委員会事務局
生涯学習係</t>
    <rPh sb="5" eb="8">
      <t>ジムキョク</t>
    </rPh>
    <phoneticPr fontId="2"/>
  </si>
  <si>
    <t>乳児訪問時に実施。９点以上の場合は訪問、相談で対応。必要があれば関係機関につなぐ。</t>
    <rPh sb="0" eb="2">
      <t>ニュウジ</t>
    </rPh>
    <rPh sb="2" eb="4">
      <t>ホウモン</t>
    </rPh>
    <rPh sb="4" eb="5">
      <t>ジ</t>
    </rPh>
    <rPh sb="6" eb="8">
      <t>ジッシ</t>
    </rPh>
    <rPh sb="10" eb="13">
      <t>テンイジョウ</t>
    </rPh>
    <rPh sb="14" eb="16">
      <t>バアイ</t>
    </rPh>
    <rPh sb="17" eb="19">
      <t>ホウモン</t>
    </rPh>
    <rPh sb="20" eb="22">
      <t>ソウダン</t>
    </rPh>
    <rPh sb="23" eb="25">
      <t>タイオウ</t>
    </rPh>
    <rPh sb="26" eb="28">
      <t>ヒツヨウ</t>
    </rPh>
    <rPh sb="32" eb="34">
      <t>カンケイ</t>
    </rPh>
    <rPh sb="34" eb="36">
      <t>キカン</t>
    </rPh>
    <phoneticPr fontId="11"/>
  </si>
  <si>
    <t>・浪江町保育料助成</t>
  </si>
  <si>
    <t>教育委員会
（公民館）</t>
    <rPh sb="0" eb="2">
      <t>キョウイク</t>
    </rPh>
    <rPh sb="2" eb="5">
      <t>イインカイ</t>
    </rPh>
    <rPh sb="7" eb="10">
      <t>コウミンカン</t>
    </rPh>
    <phoneticPr fontId="2"/>
  </si>
  <si>
    <t>教育課生涯学習係</t>
    <rPh sb="0" eb="3">
      <t>キョウイクカ</t>
    </rPh>
    <rPh sb="3" eb="5">
      <t>ショウガイ</t>
    </rPh>
    <rPh sb="5" eb="7">
      <t>ガクシュウ</t>
    </rPh>
    <rPh sb="7" eb="8">
      <t>カカリ</t>
    </rPh>
    <phoneticPr fontId="2"/>
  </si>
  <si>
    <t>村立中学校での助産師による思春期教室の実施</t>
    <rPh sb="0" eb="2">
      <t>ソンリツ</t>
    </rPh>
    <rPh sb="2" eb="5">
      <t>チュウガッコウ</t>
    </rPh>
    <rPh sb="7" eb="10">
      <t>ジョサンシ</t>
    </rPh>
    <rPh sb="13" eb="16">
      <t>シシュンキ</t>
    </rPh>
    <rPh sb="16" eb="18">
      <t>キョウシツ</t>
    </rPh>
    <rPh sb="19" eb="21">
      <t>ジッシ</t>
    </rPh>
    <phoneticPr fontId="2"/>
  </si>
  <si>
    <t>風しん抗体検査及び予防接種費用の全額助成
＜風しん抗体検査対象者＞
①妊娠を希望する女性とその配偶者
②風しん抗体価が低い妊婦の配偶者
③妊娠を希望する女性や抗体価が低い妊婦の同居者
＜予防接種の対象者＞
・平成26年度風しん抗体検査において、検査結果区分がワクチン接種費用助成に該当すると判断された者</t>
    <rPh sb="0" eb="1">
      <t>フウ</t>
    </rPh>
    <rPh sb="3" eb="5">
      <t>コウタイ</t>
    </rPh>
    <rPh sb="5" eb="7">
      <t>ケンサ</t>
    </rPh>
    <rPh sb="7" eb="8">
      <t>オヨ</t>
    </rPh>
    <rPh sb="9" eb="11">
      <t>ヨボウ</t>
    </rPh>
    <rPh sb="11" eb="13">
      <t>セッシュ</t>
    </rPh>
    <rPh sb="13" eb="15">
      <t>ヒヨウ</t>
    </rPh>
    <rPh sb="16" eb="18">
      <t>ゼンガク</t>
    </rPh>
    <rPh sb="18" eb="20">
      <t>ジョセイ</t>
    </rPh>
    <rPh sb="22" eb="23">
      <t>フウ</t>
    </rPh>
    <rPh sb="25" eb="27">
      <t>コウタイ</t>
    </rPh>
    <rPh sb="27" eb="29">
      <t>ケンサ</t>
    </rPh>
    <rPh sb="29" eb="32">
      <t>タイショウシャ</t>
    </rPh>
    <rPh sb="35" eb="37">
      <t>ニンシン</t>
    </rPh>
    <rPh sb="38" eb="40">
      <t>キボウ</t>
    </rPh>
    <rPh sb="42" eb="44">
      <t>ジョセイ</t>
    </rPh>
    <rPh sb="47" eb="50">
      <t>ハイグウシャ</t>
    </rPh>
    <rPh sb="52" eb="53">
      <t>フウ</t>
    </rPh>
    <rPh sb="55" eb="57">
      <t>コウタイ</t>
    </rPh>
    <rPh sb="57" eb="58">
      <t>カ</t>
    </rPh>
    <rPh sb="59" eb="60">
      <t>ヒク</t>
    </rPh>
    <rPh sb="61" eb="63">
      <t>ニンプ</t>
    </rPh>
    <rPh sb="64" eb="67">
      <t>ハイグウシャ</t>
    </rPh>
    <rPh sb="69" eb="71">
      <t>ニンシン</t>
    </rPh>
    <rPh sb="72" eb="74">
      <t>キボウ</t>
    </rPh>
    <rPh sb="76" eb="78">
      <t>ジョセイ</t>
    </rPh>
    <rPh sb="79" eb="81">
      <t>コウタイ</t>
    </rPh>
    <rPh sb="81" eb="82">
      <t>カ</t>
    </rPh>
    <rPh sb="83" eb="84">
      <t>ヒク</t>
    </rPh>
    <rPh sb="85" eb="87">
      <t>ニンプ</t>
    </rPh>
    <rPh sb="88" eb="91">
      <t>ドウキョシャ</t>
    </rPh>
    <rPh sb="93" eb="95">
      <t>ヨボウ</t>
    </rPh>
    <rPh sb="95" eb="97">
      <t>セッシュ</t>
    </rPh>
    <rPh sb="98" eb="101">
      <t>タイショウシャ</t>
    </rPh>
    <rPh sb="104" eb="106">
      <t>ヘイセイ</t>
    </rPh>
    <rPh sb="108" eb="110">
      <t>ネンド</t>
    </rPh>
    <rPh sb="110" eb="111">
      <t>フウ</t>
    </rPh>
    <rPh sb="113" eb="115">
      <t>コウタイ</t>
    </rPh>
    <rPh sb="115" eb="117">
      <t>ケンサ</t>
    </rPh>
    <rPh sb="122" eb="124">
      <t>ケンサ</t>
    </rPh>
    <rPh sb="124" eb="126">
      <t>ケッカ</t>
    </rPh>
    <rPh sb="126" eb="128">
      <t>クブン</t>
    </rPh>
    <rPh sb="133" eb="135">
      <t>セッシュ</t>
    </rPh>
    <rPh sb="135" eb="137">
      <t>ヒヨウ</t>
    </rPh>
    <rPh sb="137" eb="139">
      <t>ジョセイ</t>
    </rPh>
    <rPh sb="140" eb="142">
      <t>ガイトウ</t>
    </rPh>
    <rPh sb="145" eb="147">
      <t>ハンダン</t>
    </rPh>
    <rPh sb="150" eb="151">
      <t>モノ</t>
    </rPh>
    <phoneticPr fontId="2"/>
  </si>
  <si>
    <t>①相談事業　　　　　　　　　　　　　　　　　　　　　　②発達支援教室</t>
    <rPh sb="1" eb="3">
      <t>ソウダン</t>
    </rPh>
    <rPh sb="3" eb="5">
      <t>ジギョウ</t>
    </rPh>
    <rPh sb="28" eb="30">
      <t>ハッタツ</t>
    </rPh>
    <rPh sb="30" eb="32">
      <t>シエン</t>
    </rPh>
    <rPh sb="32" eb="34">
      <t>キョウシツ</t>
    </rPh>
    <phoneticPr fontId="10"/>
  </si>
  <si>
    <t>復興政策課</t>
    <rPh sb="0" eb="2">
      <t>フッコウ</t>
    </rPh>
    <rPh sb="2" eb="4">
      <t>セイサク</t>
    </rPh>
    <rPh sb="4" eb="5">
      <t>カ</t>
    </rPh>
    <phoneticPr fontId="2"/>
  </si>
  <si>
    <t>全員無料</t>
    <rPh sb="0" eb="2">
      <t>ゼンイン</t>
    </rPh>
    <rPh sb="2" eb="4">
      <t>ムリョウ</t>
    </rPh>
    <phoneticPr fontId="2"/>
  </si>
  <si>
    <t>ある</t>
    <phoneticPr fontId="2"/>
  </si>
  <si>
    <t>ない</t>
    <phoneticPr fontId="2"/>
  </si>
  <si>
    <t>検討中</t>
    <rPh sb="0" eb="3">
      <t>ケントウチュウ</t>
    </rPh>
    <phoneticPr fontId="2"/>
  </si>
  <si>
    <t>ある</t>
    <phoneticPr fontId="10"/>
  </si>
  <si>
    <t>ない</t>
    <phoneticPr fontId="10"/>
  </si>
  <si>
    <t>検討中</t>
    <rPh sb="0" eb="3">
      <t>ケントウチュウ</t>
    </rPh>
    <phoneticPr fontId="10"/>
  </si>
  <si>
    <t>産業課農林振興班
農業委員会</t>
    <rPh sb="0" eb="3">
      <t>サンギョウカ</t>
    </rPh>
    <rPh sb="3" eb="5">
      <t>ノウリン</t>
    </rPh>
    <rPh sb="5" eb="7">
      <t>シンコウ</t>
    </rPh>
    <rPh sb="7" eb="8">
      <t>ハン</t>
    </rPh>
    <rPh sb="9" eb="11">
      <t>ノウギョウ</t>
    </rPh>
    <rPh sb="11" eb="14">
      <t>イインカイ</t>
    </rPh>
    <phoneticPr fontId="2"/>
  </si>
  <si>
    <t>100,000円</t>
    <rPh sb="7" eb="8">
      <t>エン</t>
    </rPh>
    <phoneticPr fontId="2"/>
  </si>
  <si>
    <t>200,000円
（国際結婚者は300,000円）</t>
    <rPh sb="7" eb="8">
      <t>エン</t>
    </rPh>
    <rPh sb="10" eb="12">
      <t>コクサイ</t>
    </rPh>
    <rPh sb="12" eb="14">
      <t>ケッコン</t>
    </rPh>
    <rPh sb="14" eb="15">
      <t>シャ</t>
    </rPh>
    <rPh sb="23" eb="24">
      <t>エン</t>
    </rPh>
    <phoneticPr fontId="2"/>
  </si>
  <si>
    <t>社会福祉課
子育て支援室</t>
    <rPh sb="0" eb="2">
      <t>シャカイ</t>
    </rPh>
    <rPh sb="2" eb="5">
      <t>フクシカ</t>
    </rPh>
    <rPh sb="6" eb="8">
      <t>コソダ</t>
    </rPh>
    <rPh sb="9" eb="11">
      <t>シエン</t>
    </rPh>
    <rPh sb="11" eb="12">
      <t>シツ</t>
    </rPh>
    <phoneticPr fontId="2"/>
  </si>
  <si>
    <t>50,000円</t>
    <rPh sb="6" eb="7">
      <t>エン</t>
    </rPh>
    <phoneticPr fontId="2"/>
  </si>
  <si>
    <t>商品券50,000円</t>
    <rPh sb="0" eb="3">
      <t>ショウヒンケン</t>
    </rPh>
    <rPh sb="9" eb="10">
      <t>エン</t>
    </rPh>
    <phoneticPr fontId="2"/>
  </si>
  <si>
    <t>○（委託）</t>
    <rPh sb="2" eb="4">
      <t>イタク</t>
    </rPh>
    <phoneticPr fontId="2"/>
  </si>
  <si>
    <t>縁談を成立させた結婚相談員への報奨金（円）</t>
    <rPh sb="19" eb="20">
      <t>エン</t>
    </rPh>
    <phoneticPr fontId="2"/>
  </si>
  <si>
    <r>
      <rPr>
        <sz val="14"/>
        <rFont val="ＭＳ Ｐゴシック"/>
        <family val="3"/>
        <charset val="128"/>
      </rPr>
      <t>公費負担
の回数</t>
    </r>
    <rPh sb="0" eb="2">
      <t>コウヒ</t>
    </rPh>
    <rPh sb="2" eb="4">
      <t>フタン</t>
    </rPh>
    <rPh sb="6" eb="8">
      <t>カイスウ</t>
    </rPh>
    <phoneticPr fontId="2"/>
  </si>
  <si>
    <t>15万円
（但し、治療区分Ｃ及びＦについては7万5千円）</t>
    <rPh sb="2" eb="3">
      <t>マン</t>
    </rPh>
    <rPh sb="3" eb="4">
      <t>エン</t>
    </rPh>
    <rPh sb="6" eb="7">
      <t>タダ</t>
    </rPh>
    <rPh sb="9" eb="11">
      <t>チリョウ</t>
    </rPh>
    <rPh sb="11" eb="13">
      <t>クブン</t>
    </rPh>
    <rPh sb="14" eb="15">
      <t>オヨ</t>
    </rPh>
    <rPh sb="23" eb="24">
      <t>マン</t>
    </rPh>
    <rPh sb="25" eb="26">
      <t>セン</t>
    </rPh>
    <rPh sb="26" eb="27">
      <t>エン</t>
    </rPh>
    <phoneticPr fontId="2"/>
  </si>
  <si>
    <t>上限10万円</t>
    <rPh sb="0" eb="2">
      <t>ジョウゲン</t>
    </rPh>
    <rPh sb="4" eb="6">
      <t>マンエン</t>
    </rPh>
    <phoneticPr fontId="2"/>
  </si>
  <si>
    <t>30万円</t>
    <rPh sb="2" eb="4">
      <t>マンエン</t>
    </rPh>
    <phoneticPr fontId="2"/>
  </si>
  <si>
    <t>年20万円まで</t>
    <rPh sb="0" eb="1">
      <t>ネン</t>
    </rPh>
    <phoneticPr fontId="2"/>
  </si>
  <si>
    <t>1回の治療につき10万円まで</t>
    <rPh sb="1" eb="2">
      <t>カイ</t>
    </rPh>
    <rPh sb="3" eb="5">
      <t>チリョウ</t>
    </rPh>
    <rPh sb="10" eb="11">
      <t>マン</t>
    </rPh>
    <rPh sb="11" eb="12">
      <t>エン</t>
    </rPh>
    <phoneticPr fontId="2"/>
  </si>
  <si>
    <t>10万円以内</t>
    <rPh sb="2" eb="3">
      <t>マン</t>
    </rPh>
    <rPh sb="3" eb="4">
      <t>エン</t>
    </rPh>
    <rPh sb="4" eb="6">
      <t>イナイ</t>
    </rPh>
    <phoneticPr fontId="2"/>
  </si>
  <si>
    <t>14回</t>
    <rPh sb="2" eb="3">
      <t>カイ</t>
    </rPh>
    <phoneticPr fontId="2"/>
  </si>
  <si>
    <t>15回</t>
    <rPh sb="2" eb="3">
      <t>カイ</t>
    </rPh>
    <phoneticPr fontId="2"/>
  </si>
  <si>
    <t>15回（一部補助）</t>
    <phoneticPr fontId="2"/>
  </si>
  <si>
    <t>1回</t>
    <rPh sb="1" eb="2">
      <t>カイ</t>
    </rPh>
    <phoneticPr fontId="2"/>
  </si>
  <si>
    <t>・出産支援金支給事業
対象者：平成26年4月1日以降の出生により本市の住民基本台帳に記載された出生児
受給資格者：出生児が出生した日現在において、住民基本台帳に1年以上記録されている当該出生児の父又は母</t>
    <rPh sb="1" eb="3">
      <t>シュッサン</t>
    </rPh>
    <rPh sb="3" eb="6">
      <t>シエンキン</t>
    </rPh>
    <rPh sb="6" eb="8">
      <t>シキュウ</t>
    </rPh>
    <rPh sb="8" eb="10">
      <t>ジギョウ</t>
    </rPh>
    <rPh sb="11" eb="14">
      <t>タイショウシャ</t>
    </rPh>
    <rPh sb="15" eb="17">
      <t>ヘイセイ</t>
    </rPh>
    <rPh sb="19" eb="20">
      <t>ネン</t>
    </rPh>
    <rPh sb="21" eb="22">
      <t>ツキ</t>
    </rPh>
    <rPh sb="23" eb="26">
      <t>ニチイコウ</t>
    </rPh>
    <rPh sb="27" eb="29">
      <t>シュッセイ</t>
    </rPh>
    <rPh sb="32" eb="33">
      <t>ホン</t>
    </rPh>
    <rPh sb="33" eb="34">
      <t>シ</t>
    </rPh>
    <rPh sb="35" eb="37">
      <t>ジュウミン</t>
    </rPh>
    <rPh sb="37" eb="39">
      <t>キホン</t>
    </rPh>
    <rPh sb="39" eb="41">
      <t>ダイチョウ</t>
    </rPh>
    <rPh sb="42" eb="44">
      <t>キサイ</t>
    </rPh>
    <rPh sb="47" eb="49">
      <t>シュッショウ</t>
    </rPh>
    <rPh sb="49" eb="50">
      <t>ジ</t>
    </rPh>
    <rPh sb="51" eb="53">
      <t>ジュキュウ</t>
    </rPh>
    <rPh sb="53" eb="56">
      <t>シカクシャ</t>
    </rPh>
    <rPh sb="73" eb="75">
      <t>ジュウミン</t>
    </rPh>
    <rPh sb="81" eb="82">
      <t>ネン</t>
    </rPh>
    <rPh sb="82" eb="84">
      <t>イジョウ</t>
    </rPh>
    <rPh sb="84" eb="86">
      <t>キロク</t>
    </rPh>
    <rPh sb="91" eb="93">
      <t>トウガイ</t>
    </rPh>
    <rPh sb="97" eb="98">
      <t>チチ</t>
    </rPh>
    <rPh sb="98" eb="99">
      <t>マタ</t>
    </rPh>
    <rPh sb="100" eb="101">
      <t>ハハ</t>
    </rPh>
    <phoneticPr fontId="11"/>
  </si>
  <si>
    <t>第四子
以降</t>
    <rPh sb="0" eb="1">
      <t>ダイ</t>
    </rPh>
    <rPh sb="1" eb="2">
      <t>ヨン</t>
    </rPh>
    <rPh sb="2" eb="3">
      <t>シ</t>
    </rPh>
    <rPh sb="4" eb="6">
      <t>イコウ</t>
    </rPh>
    <phoneticPr fontId="5"/>
  </si>
  <si>
    <t>・出生児の誕生の1年以前から本市に住所を有する。
・出生児と同居</t>
    <phoneticPr fontId="10"/>
  </si>
  <si>
    <t>出生後1年以上村内に住所があり、かつ居住</t>
    <rPh sb="0" eb="3">
      <t>シュッショウゴ</t>
    </rPh>
    <rPh sb="4" eb="7">
      <t>ネンイジョウ</t>
    </rPh>
    <rPh sb="7" eb="9">
      <t>ソンナイ</t>
    </rPh>
    <rPh sb="10" eb="12">
      <t>ジュウショ</t>
    </rPh>
    <rPh sb="18" eb="20">
      <t>キョジュウ</t>
    </rPh>
    <phoneticPr fontId="2"/>
  </si>
  <si>
    <t>出産支援金
5万円</t>
    <rPh sb="0" eb="2">
      <t>シュッサン</t>
    </rPh>
    <rPh sb="2" eb="5">
      <t>シエンキン</t>
    </rPh>
    <rPh sb="7" eb="8">
      <t>マン</t>
    </rPh>
    <rPh sb="8" eb="9">
      <t>エン</t>
    </rPh>
    <phoneticPr fontId="11"/>
  </si>
  <si>
    <t>出産支援金
6万5千円</t>
    <rPh sb="7" eb="8">
      <t>マン</t>
    </rPh>
    <rPh sb="9" eb="10">
      <t>セン</t>
    </rPh>
    <rPh sb="10" eb="11">
      <t>エン</t>
    </rPh>
    <phoneticPr fontId="11"/>
  </si>
  <si>
    <t>出産支援金
8万円</t>
    <rPh sb="7" eb="8">
      <t>マン</t>
    </rPh>
    <rPh sb="8" eb="9">
      <t>エン</t>
    </rPh>
    <phoneticPr fontId="11"/>
  </si>
  <si>
    <t>1万円</t>
    <rPh sb="1" eb="2">
      <t>マン</t>
    </rPh>
    <rPh sb="2" eb="3">
      <t>エン</t>
    </rPh>
    <phoneticPr fontId="10"/>
  </si>
  <si>
    <t>10万円</t>
    <rPh sb="2" eb="3">
      <t>マン</t>
    </rPh>
    <rPh sb="3" eb="4">
      <t>エン</t>
    </rPh>
    <phoneticPr fontId="11"/>
  </si>
  <si>
    <t>20万円</t>
    <rPh sb="2" eb="3">
      <t>マン</t>
    </rPh>
    <rPh sb="3" eb="4">
      <t>エン</t>
    </rPh>
    <phoneticPr fontId="11"/>
  </si>
  <si>
    <t>30万円</t>
    <rPh sb="2" eb="3">
      <t>マン</t>
    </rPh>
    <rPh sb="3" eb="4">
      <t>エン</t>
    </rPh>
    <phoneticPr fontId="11"/>
  </si>
  <si>
    <t>総額50万円</t>
    <rPh sb="0" eb="2">
      <t>ソウガク</t>
    </rPh>
    <rPh sb="4" eb="6">
      <t>マンエン</t>
    </rPh>
    <phoneticPr fontId="11"/>
  </si>
  <si>
    <t>第四子7万円、第五子以降　10万円</t>
    <rPh sb="0" eb="1">
      <t>ダイ</t>
    </rPh>
    <rPh sb="1" eb="2">
      <t>ヨン</t>
    </rPh>
    <rPh sb="2" eb="3">
      <t>シ</t>
    </rPh>
    <rPh sb="4" eb="6">
      <t>マンエン</t>
    </rPh>
    <rPh sb="7" eb="8">
      <t>ダイ</t>
    </rPh>
    <rPh sb="8" eb="9">
      <t>５</t>
    </rPh>
    <rPh sb="9" eb="12">
      <t>シイコウ</t>
    </rPh>
    <rPh sb="15" eb="17">
      <t>マンエン</t>
    </rPh>
    <phoneticPr fontId="11"/>
  </si>
  <si>
    <t>5万円</t>
    <rPh sb="1" eb="3">
      <t>マンエン</t>
    </rPh>
    <phoneticPr fontId="10"/>
  </si>
  <si>
    <t>商品券7万円相当</t>
    <rPh sb="0" eb="3">
      <t>ショウヒンケン</t>
    </rPh>
    <rPh sb="4" eb="6">
      <t>マンエン</t>
    </rPh>
    <rPh sb="6" eb="8">
      <t>ソウトウ</t>
    </rPh>
    <phoneticPr fontId="11"/>
  </si>
  <si>
    <t>5万円</t>
    <rPh sb="1" eb="3">
      <t>マンエン</t>
    </rPh>
    <phoneticPr fontId="11"/>
  </si>
  <si>
    <t>10万円</t>
    <rPh sb="2" eb="4">
      <t>マンエン</t>
    </rPh>
    <phoneticPr fontId="10"/>
  </si>
  <si>
    <t>商品券10万円相当</t>
    <phoneticPr fontId="11"/>
  </si>
  <si>
    <t>・本村に住所を有し3ヶ月以上居住
・現に生存する二人以上の兄姉がいて同居
・商品券は村内限定利用。</t>
    <rPh sb="1" eb="3">
      <t>ホンソン</t>
    </rPh>
    <rPh sb="4" eb="6">
      <t>ジュウショ</t>
    </rPh>
    <rPh sb="7" eb="8">
      <t>ユウ</t>
    </rPh>
    <rPh sb="11" eb="12">
      <t>ゲツ</t>
    </rPh>
    <rPh sb="12" eb="14">
      <t>イジョウ</t>
    </rPh>
    <rPh sb="14" eb="16">
      <t>キョジュウ</t>
    </rPh>
    <rPh sb="18" eb="19">
      <t>ゲン</t>
    </rPh>
    <rPh sb="20" eb="22">
      <t>セイゾン</t>
    </rPh>
    <rPh sb="24" eb="26">
      <t>フタリ</t>
    </rPh>
    <rPh sb="26" eb="28">
      <t>イジョウ</t>
    </rPh>
    <rPh sb="29" eb="30">
      <t>アニ</t>
    </rPh>
    <rPh sb="30" eb="31">
      <t>アネ</t>
    </rPh>
    <rPh sb="34" eb="36">
      <t>ドウキョ</t>
    </rPh>
    <rPh sb="38" eb="41">
      <t>ショウヒンケン</t>
    </rPh>
    <rPh sb="42" eb="44">
      <t>ソンナイ</t>
    </rPh>
    <rPh sb="44" eb="46">
      <t>ゲンテイ</t>
    </rPh>
    <rPh sb="46" eb="48">
      <t>リヨウ</t>
    </rPh>
    <phoneticPr fontId="11"/>
  </si>
  <si>
    <t>50万円</t>
    <rPh sb="2" eb="4">
      <t>マンエン</t>
    </rPh>
    <phoneticPr fontId="10"/>
  </si>
  <si>
    <t>第四子100万円、第5子以上150万円</t>
    <rPh sb="0" eb="1">
      <t>ダイ</t>
    </rPh>
    <rPh sb="1" eb="2">
      <t>ヨン</t>
    </rPh>
    <rPh sb="2" eb="3">
      <t>シ</t>
    </rPh>
    <rPh sb="6" eb="8">
      <t>マンエン</t>
    </rPh>
    <rPh sb="9" eb="10">
      <t>ダイ</t>
    </rPh>
    <rPh sb="11" eb="12">
      <t>シ</t>
    </rPh>
    <rPh sb="12" eb="14">
      <t>イジョウ</t>
    </rPh>
    <rPh sb="17" eb="19">
      <t>マンエン</t>
    </rPh>
    <phoneticPr fontId="11"/>
  </si>
  <si>
    <t>・祝い金は、出産前に引き続き１年以上本町に住所を有していること。また、同居する２人以上の兄姉がいること。
・出生記念樹は、出生時及び贈呈時に本町に住所がある方。</t>
    <rPh sb="1" eb="2">
      <t>イワ</t>
    </rPh>
    <rPh sb="3" eb="4">
      <t>キン</t>
    </rPh>
    <rPh sb="6" eb="8">
      <t>シュッサン</t>
    </rPh>
    <rPh sb="8" eb="9">
      <t>マエ</t>
    </rPh>
    <rPh sb="10" eb="11">
      <t>ヒ</t>
    </rPh>
    <rPh sb="12" eb="13">
      <t>ツヅ</t>
    </rPh>
    <rPh sb="15" eb="18">
      <t>ネンイジョウ</t>
    </rPh>
    <rPh sb="18" eb="20">
      <t>ホンチョウ</t>
    </rPh>
    <rPh sb="21" eb="23">
      <t>ジュウショ</t>
    </rPh>
    <rPh sb="24" eb="25">
      <t>ユウ</t>
    </rPh>
    <rPh sb="35" eb="37">
      <t>ドウキョ</t>
    </rPh>
    <rPh sb="40" eb="43">
      <t>ニンイジョウ</t>
    </rPh>
    <rPh sb="44" eb="45">
      <t>アニ</t>
    </rPh>
    <rPh sb="45" eb="46">
      <t>アネ</t>
    </rPh>
    <rPh sb="54" eb="56">
      <t>シュッショウ</t>
    </rPh>
    <rPh sb="56" eb="59">
      <t>キネンジュ</t>
    </rPh>
    <rPh sb="61" eb="63">
      <t>シュッショウ</t>
    </rPh>
    <rPh sb="63" eb="64">
      <t>ジ</t>
    </rPh>
    <rPh sb="64" eb="65">
      <t>オヨ</t>
    </rPh>
    <rPh sb="66" eb="68">
      <t>ゾウテイ</t>
    </rPh>
    <rPh sb="68" eb="69">
      <t>ジ</t>
    </rPh>
    <rPh sb="70" eb="72">
      <t>ホンチョウ</t>
    </rPh>
    <rPh sb="73" eb="75">
      <t>ジュウショ</t>
    </rPh>
    <rPh sb="78" eb="79">
      <t>カタ</t>
    </rPh>
    <phoneticPr fontId="11"/>
  </si>
  <si>
    <t>第四子20万円・第五子以降30万円</t>
    <rPh sb="0" eb="1">
      <t>ダイ</t>
    </rPh>
    <rPh sb="1" eb="2">
      <t>ヨン</t>
    </rPh>
    <rPh sb="2" eb="3">
      <t>シ</t>
    </rPh>
    <rPh sb="5" eb="6">
      <t>マン</t>
    </rPh>
    <rPh sb="6" eb="7">
      <t>エン</t>
    </rPh>
    <rPh sb="8" eb="9">
      <t>ダイ</t>
    </rPh>
    <rPh sb="9" eb="10">
      <t>ゴ</t>
    </rPh>
    <rPh sb="10" eb="11">
      <t>シ</t>
    </rPh>
    <rPh sb="11" eb="13">
      <t>イコウ</t>
    </rPh>
    <rPh sb="15" eb="16">
      <t>マン</t>
    </rPh>
    <rPh sb="16" eb="17">
      <t>エン</t>
    </rPh>
    <phoneticPr fontId="5"/>
  </si>
  <si>
    <t>出生記念品（桜の苗木贈呈)</t>
    <rPh sb="0" eb="2">
      <t>シュッショウ</t>
    </rPh>
    <rPh sb="2" eb="5">
      <t>キネンヒン</t>
    </rPh>
    <rPh sb="6" eb="7">
      <t>サクラ</t>
    </rPh>
    <rPh sb="8" eb="10">
      <t>ナエギ</t>
    </rPh>
    <rPh sb="10" eb="12">
      <t>ゾウテイ</t>
    </rPh>
    <phoneticPr fontId="11"/>
  </si>
  <si>
    <t>出生記念品（桜の苗木贈呈)</t>
    <phoneticPr fontId="10"/>
  </si>
  <si>
    <t>・祝い金5万円
・出生記念品（桜の苗木贈呈)</t>
    <rPh sb="1" eb="2">
      <t>イワ</t>
    </rPh>
    <rPh sb="3" eb="4">
      <t>キン</t>
    </rPh>
    <rPh sb="5" eb="6">
      <t>マン</t>
    </rPh>
    <rPh sb="6" eb="7">
      <t>エン</t>
    </rPh>
    <phoneticPr fontId="11"/>
  </si>
  <si>
    <t>20万円</t>
    <rPh sb="2" eb="4">
      <t>マンエン</t>
    </rPh>
    <phoneticPr fontId="10"/>
  </si>
  <si>
    <t>・対象児を含む3人以上の児童を養育していること（3人が18歳未満）
・出生の日の6ヶ月前から浪江町に住所を有すること</t>
    <phoneticPr fontId="10"/>
  </si>
  <si>
    <t>14万円</t>
    <rPh sb="2" eb="4">
      <t>マンエン</t>
    </rPh>
    <phoneticPr fontId="10"/>
  </si>
  <si>
    <t>21万円</t>
    <rPh sb="2" eb="4">
      <t>マンエン</t>
    </rPh>
    <phoneticPr fontId="10"/>
  </si>
  <si>
    <t>35万円</t>
    <rPh sb="2" eb="4">
      <t>マンエン</t>
    </rPh>
    <phoneticPr fontId="10"/>
  </si>
  <si>
    <t>3万円</t>
    <rPh sb="1" eb="3">
      <t>マンエン</t>
    </rPh>
    <phoneticPr fontId="10"/>
  </si>
  <si>
    <t>引き続き1年以上本町に住所を有し当該出生児を養育している者。</t>
    <rPh sb="0" eb="1">
      <t>ヒ</t>
    </rPh>
    <rPh sb="2" eb="3">
      <t>ツヅ</t>
    </rPh>
    <rPh sb="5" eb="8">
      <t>ネンイジョウ</t>
    </rPh>
    <rPh sb="8" eb="10">
      <t>ホンマチ</t>
    </rPh>
    <rPh sb="11" eb="13">
      <t>ジュウショ</t>
    </rPh>
    <rPh sb="14" eb="15">
      <t>ユウ</t>
    </rPh>
    <rPh sb="16" eb="18">
      <t>トウガイ</t>
    </rPh>
    <rPh sb="18" eb="21">
      <t>シュッセイジ</t>
    </rPh>
    <rPh sb="22" eb="24">
      <t>ヨウイク</t>
    </rPh>
    <rPh sb="28" eb="29">
      <t>モノ</t>
    </rPh>
    <phoneticPr fontId="11"/>
  </si>
  <si>
    <t>5万円</t>
    <rPh sb="1" eb="2">
      <t>マン</t>
    </rPh>
    <phoneticPr fontId="10"/>
  </si>
  <si>
    <t>5万円</t>
    <rPh sb="1" eb="2">
      <t>マン</t>
    </rPh>
    <rPh sb="2" eb="3">
      <t>エン</t>
    </rPh>
    <phoneticPr fontId="11"/>
  </si>
  <si>
    <t>20万円</t>
    <rPh sb="2" eb="4">
      <t>マンエン</t>
    </rPh>
    <phoneticPr fontId="2"/>
  </si>
  <si>
    <t>5万円</t>
    <rPh sb="1" eb="2">
      <t>マン</t>
    </rPh>
    <rPh sb="2" eb="3">
      <t>エン</t>
    </rPh>
    <phoneticPr fontId="10"/>
  </si>
  <si>
    <t>50万円</t>
    <rPh sb="2" eb="3">
      <t>マン</t>
    </rPh>
    <rPh sb="3" eb="4">
      <t>エン</t>
    </rPh>
    <phoneticPr fontId="10"/>
  </si>
  <si>
    <t>20万円</t>
    <rPh sb="2" eb="4">
      <t>マンエン</t>
    </rPh>
    <phoneticPr fontId="11"/>
  </si>
  <si>
    <t>30万円</t>
    <rPh sb="2" eb="4">
      <t>マンエン</t>
    </rPh>
    <phoneticPr fontId="11"/>
  </si>
  <si>
    <t>20万円　　　</t>
    <rPh sb="2" eb="4">
      <t>マンエン</t>
    </rPh>
    <phoneticPr fontId="11"/>
  </si>
  <si>
    <t>30万円　　　</t>
    <rPh sb="2" eb="4">
      <t>マンエン</t>
    </rPh>
    <phoneticPr fontId="11"/>
  </si>
  <si>
    <t>50万円　　　</t>
    <rPh sb="2" eb="4">
      <t>マンエン</t>
    </rPh>
    <phoneticPr fontId="11"/>
  </si>
  <si>
    <t>30万円</t>
    <phoneticPr fontId="10"/>
  </si>
  <si>
    <t>50万円</t>
    <phoneticPr fontId="10"/>
  </si>
  <si>
    <t>5万円</t>
    <phoneticPr fontId="10"/>
  </si>
  <si>
    <t>20万円</t>
    <phoneticPr fontId="10"/>
  </si>
  <si>
    <t>ある</t>
    <phoneticPr fontId="10"/>
  </si>
  <si>
    <t>ない</t>
    <phoneticPr fontId="10"/>
  </si>
  <si>
    <t>検討中</t>
    <rPh sb="0" eb="3">
      <t>ケントウチュウ</t>
    </rPh>
    <phoneticPr fontId="10"/>
  </si>
  <si>
    <t>制度としてはないが、母子保健推進因による電話・家庭訪問を実施。</t>
    <rPh sb="10" eb="12">
      <t>ボシ</t>
    </rPh>
    <rPh sb="12" eb="14">
      <t>ホケン</t>
    </rPh>
    <rPh sb="14" eb="16">
      <t>スイシン</t>
    </rPh>
    <rPh sb="16" eb="17">
      <t>イン</t>
    </rPh>
    <rPh sb="20" eb="22">
      <t>デンワ</t>
    </rPh>
    <rPh sb="23" eb="25">
      <t>カテイ</t>
    </rPh>
    <rPh sb="25" eb="27">
      <t>ホウモン</t>
    </rPh>
    <rPh sb="28" eb="30">
      <t>ジッシ</t>
    </rPh>
    <phoneticPr fontId="11"/>
  </si>
  <si>
    <t>・保健師による継続訪問相談
・心のケアセンター等職員による支援要請等</t>
    <rPh sb="1" eb="4">
      <t>ホケンシ</t>
    </rPh>
    <rPh sb="7" eb="9">
      <t>ケイゾク</t>
    </rPh>
    <rPh sb="9" eb="11">
      <t>ホウモン</t>
    </rPh>
    <rPh sb="11" eb="13">
      <t>ソウダン</t>
    </rPh>
    <rPh sb="15" eb="16">
      <t>ココロ</t>
    </rPh>
    <rPh sb="23" eb="24">
      <t>トウ</t>
    </rPh>
    <rPh sb="24" eb="26">
      <t>ショクイン</t>
    </rPh>
    <rPh sb="29" eb="31">
      <t>シエン</t>
    </rPh>
    <rPh sb="31" eb="33">
      <t>ヨウセイ</t>
    </rPh>
    <rPh sb="33" eb="34">
      <t>トウ</t>
    </rPh>
    <phoneticPr fontId="11"/>
  </si>
  <si>
    <t>3.11後の放射能不安への対応として開始し、現在は、育児不安全般として実施
・ピアミーティング
・心理士による心理相談
・保育士による親子遊び</t>
    <rPh sb="4" eb="5">
      <t>ゴ</t>
    </rPh>
    <rPh sb="6" eb="8">
      <t>ホウシャ</t>
    </rPh>
    <rPh sb="8" eb="9">
      <t>ノウ</t>
    </rPh>
    <rPh sb="9" eb="10">
      <t>フ</t>
    </rPh>
    <rPh sb="10" eb="11">
      <t>アン</t>
    </rPh>
    <rPh sb="13" eb="15">
      <t>タイオウ</t>
    </rPh>
    <rPh sb="18" eb="20">
      <t>カイシ</t>
    </rPh>
    <rPh sb="22" eb="24">
      <t>ゲンザイ</t>
    </rPh>
    <rPh sb="26" eb="28">
      <t>イクジ</t>
    </rPh>
    <rPh sb="28" eb="29">
      <t>フ</t>
    </rPh>
    <rPh sb="29" eb="30">
      <t>アン</t>
    </rPh>
    <rPh sb="30" eb="32">
      <t>ゼンパン</t>
    </rPh>
    <rPh sb="35" eb="37">
      <t>ジッシ</t>
    </rPh>
    <rPh sb="49" eb="52">
      <t>シンリシ</t>
    </rPh>
    <rPh sb="55" eb="57">
      <t>シンリ</t>
    </rPh>
    <rPh sb="57" eb="59">
      <t>ソウダン</t>
    </rPh>
    <rPh sb="61" eb="63">
      <t>ホイク</t>
    </rPh>
    <rPh sb="63" eb="64">
      <t>シ</t>
    </rPh>
    <rPh sb="67" eb="69">
      <t>オヤコ</t>
    </rPh>
    <rPh sb="69" eb="70">
      <t>アソ</t>
    </rPh>
    <phoneticPr fontId="10"/>
  </si>
  <si>
    <t>・臨床心理士会の支援による親子ふれあい教室の開催
・心理士によるグループ又は個別の親支援</t>
    <rPh sb="1" eb="3">
      <t>リンショウ</t>
    </rPh>
    <rPh sb="3" eb="6">
      <t>シンリシ</t>
    </rPh>
    <rPh sb="6" eb="7">
      <t>カイ</t>
    </rPh>
    <rPh sb="8" eb="10">
      <t>シエン</t>
    </rPh>
    <rPh sb="13" eb="15">
      <t>オヤコ</t>
    </rPh>
    <rPh sb="19" eb="21">
      <t>キョウシツ</t>
    </rPh>
    <rPh sb="22" eb="24">
      <t>カイサイ</t>
    </rPh>
    <rPh sb="26" eb="29">
      <t>シンリシ</t>
    </rPh>
    <rPh sb="36" eb="37">
      <t>マタ</t>
    </rPh>
    <rPh sb="38" eb="40">
      <t>コベツ</t>
    </rPh>
    <rPh sb="41" eb="42">
      <t>オヤ</t>
    </rPh>
    <rPh sb="42" eb="44">
      <t>シエン</t>
    </rPh>
    <phoneticPr fontId="11"/>
  </si>
  <si>
    <t>ない</t>
    <phoneticPr fontId="2"/>
  </si>
  <si>
    <t>ある</t>
    <phoneticPr fontId="2"/>
  </si>
  <si>
    <t>未就学児を対象に「こどもまつり」を開催</t>
    <phoneticPr fontId="2"/>
  </si>
  <si>
    <t>いわき市の回答が5つある。</t>
    <rPh sb="5" eb="7">
      <t>カイトウ</t>
    </rPh>
    <phoneticPr fontId="2"/>
  </si>
  <si>
    <t>市民生活部
地域支援課</t>
    <rPh sb="0" eb="2">
      <t>シミン</t>
    </rPh>
    <rPh sb="2" eb="4">
      <t>セイカツ</t>
    </rPh>
    <rPh sb="4" eb="5">
      <t>ブ</t>
    </rPh>
    <rPh sb="6" eb="8">
      <t>チイキ</t>
    </rPh>
    <rPh sb="8" eb="10">
      <t>シエン</t>
    </rPh>
    <rPh sb="10" eb="11">
      <t>カ</t>
    </rPh>
    <phoneticPr fontId="2"/>
  </si>
  <si>
    <t>保険診療の適用とならない体外受精・顕微授精</t>
  </si>
  <si>
    <t>治療内容により5万又は10万円を上限</t>
    <rPh sb="0" eb="2">
      <t>チリョウ</t>
    </rPh>
    <rPh sb="2" eb="4">
      <t>ナイヨウ</t>
    </rPh>
    <rPh sb="8" eb="9">
      <t>マン</t>
    </rPh>
    <rPh sb="9" eb="10">
      <t>マタ</t>
    </rPh>
    <rPh sb="13" eb="15">
      <t>マンエン</t>
    </rPh>
    <rPh sb="16" eb="18">
      <t>ジョウゲン</t>
    </rPh>
    <phoneticPr fontId="2"/>
  </si>
  <si>
    <t>乳幼児に対する水痘、流行性耳下腺炎、また妊娠を希望している女性とその夫に対する、風しん抗体検査及び風しんワクチン等の接種費用を無料にする。</t>
    <rPh sb="0" eb="3">
      <t>ニュウヨウジ</t>
    </rPh>
    <rPh sb="4" eb="5">
      <t>タイ</t>
    </rPh>
    <rPh sb="7" eb="9">
      <t>スイトウ</t>
    </rPh>
    <rPh sb="10" eb="12">
      <t>リュウコウ</t>
    </rPh>
    <rPh sb="12" eb="13">
      <t>セイ</t>
    </rPh>
    <rPh sb="13" eb="14">
      <t>ジ</t>
    </rPh>
    <rPh sb="14" eb="15">
      <t>シタ</t>
    </rPh>
    <rPh sb="15" eb="16">
      <t>セン</t>
    </rPh>
    <rPh sb="16" eb="17">
      <t>エン</t>
    </rPh>
    <rPh sb="40" eb="41">
      <t>フウ</t>
    </rPh>
    <rPh sb="43" eb="45">
      <t>コウタイ</t>
    </rPh>
    <rPh sb="45" eb="47">
      <t>ケンサ</t>
    </rPh>
    <rPh sb="47" eb="48">
      <t>オヨ</t>
    </rPh>
    <rPh sb="56" eb="57">
      <t>トウ</t>
    </rPh>
    <rPh sb="63" eb="65">
      <t>ムリョウ</t>
    </rPh>
    <phoneticPr fontId="2"/>
  </si>
  <si>
    <t>年一回30,000円</t>
  </si>
  <si>
    <t>15回</t>
    <rPh sb="2" eb="3">
      <t>カイ</t>
    </rPh>
    <phoneticPr fontId="2"/>
  </si>
  <si>
    <t>・災害遺児激励金
市内に１年以上居住し、災害により父母等を亡くした児童（を扶養するもの）
小中学生（年額4万円）高校生（年額8万円）
中学卒業時（5万円）高校卒業時（6万円）</t>
    <rPh sb="53" eb="54">
      <t>マン</t>
    </rPh>
    <rPh sb="63" eb="64">
      <t>マン</t>
    </rPh>
    <rPh sb="74" eb="75">
      <t>マン</t>
    </rPh>
    <rPh sb="84" eb="85">
      <t>マン</t>
    </rPh>
    <phoneticPr fontId="2"/>
  </si>
  <si>
    <t>・父子母子等奨学資金
父子母子家庭の父、母又は保護者であって、高等学校、高等専門学校、高等専修学校（３年就学）に在住する児童を扶養している場合に、奨学資金を支給するもの。市内に１年以上居住する要保護世帯であることが条件（月額5,000円）</t>
    <phoneticPr fontId="2"/>
  </si>
  <si>
    <t>・父子母子福祉手当
父子母子家庭の父、母又は保護者であって、義務教育終了する前の児童を扶養している場合に福祉手当を支給するもの。市内に１年以上居住し、市民税非課税・均等割世帯であることが条件（児童２人まで年額10,000円。3人目以降１人につき1,500円加算）</t>
    <phoneticPr fontId="2"/>
  </si>
  <si>
    <t>・父子母子家庭等入学児童祝金
父子母子家庭の父、母又は保護者であって、小・中学校に入学する児童を扶養している場合に、祝金を支給するもの。
小学校入学時（1人7,000円）中学校入学時（１人9,000円）</t>
    <phoneticPr fontId="2"/>
  </si>
  <si>
    <t>在宅で3～5歳児を養育している保護者（保育所・幼稚園等に籍を置かない児童）</t>
    <phoneticPr fontId="2"/>
  </si>
  <si>
    <t>小学校入学祝金5万円、中学校入学祝金5万円</t>
    <rPh sb="0" eb="3">
      <t>ショウガッコウ</t>
    </rPh>
    <rPh sb="3" eb="5">
      <t>ニュウガク</t>
    </rPh>
    <rPh sb="5" eb="6">
      <t>イワ</t>
    </rPh>
    <rPh sb="6" eb="7">
      <t>キン</t>
    </rPh>
    <rPh sb="8" eb="10">
      <t>マンエン</t>
    </rPh>
    <rPh sb="11" eb="14">
      <t>チュウガッコウ</t>
    </rPh>
    <rPh sb="14" eb="16">
      <t>ニュウガク</t>
    </rPh>
    <rPh sb="16" eb="17">
      <t>イワ</t>
    </rPh>
    <rPh sb="17" eb="18">
      <t>キン</t>
    </rPh>
    <rPh sb="19" eb="21">
      <t>マンエン</t>
    </rPh>
    <phoneticPr fontId="2"/>
  </si>
  <si>
    <t>18歳以下の子どもを複数養育しており、乳幼児で在宅養育されている子ども（第二子の場合は町民税非課税世帯又は町民税均等割のみ納付世帯に限る）</t>
    <rPh sb="2" eb="3">
      <t>サイ</t>
    </rPh>
    <rPh sb="3" eb="5">
      <t>イカ</t>
    </rPh>
    <rPh sb="6" eb="7">
      <t>コ</t>
    </rPh>
    <rPh sb="10" eb="12">
      <t>フクスウ</t>
    </rPh>
    <rPh sb="12" eb="14">
      <t>ヨウイク</t>
    </rPh>
    <rPh sb="19" eb="22">
      <t>ニュウヨウジ</t>
    </rPh>
    <phoneticPr fontId="2"/>
  </si>
  <si>
    <t>http://www.city.fukushima.fukushima.jp/soshiki/58/shidou12042301.html
http://www.city.fukushima.fukushima.jp/soshiki/58/gakkou12082102.html</t>
    <phoneticPr fontId="2"/>
  </si>
  <si>
    <t>幼稚園を利用する第１子の児童がいる、郡山市内に居住し、郡山市に住民票がある保護者で、世帯の平成25年分の所得税額が30,000円未満の世帯に対し、保育料の補助を実施する。</t>
    <rPh sb="0" eb="3">
      <t>ヨウチエン</t>
    </rPh>
    <rPh sb="4" eb="6">
      <t>リヨウ</t>
    </rPh>
    <rPh sb="8" eb="9">
      <t>ダイ</t>
    </rPh>
    <rPh sb="10" eb="11">
      <t>コ</t>
    </rPh>
    <rPh sb="12" eb="14">
      <t>ジドウ</t>
    </rPh>
    <rPh sb="18" eb="22">
      <t>コオリヤマシナイ</t>
    </rPh>
    <rPh sb="23" eb="25">
      <t>キョジュウ</t>
    </rPh>
    <rPh sb="27" eb="30">
      <t>コオリヤマシ</t>
    </rPh>
    <rPh sb="31" eb="34">
      <t>ジュウミンヒョウ</t>
    </rPh>
    <rPh sb="37" eb="40">
      <t>ホゴシャ</t>
    </rPh>
    <rPh sb="42" eb="44">
      <t>セタイ</t>
    </rPh>
    <rPh sb="45" eb="47">
      <t>ヘイセイ</t>
    </rPh>
    <rPh sb="49" eb="51">
      <t>ネンブン</t>
    </rPh>
    <rPh sb="52" eb="55">
      <t>ショトクゼイ</t>
    </rPh>
    <rPh sb="55" eb="56">
      <t>ガク</t>
    </rPh>
    <rPh sb="63" eb="64">
      <t>エン</t>
    </rPh>
    <rPh sb="64" eb="66">
      <t>ミマン</t>
    </rPh>
    <rPh sb="67" eb="69">
      <t>セタイ</t>
    </rPh>
    <rPh sb="70" eb="71">
      <t>タイ</t>
    </rPh>
    <rPh sb="73" eb="75">
      <t>ホイク</t>
    </rPh>
    <rPh sb="75" eb="76">
      <t>リョウ</t>
    </rPh>
    <rPh sb="77" eb="79">
      <t>ホジョ</t>
    </rPh>
    <rPh sb="80" eb="82">
      <t>ジッシ</t>
    </rPh>
    <phoneticPr fontId="2"/>
  </si>
  <si>
    <t>http://www3.e-reikinet.jp/iwaki-shi/d1w_reiki/363920100001000000MH/363920100001000000MH/363920100001000000MH.html</t>
    <phoneticPr fontId="2"/>
  </si>
  <si>
    <t>・所得税非課税世帯：無料
・所得税課税世帯：第１子月５０００円助成
・同時に２人が通所している場合は、第２子は無料</t>
    <rPh sb="1" eb="3">
      <t>ショトク</t>
    </rPh>
    <rPh sb="3" eb="4">
      <t>ゼイ</t>
    </rPh>
    <rPh sb="4" eb="7">
      <t>ヒカゼイ</t>
    </rPh>
    <rPh sb="7" eb="9">
      <t>セタイ</t>
    </rPh>
    <rPh sb="10" eb="12">
      <t>ムリョウ</t>
    </rPh>
    <rPh sb="14" eb="17">
      <t>ショトクゼイ</t>
    </rPh>
    <rPh sb="17" eb="19">
      <t>カゼイ</t>
    </rPh>
    <rPh sb="19" eb="21">
      <t>セタイ</t>
    </rPh>
    <rPh sb="22" eb="23">
      <t>ダイ</t>
    </rPh>
    <rPh sb="24" eb="25">
      <t>シ</t>
    </rPh>
    <rPh sb="25" eb="26">
      <t>ツキ</t>
    </rPh>
    <rPh sb="30" eb="31">
      <t>エン</t>
    </rPh>
    <rPh sb="31" eb="33">
      <t>ジョセイ</t>
    </rPh>
    <rPh sb="35" eb="37">
      <t>ドウジ</t>
    </rPh>
    <rPh sb="39" eb="40">
      <t>ニン</t>
    </rPh>
    <rPh sb="41" eb="43">
      <t>ツウショ</t>
    </rPh>
    <rPh sb="47" eb="49">
      <t>バアイ</t>
    </rPh>
    <rPh sb="51" eb="52">
      <t>ダイ</t>
    </rPh>
    <rPh sb="53" eb="54">
      <t>シ</t>
    </rPh>
    <rPh sb="55" eb="57">
      <t>ムリョウ</t>
    </rPh>
    <phoneticPr fontId="2"/>
  </si>
  <si>
    <t>・所得税非課税世帯：無料
２人が通所している場合は、第２子は無料</t>
    <rPh sb="1" eb="3">
      <t>ショトク</t>
    </rPh>
    <rPh sb="3" eb="4">
      <t>ゼイ</t>
    </rPh>
    <rPh sb="4" eb="7">
      <t>ヒカゼイ</t>
    </rPh>
    <rPh sb="7" eb="9">
      <t>セタイ</t>
    </rPh>
    <rPh sb="10" eb="12">
      <t>ムリョウ</t>
    </rPh>
    <rPh sb="14" eb="15">
      <t>ニン</t>
    </rPh>
    <rPh sb="16" eb="18">
      <t>ツウショ</t>
    </rPh>
    <rPh sb="22" eb="24">
      <t>バアイ</t>
    </rPh>
    <rPh sb="26" eb="27">
      <t>ダイ</t>
    </rPh>
    <rPh sb="28" eb="29">
      <t>シ</t>
    </rPh>
    <rPh sb="30" eb="32">
      <t>ムリョウ</t>
    </rPh>
    <phoneticPr fontId="2"/>
  </si>
  <si>
    <t>第1子目から保育料を無料化している。</t>
    <rPh sb="0" eb="1">
      <t>ダイ</t>
    </rPh>
    <rPh sb="2" eb="3">
      <t>シ</t>
    </rPh>
    <rPh sb="3" eb="4">
      <t>メ</t>
    </rPh>
    <rPh sb="6" eb="9">
      <t>ホイクリョウ</t>
    </rPh>
    <rPh sb="10" eb="13">
      <t>ムリョウカ</t>
    </rPh>
    <phoneticPr fontId="2"/>
  </si>
  <si>
    <t>伊達市児童福祉施設入所に要する費用徴収規則により保育園徴収金基準額表を独自に規定</t>
    <rPh sb="24" eb="27">
      <t>ホイクエン</t>
    </rPh>
    <rPh sb="27" eb="29">
      <t>チョウシュウ</t>
    </rPh>
    <rPh sb="29" eb="30">
      <t>キン</t>
    </rPh>
    <rPh sb="30" eb="32">
      <t>キジュン</t>
    </rPh>
    <rPh sb="32" eb="33">
      <t>ガク</t>
    </rPh>
    <rPh sb="33" eb="34">
      <t>ヒョウ</t>
    </rPh>
    <rPh sb="35" eb="37">
      <t>ドクジ</t>
    </rPh>
    <rPh sb="38" eb="40">
      <t>キテイ</t>
    </rPh>
    <phoneticPr fontId="2"/>
  </si>
  <si>
    <t>①桑折町こども園（町立保育所1カ所と町立幼稚園4カ所）に通っている子供の授業料は、第2子は半額、第3子以降は無料</t>
    <rPh sb="36" eb="39">
      <t>ジュギョウリョウ</t>
    </rPh>
    <phoneticPr fontId="2"/>
  </si>
  <si>
    <t>会津坂下町立ばんげ保育所入所費用徴収規則による</t>
    <rPh sb="0" eb="5">
      <t>アイヅバンゲマチ</t>
    </rPh>
    <rPh sb="5" eb="6">
      <t>タテ</t>
    </rPh>
    <rPh sb="9" eb="11">
      <t>ホイク</t>
    </rPh>
    <rPh sb="11" eb="12">
      <t>ジョ</t>
    </rPh>
    <rPh sb="12" eb="14">
      <t>ニュウショ</t>
    </rPh>
    <rPh sb="14" eb="16">
      <t>ヒヨウ</t>
    </rPh>
    <rPh sb="16" eb="18">
      <t>チョウシュウ</t>
    </rPh>
    <rPh sb="18" eb="20">
      <t>キソク</t>
    </rPh>
    <phoneticPr fontId="2"/>
  </si>
  <si>
    <t>○国基準額よりも低い設定
○多子世帯保育料軽減</t>
    <rPh sb="1" eb="2">
      <t>クニ</t>
    </rPh>
    <rPh sb="2" eb="4">
      <t>キジュン</t>
    </rPh>
    <rPh sb="4" eb="5">
      <t>ガク</t>
    </rPh>
    <rPh sb="8" eb="9">
      <t>ヒク</t>
    </rPh>
    <rPh sb="10" eb="12">
      <t>セッテイ</t>
    </rPh>
    <rPh sb="14" eb="16">
      <t>タシ</t>
    </rPh>
    <rPh sb="16" eb="18">
      <t>セタイ</t>
    </rPh>
    <rPh sb="18" eb="20">
      <t>ホイク</t>
    </rPh>
    <rPh sb="20" eb="21">
      <t>リョウ</t>
    </rPh>
    <rPh sb="21" eb="23">
      <t>ケイゲン</t>
    </rPh>
    <phoneticPr fontId="2"/>
  </si>
  <si>
    <t>・第２子は保育料２分の１減免（但し、１８歳未満の兄姉がいる場合）
・第３子は保育料無料</t>
    <rPh sb="1" eb="2">
      <t>ダイ</t>
    </rPh>
    <rPh sb="3" eb="4">
      <t>コ</t>
    </rPh>
    <rPh sb="5" eb="8">
      <t>ホイクリョウ</t>
    </rPh>
    <rPh sb="9" eb="10">
      <t>ブン</t>
    </rPh>
    <rPh sb="12" eb="14">
      <t>ゲンメン</t>
    </rPh>
    <rPh sb="15" eb="16">
      <t>タダ</t>
    </rPh>
    <rPh sb="20" eb="23">
      <t>サイミマン</t>
    </rPh>
    <rPh sb="24" eb="25">
      <t>アニ</t>
    </rPh>
    <rPh sb="25" eb="26">
      <t>アネ</t>
    </rPh>
    <rPh sb="29" eb="31">
      <t>バアイ</t>
    </rPh>
    <rPh sb="34" eb="35">
      <t>ダイ</t>
    </rPh>
    <rPh sb="36" eb="37">
      <t>コ</t>
    </rPh>
    <rPh sb="38" eb="41">
      <t>ホイクリョウ</t>
    </rPh>
    <rPh sb="41" eb="43">
      <t>ムリョウ</t>
    </rPh>
    <phoneticPr fontId="2"/>
  </si>
  <si>
    <t>http://www.town.asakawa.fukushima.jp/reiki/reiki_honbun/c571RG00000235.html</t>
    <phoneticPr fontId="2"/>
  </si>
  <si>
    <t>①母子世帯等・在宅障害児（者）のいる世帯については住民税非課税世帯無料、それ以外1,000円の軽減
②第2子半額、第3子全額軽減（同一世帯において18歳未満の中で最も年長者を第一子とする）</t>
    <rPh sb="25" eb="28">
      <t>ジュウミンゼイ</t>
    </rPh>
    <rPh sb="28" eb="31">
      <t>ヒカゼイ</t>
    </rPh>
    <rPh sb="31" eb="33">
      <t>セタイ</t>
    </rPh>
    <rPh sb="38" eb="40">
      <t>イガイ</t>
    </rPh>
    <phoneticPr fontId="2"/>
  </si>
  <si>
    <t>第2子半額、第3子全額軽減（同一世帯において18歳未満の中で最も年長者を第一子とする）</t>
    <phoneticPr fontId="2"/>
  </si>
  <si>
    <t>東日本大震災に係る被災者で、当町に住所を有する者に係る保育料全額免除
また、避難先市町村の認可保育所に通所している者に係る保育料の半額を助成</t>
    <rPh sb="0" eb="3">
      <t>ヒガシニホン</t>
    </rPh>
    <rPh sb="3" eb="6">
      <t>ダイシンサイ</t>
    </rPh>
    <rPh sb="7" eb="8">
      <t>カカ</t>
    </rPh>
    <rPh sb="9" eb="12">
      <t>ヒサイシャ</t>
    </rPh>
    <rPh sb="14" eb="16">
      <t>トウチョウ</t>
    </rPh>
    <rPh sb="17" eb="19">
      <t>ジュウショ</t>
    </rPh>
    <rPh sb="20" eb="21">
      <t>ユウ</t>
    </rPh>
    <rPh sb="23" eb="24">
      <t>モノ</t>
    </rPh>
    <rPh sb="25" eb="26">
      <t>カカ</t>
    </rPh>
    <rPh sb="27" eb="30">
      <t>ホイクリョウ</t>
    </rPh>
    <rPh sb="30" eb="32">
      <t>ゼンガク</t>
    </rPh>
    <rPh sb="32" eb="34">
      <t>メンジョ</t>
    </rPh>
    <rPh sb="38" eb="41">
      <t>ヒナンサキ</t>
    </rPh>
    <rPh sb="41" eb="44">
      <t>シチョウソン</t>
    </rPh>
    <rPh sb="45" eb="47">
      <t>ニンカ</t>
    </rPh>
    <rPh sb="47" eb="50">
      <t>ホイクショ</t>
    </rPh>
    <rPh sb="51" eb="53">
      <t>ツウショ</t>
    </rPh>
    <rPh sb="57" eb="58">
      <t>モノ</t>
    </rPh>
    <rPh sb="59" eb="60">
      <t>カカ</t>
    </rPh>
    <rPh sb="61" eb="64">
      <t>ホイクリョウ</t>
    </rPh>
    <rPh sb="65" eb="67">
      <t>ハンガク</t>
    </rPh>
    <rPh sb="68" eb="70">
      <t>ジョセイ</t>
    </rPh>
    <phoneticPr fontId="2"/>
  </si>
  <si>
    <t>・認可保育所（私立）は運営費の補助あり。
・認可外保育施設は条件を満たす施設に教材と健康診断費用の補助あり。</t>
    <phoneticPr fontId="2"/>
  </si>
  <si>
    <t>認可外保育施設を利用する乳幼児の保護者に、町立保育所との差額を助成している。</t>
    <rPh sb="0" eb="2">
      <t>ニンカ</t>
    </rPh>
    <rPh sb="2" eb="3">
      <t>ガイ</t>
    </rPh>
    <rPh sb="3" eb="5">
      <t>ホイク</t>
    </rPh>
    <rPh sb="5" eb="7">
      <t>シセツ</t>
    </rPh>
    <rPh sb="8" eb="10">
      <t>リヨウ</t>
    </rPh>
    <rPh sb="12" eb="15">
      <t>ニュウヨウジ</t>
    </rPh>
    <rPh sb="16" eb="19">
      <t>ホゴシャ</t>
    </rPh>
    <rPh sb="21" eb="23">
      <t>チョウリツ</t>
    </rPh>
    <rPh sb="23" eb="25">
      <t>ホイク</t>
    </rPh>
    <rPh sb="25" eb="26">
      <t>ショ</t>
    </rPh>
    <rPh sb="28" eb="30">
      <t>サガク</t>
    </rPh>
    <rPh sb="31" eb="33">
      <t>ジョセイ</t>
    </rPh>
    <phoneticPr fontId="2"/>
  </si>
  <si>
    <t>○</t>
    <phoneticPr fontId="2"/>
  </si>
  <si>
    <t>遊びの教室などの開催時、広報誌やタブレット、ホームページへ掲載する。</t>
    <phoneticPr fontId="2"/>
  </si>
  <si>
    <t>○</t>
    <phoneticPr fontId="2"/>
  </si>
  <si>
    <t>広報紙に随時支援事業の掲載、
ホームページに幼児教育・保育施設の掲載</t>
    <rPh sb="22" eb="24">
      <t>ヨウジ</t>
    </rPh>
    <rPh sb="24" eb="26">
      <t>キョウイク</t>
    </rPh>
    <rPh sb="27" eb="29">
      <t>ホイク</t>
    </rPh>
    <rPh sb="29" eb="31">
      <t>シセツ</t>
    </rPh>
    <rPh sb="32" eb="34">
      <t>ケイサイ</t>
    </rPh>
    <phoneticPr fontId="2"/>
  </si>
  <si>
    <t xml:space="preserve">・小中学校遠距離通学費助成
・高等学校遠距離通学費助成
・特別支援学校に就学する児童・生徒の保護者への手当支給
・特別支援学校に就学する児童・生徒の保護者への通学費の助成
</t>
    <rPh sb="1" eb="2">
      <t>ショウ</t>
    </rPh>
    <rPh sb="2" eb="3">
      <t>チュウ</t>
    </rPh>
    <rPh sb="3" eb="5">
      <t>ガッコウ</t>
    </rPh>
    <rPh sb="5" eb="8">
      <t>エンキョリ</t>
    </rPh>
    <rPh sb="8" eb="10">
      <t>ツウガク</t>
    </rPh>
    <rPh sb="10" eb="11">
      <t>ヒ</t>
    </rPh>
    <rPh sb="11" eb="13">
      <t>ジョセイ</t>
    </rPh>
    <rPh sb="15" eb="17">
      <t>コウトウ</t>
    </rPh>
    <rPh sb="17" eb="19">
      <t>ガッコウ</t>
    </rPh>
    <rPh sb="19" eb="22">
      <t>エンキョリ</t>
    </rPh>
    <rPh sb="22" eb="24">
      <t>ツウガク</t>
    </rPh>
    <rPh sb="24" eb="25">
      <t>ヒ</t>
    </rPh>
    <rPh sb="25" eb="27">
      <t>ジョセイ</t>
    </rPh>
    <rPh sb="29" eb="31">
      <t>トクベツ</t>
    </rPh>
    <rPh sb="31" eb="33">
      <t>シエン</t>
    </rPh>
    <rPh sb="33" eb="35">
      <t>ガッコウ</t>
    </rPh>
    <rPh sb="36" eb="38">
      <t>シュウガク</t>
    </rPh>
    <rPh sb="40" eb="42">
      <t>ジドウ</t>
    </rPh>
    <rPh sb="43" eb="45">
      <t>セイト</t>
    </rPh>
    <rPh sb="46" eb="49">
      <t>ホゴシャ</t>
    </rPh>
    <rPh sb="51" eb="53">
      <t>テアテ</t>
    </rPh>
    <rPh sb="53" eb="55">
      <t>シキュウ</t>
    </rPh>
    <rPh sb="57" eb="59">
      <t>トクベツ</t>
    </rPh>
    <rPh sb="59" eb="61">
      <t>シエン</t>
    </rPh>
    <rPh sb="61" eb="63">
      <t>ガッコウ</t>
    </rPh>
    <rPh sb="64" eb="66">
      <t>シュウガク</t>
    </rPh>
    <rPh sb="68" eb="70">
      <t>ジドウ</t>
    </rPh>
    <rPh sb="71" eb="73">
      <t>セイト</t>
    </rPh>
    <rPh sb="74" eb="77">
      <t>ホゴシャ</t>
    </rPh>
    <rPh sb="79" eb="81">
      <t>ツウガク</t>
    </rPh>
    <rPh sb="81" eb="82">
      <t>ヒ</t>
    </rPh>
    <rPh sb="83" eb="85">
      <t>ジョセイ</t>
    </rPh>
    <phoneticPr fontId="2"/>
  </si>
  <si>
    <t>郡山市赤ちゃんニコニコステーション事業</t>
    <rPh sb="0" eb="3">
      <t>コオリヤマシ</t>
    </rPh>
    <rPh sb="3" eb="4">
      <t>アカ</t>
    </rPh>
    <rPh sb="17" eb="19">
      <t>ジギョウ</t>
    </rPh>
    <phoneticPr fontId="2"/>
  </si>
  <si>
    <t>・小・中学校入学祝金50,000円</t>
    <rPh sb="1" eb="2">
      <t>ショウ</t>
    </rPh>
    <rPh sb="3" eb="6">
      <t>チュウガッコウ</t>
    </rPh>
    <rPh sb="6" eb="8">
      <t>ニュウガク</t>
    </rPh>
    <rPh sb="8" eb="9">
      <t>イワイ</t>
    </rPh>
    <rPh sb="9" eb="10">
      <t>キン</t>
    </rPh>
    <rPh sb="12" eb="17">
      <t>０００エン</t>
    </rPh>
    <phoneticPr fontId="2"/>
  </si>
  <si>
    <t xml:space="preserve">農業後継者対策男女みんなで交流会（農業委員会）
</t>
    <rPh sb="0" eb="2">
      <t>ノウギョウ</t>
    </rPh>
    <rPh sb="2" eb="5">
      <t>コウケイシャ</t>
    </rPh>
    <rPh sb="5" eb="7">
      <t>タイサク</t>
    </rPh>
    <rPh sb="7" eb="9">
      <t>ダンジョ</t>
    </rPh>
    <rPh sb="13" eb="16">
      <t>コウリュウカイ</t>
    </rPh>
    <rPh sb="17" eb="19">
      <t>ノウギョウ</t>
    </rPh>
    <rPh sb="19" eb="22">
      <t>イインカイ</t>
    </rPh>
    <phoneticPr fontId="2"/>
  </si>
  <si>
    <t xml:space="preserve">震災前、農業委員会で農家の結婚支援のため、結婚相談の専門職員を配置していたが、現在休止中。
</t>
    <rPh sb="0" eb="2">
      <t>シンサイ</t>
    </rPh>
    <rPh sb="2" eb="3">
      <t>マエ</t>
    </rPh>
    <rPh sb="4" eb="6">
      <t>ノウギョウ</t>
    </rPh>
    <rPh sb="6" eb="9">
      <t>イインカイ</t>
    </rPh>
    <rPh sb="10" eb="12">
      <t>ノウカ</t>
    </rPh>
    <rPh sb="13" eb="15">
      <t>ケッコン</t>
    </rPh>
    <rPh sb="15" eb="17">
      <t>シエン</t>
    </rPh>
    <rPh sb="21" eb="23">
      <t>ケッコン</t>
    </rPh>
    <rPh sb="23" eb="25">
      <t>ソウダン</t>
    </rPh>
    <rPh sb="26" eb="28">
      <t>センモン</t>
    </rPh>
    <rPh sb="28" eb="30">
      <t>ショクイン</t>
    </rPh>
    <rPh sb="31" eb="33">
      <t>ハイチ</t>
    </rPh>
    <rPh sb="39" eb="41">
      <t>ゲンザイ</t>
    </rPh>
    <rPh sb="41" eb="44">
      <t>キュウシチュウ</t>
    </rPh>
    <phoneticPr fontId="2"/>
  </si>
  <si>
    <t xml:space="preserve">○結婚相談所利用者への補助金
○婚姻推進事業企画団体への補助金
○媒酌人褒賞金制度
</t>
    <phoneticPr fontId="2"/>
  </si>
  <si>
    <t xml:space="preserve">１00,000円
（夫婦のいずれかが５年以上村内に住所を有すること）
</t>
    <rPh sb="7" eb="8">
      <t>エン</t>
    </rPh>
    <rPh sb="10" eb="12">
      <t>フウフ</t>
    </rPh>
    <rPh sb="19" eb="20">
      <t>ネン</t>
    </rPh>
    <rPh sb="20" eb="22">
      <t>イジョウ</t>
    </rPh>
    <rPh sb="22" eb="24">
      <t>ソンナイ</t>
    </rPh>
    <rPh sb="25" eb="27">
      <t>ジュウショ</t>
    </rPh>
    <rPh sb="28" eb="29">
      <t>ユウ</t>
    </rPh>
    <phoneticPr fontId="2"/>
  </si>
  <si>
    <t xml:space="preserve">100,000円もしくは賃貸住宅の家賃6か月分（上限38,000円）
</t>
    <rPh sb="7" eb="8">
      <t>エン</t>
    </rPh>
    <rPh sb="12" eb="14">
      <t>チンタイ</t>
    </rPh>
    <rPh sb="14" eb="16">
      <t>ジュウタク</t>
    </rPh>
    <rPh sb="17" eb="19">
      <t>ヤチン</t>
    </rPh>
    <rPh sb="21" eb="23">
      <t>ゲツブン</t>
    </rPh>
    <rPh sb="24" eb="26">
      <t>ジョウゲン</t>
    </rPh>
    <rPh sb="32" eb="33">
      <t>エン</t>
    </rPh>
    <phoneticPr fontId="2"/>
  </si>
  <si>
    <t xml:space="preserve">磐梯町婚活支援事業補助金（個人への補助）
</t>
    <rPh sb="0" eb="2">
      <t>バンダイ</t>
    </rPh>
    <rPh sb="2" eb="3">
      <t>マチ</t>
    </rPh>
    <rPh sb="3" eb="5">
      <t>コンカツ</t>
    </rPh>
    <rPh sb="5" eb="7">
      <t>シエン</t>
    </rPh>
    <rPh sb="7" eb="9">
      <t>ジギョウ</t>
    </rPh>
    <rPh sb="9" eb="12">
      <t>ホジョキン</t>
    </rPh>
    <rPh sb="13" eb="15">
      <t>コジン</t>
    </rPh>
    <rPh sb="17" eb="19">
      <t>ホジョ</t>
    </rPh>
    <phoneticPr fontId="2"/>
  </si>
  <si>
    <t xml:space="preserve">結婚相談員8名内ふれあいプランナー1名
</t>
    <rPh sb="6" eb="7">
      <t>メイ</t>
    </rPh>
    <rPh sb="7" eb="8">
      <t>ウチ</t>
    </rPh>
    <rPh sb="18" eb="19">
      <t>メイ</t>
    </rPh>
    <phoneticPr fontId="2"/>
  </si>
  <si>
    <t xml:space="preserve">出会いの場創出事業実行委員会へ500,000円
</t>
    <rPh sb="0" eb="2">
      <t>デア</t>
    </rPh>
    <rPh sb="4" eb="5">
      <t>バ</t>
    </rPh>
    <rPh sb="5" eb="7">
      <t>ソウシュツ</t>
    </rPh>
    <rPh sb="7" eb="9">
      <t>ジギョウ</t>
    </rPh>
    <rPh sb="9" eb="11">
      <t>ジッコウ</t>
    </rPh>
    <rPh sb="11" eb="14">
      <t>イインカイ</t>
    </rPh>
    <rPh sb="22" eb="23">
      <t>エン</t>
    </rPh>
    <phoneticPr fontId="2"/>
  </si>
  <si>
    <t xml:space="preserve">将来とも末長く棚倉町に居住する見込みの方に結婚相手を紹介された方に対し、婚姻が成立した場合に１組あたり３万円の報償費を支給
</t>
    <rPh sb="0" eb="2">
      <t>ショウライ</t>
    </rPh>
    <rPh sb="4" eb="6">
      <t>スエナガ</t>
    </rPh>
    <rPh sb="7" eb="9">
      <t>タナクラ</t>
    </rPh>
    <rPh sb="9" eb="10">
      <t>マチ</t>
    </rPh>
    <rPh sb="11" eb="13">
      <t>キョジュウ</t>
    </rPh>
    <rPh sb="15" eb="17">
      <t>ミコ</t>
    </rPh>
    <rPh sb="19" eb="20">
      <t>カタ</t>
    </rPh>
    <rPh sb="21" eb="23">
      <t>ケッコン</t>
    </rPh>
    <rPh sb="23" eb="25">
      <t>アイテ</t>
    </rPh>
    <rPh sb="26" eb="28">
      <t>ショウカイ</t>
    </rPh>
    <rPh sb="31" eb="32">
      <t>カタ</t>
    </rPh>
    <rPh sb="33" eb="34">
      <t>タイ</t>
    </rPh>
    <rPh sb="36" eb="38">
      <t>コンイン</t>
    </rPh>
    <rPh sb="39" eb="41">
      <t>セイリツ</t>
    </rPh>
    <rPh sb="43" eb="45">
      <t>バアイ</t>
    </rPh>
    <rPh sb="47" eb="48">
      <t>クミ</t>
    </rPh>
    <rPh sb="52" eb="54">
      <t>マンエン</t>
    </rPh>
    <rPh sb="55" eb="57">
      <t>ホウショウ</t>
    </rPh>
    <rPh sb="57" eb="58">
      <t>ヒ</t>
    </rPh>
    <rPh sb="59" eb="61">
      <t>シキュウ</t>
    </rPh>
    <phoneticPr fontId="2"/>
  </si>
  <si>
    <t xml:space="preserve">結婚時100,000円
３年後100,000円
</t>
    <rPh sb="0" eb="2">
      <t>ケッコン</t>
    </rPh>
    <rPh sb="2" eb="3">
      <t>ジ</t>
    </rPh>
    <rPh sb="6" eb="11">
      <t>０００エン</t>
    </rPh>
    <rPh sb="13" eb="14">
      <t>ネン</t>
    </rPh>
    <rPh sb="14" eb="15">
      <t>ゴ</t>
    </rPh>
    <rPh sb="18" eb="23">
      <t>０００エン</t>
    </rPh>
    <phoneticPr fontId="2"/>
  </si>
  <si>
    <t xml:space="preserve">「出会いの場創出」事業補助金制度
結婚支援活動実施団体等に対し、上限200千円以内で補助（Ｈ26年度新規）
</t>
    <rPh sb="1" eb="3">
      <t>デア</t>
    </rPh>
    <rPh sb="5" eb="6">
      <t>バ</t>
    </rPh>
    <rPh sb="6" eb="8">
      <t>ソウシュツ</t>
    </rPh>
    <rPh sb="9" eb="11">
      <t>ジギョウ</t>
    </rPh>
    <rPh sb="11" eb="13">
      <t>ホジョ</t>
    </rPh>
    <rPh sb="13" eb="14">
      <t>キン</t>
    </rPh>
    <rPh sb="14" eb="16">
      <t>セイド</t>
    </rPh>
    <rPh sb="17" eb="19">
      <t>ケッコン</t>
    </rPh>
    <rPh sb="19" eb="21">
      <t>シエン</t>
    </rPh>
    <rPh sb="21" eb="23">
      <t>カツドウ</t>
    </rPh>
    <rPh sb="23" eb="25">
      <t>ジッシ</t>
    </rPh>
    <rPh sb="25" eb="28">
      <t>ダンタイトウ</t>
    </rPh>
    <rPh sb="29" eb="30">
      <t>タイ</t>
    </rPh>
    <rPh sb="32" eb="34">
      <t>ジョウゲン</t>
    </rPh>
    <rPh sb="37" eb="39">
      <t>センエン</t>
    </rPh>
    <rPh sb="39" eb="41">
      <t>イナイ</t>
    </rPh>
    <rPh sb="42" eb="44">
      <t>ホジョ</t>
    </rPh>
    <rPh sb="48" eb="49">
      <t>ネン</t>
    </rPh>
    <rPh sb="49" eb="50">
      <t>ド</t>
    </rPh>
    <rPh sb="50" eb="52">
      <t>シンキ</t>
    </rPh>
    <phoneticPr fontId="2"/>
  </si>
  <si>
    <t xml:space="preserve">双葉町後継者結婚対策協議会を開催し、平成26年度事業の検討をしている。
</t>
    <rPh sb="0" eb="3">
      <t>フタバマチ</t>
    </rPh>
    <rPh sb="3" eb="6">
      <t>コウケイシャ</t>
    </rPh>
    <rPh sb="6" eb="8">
      <t>ケッコン</t>
    </rPh>
    <rPh sb="8" eb="10">
      <t>タイサク</t>
    </rPh>
    <rPh sb="10" eb="13">
      <t>キョウギカイ</t>
    </rPh>
    <rPh sb="14" eb="16">
      <t>カイサイ</t>
    </rPh>
    <rPh sb="18" eb="20">
      <t>ヘイセイ</t>
    </rPh>
    <rPh sb="22" eb="24">
      <t>ネンド</t>
    </rPh>
    <rPh sb="24" eb="26">
      <t>ジギョウ</t>
    </rPh>
    <rPh sb="27" eb="29">
      <t>ケントウ</t>
    </rPh>
    <phoneticPr fontId="2"/>
  </si>
  <si>
    <t xml:space="preserve">双葉町結婚相談所支援員（８名）
</t>
    <rPh sb="0" eb="3">
      <t>フタバマチ</t>
    </rPh>
    <rPh sb="3" eb="5">
      <t>ケッコン</t>
    </rPh>
    <rPh sb="5" eb="8">
      <t>ソウダンジョ</t>
    </rPh>
    <rPh sb="8" eb="10">
      <t>シエン</t>
    </rPh>
    <rPh sb="10" eb="11">
      <t>イン</t>
    </rPh>
    <rPh sb="13" eb="14">
      <t>メイ</t>
    </rPh>
    <phoneticPr fontId="2"/>
  </si>
  <si>
    <t xml:space="preserve">15万円
（治療法によっては7万5千円）
</t>
    <rPh sb="2" eb="4">
      <t>マンエン</t>
    </rPh>
    <rPh sb="6" eb="9">
      <t>チリョウホウ</t>
    </rPh>
    <rPh sb="15" eb="16">
      <t>マン</t>
    </rPh>
    <rPh sb="17" eb="19">
      <t>センエン</t>
    </rPh>
    <phoneticPr fontId="2"/>
  </si>
  <si>
    <t xml:space="preserve">通算10回。平成26年度以降の新規申請では、申請時妻が40歳未満では通算6回。40歳以上は43歳までに通算3回。
</t>
    <rPh sb="0" eb="2">
      <t>ツウサン</t>
    </rPh>
    <rPh sb="4" eb="5">
      <t>カイ</t>
    </rPh>
    <rPh sb="6" eb="8">
      <t>ヘイセイ</t>
    </rPh>
    <rPh sb="10" eb="12">
      <t>ネンド</t>
    </rPh>
    <rPh sb="12" eb="14">
      <t>イコウ</t>
    </rPh>
    <rPh sb="15" eb="17">
      <t>シンキ</t>
    </rPh>
    <rPh sb="17" eb="19">
      <t>シンセイ</t>
    </rPh>
    <rPh sb="22" eb="25">
      <t>シンセイジ</t>
    </rPh>
    <rPh sb="25" eb="26">
      <t>ツマ</t>
    </rPh>
    <rPh sb="29" eb="30">
      <t>サイ</t>
    </rPh>
    <rPh sb="30" eb="32">
      <t>ミマン</t>
    </rPh>
    <rPh sb="34" eb="36">
      <t>ツウサン</t>
    </rPh>
    <rPh sb="37" eb="38">
      <t>カイ</t>
    </rPh>
    <rPh sb="41" eb="42">
      <t>サイ</t>
    </rPh>
    <rPh sb="42" eb="44">
      <t>イジョウ</t>
    </rPh>
    <rPh sb="47" eb="48">
      <t>サイ</t>
    </rPh>
    <rPh sb="51" eb="53">
      <t>ツウサン</t>
    </rPh>
    <rPh sb="54" eb="55">
      <t>カイ</t>
    </rPh>
    <phoneticPr fontId="2"/>
  </si>
  <si>
    <t xml:space="preserve">26年度新規申請者は通算6回で、それ以前の申請者は年2回通算5年を限度
</t>
    <rPh sb="2" eb="4">
      <t>ネンド</t>
    </rPh>
    <rPh sb="4" eb="6">
      <t>シンキ</t>
    </rPh>
    <rPh sb="6" eb="9">
      <t>シンセイシャ</t>
    </rPh>
    <rPh sb="10" eb="12">
      <t>ツウサン</t>
    </rPh>
    <rPh sb="13" eb="14">
      <t>カイ</t>
    </rPh>
    <rPh sb="18" eb="20">
      <t>イゼン</t>
    </rPh>
    <rPh sb="21" eb="23">
      <t>シンセイ</t>
    </rPh>
    <rPh sb="23" eb="24">
      <t>シャ</t>
    </rPh>
    <phoneticPr fontId="2"/>
  </si>
  <si>
    <t xml:space="preserve">保険診療の対象とならない体外受精及び顕微授精
</t>
    <rPh sb="0" eb="2">
      <t>ホケン</t>
    </rPh>
    <rPh sb="2" eb="4">
      <t>シンリョウ</t>
    </rPh>
    <rPh sb="5" eb="7">
      <t>タイショウ</t>
    </rPh>
    <rPh sb="12" eb="14">
      <t>タイガイ</t>
    </rPh>
    <rPh sb="14" eb="16">
      <t>ジュセイ</t>
    </rPh>
    <rPh sb="16" eb="17">
      <t>オヨ</t>
    </rPh>
    <rPh sb="18" eb="20">
      <t>ケンビ</t>
    </rPh>
    <rPh sb="20" eb="22">
      <t>ジュセイ</t>
    </rPh>
    <phoneticPr fontId="2"/>
  </si>
  <si>
    <t xml:space="preserve">特定不妊治療に要した費用に対して県助成額の1／2を助成
</t>
    <rPh sb="0" eb="2">
      <t>トクテイ</t>
    </rPh>
    <rPh sb="2" eb="4">
      <t>フニン</t>
    </rPh>
    <rPh sb="4" eb="6">
      <t>チリョウ</t>
    </rPh>
    <rPh sb="7" eb="8">
      <t>ヨウ</t>
    </rPh>
    <rPh sb="10" eb="12">
      <t>ヒヨウ</t>
    </rPh>
    <rPh sb="13" eb="14">
      <t>タイ</t>
    </rPh>
    <rPh sb="16" eb="17">
      <t>ケン</t>
    </rPh>
    <rPh sb="17" eb="20">
      <t>ジョセイガク</t>
    </rPh>
    <rPh sb="25" eb="27">
      <t>ジョセイ</t>
    </rPh>
    <phoneticPr fontId="2"/>
  </si>
  <si>
    <t xml:space="preserve">体外受精
顕微授精
※年齢制限有
</t>
    <rPh sb="0" eb="2">
      <t>タイガイ</t>
    </rPh>
    <rPh sb="2" eb="4">
      <t>ジュセイ</t>
    </rPh>
    <rPh sb="5" eb="7">
      <t>ケンビ</t>
    </rPh>
    <rPh sb="7" eb="9">
      <t>ジュセイ</t>
    </rPh>
    <rPh sb="11" eb="13">
      <t>ネンレイ</t>
    </rPh>
    <rPh sb="13" eb="15">
      <t>セイゲン</t>
    </rPh>
    <rPh sb="15" eb="16">
      <t>ア</t>
    </rPh>
    <phoneticPr fontId="2"/>
  </si>
  <si>
    <t xml:space="preserve">県の助成を除いた額のうち上限15万円
</t>
    <rPh sb="0" eb="1">
      <t>ケン</t>
    </rPh>
    <rPh sb="2" eb="4">
      <t>ジョセイ</t>
    </rPh>
    <rPh sb="5" eb="6">
      <t>ノゾ</t>
    </rPh>
    <rPh sb="8" eb="9">
      <t>ガク</t>
    </rPh>
    <rPh sb="12" eb="14">
      <t>ジョウゲン</t>
    </rPh>
    <rPh sb="16" eb="18">
      <t>マンエン</t>
    </rPh>
    <phoneticPr fontId="2"/>
  </si>
  <si>
    <t xml:space="preserve">妊娠４ヶ月から出産まで。対象疾病に該当した場合、医療費を１０割給付(国民健康保険の場合）
</t>
    <rPh sb="0" eb="2">
      <t>ニンシン</t>
    </rPh>
    <rPh sb="4" eb="5">
      <t>ツキ</t>
    </rPh>
    <rPh sb="7" eb="9">
      <t>シュッサン</t>
    </rPh>
    <rPh sb="12" eb="14">
      <t>タイショウ</t>
    </rPh>
    <rPh sb="14" eb="16">
      <t>シッペイ</t>
    </rPh>
    <rPh sb="17" eb="19">
      <t>ガイトウ</t>
    </rPh>
    <rPh sb="21" eb="23">
      <t>バアイ</t>
    </rPh>
    <rPh sb="24" eb="27">
      <t>イリョウヒ</t>
    </rPh>
    <rPh sb="30" eb="31">
      <t>ワリ</t>
    </rPh>
    <rPh sb="31" eb="33">
      <t>キュウフ</t>
    </rPh>
    <rPh sb="34" eb="36">
      <t>コクミン</t>
    </rPh>
    <rPh sb="36" eb="38">
      <t>ケンコウ</t>
    </rPh>
    <rPh sb="38" eb="40">
      <t>ホケン</t>
    </rPh>
    <rPh sb="41" eb="43">
      <t>バアイ</t>
    </rPh>
    <phoneticPr fontId="2"/>
  </si>
  <si>
    <t xml:space="preserve">・平成26年度以降新規申請①40歳未満：通産6回まで②40歳以上：平成26年度内3回＋平成27年度2回、平成27年度新規申請者3回
・平成25年度までに助成を受けたことがある者：年度内2回まで通算5年
</t>
    <rPh sb="1" eb="3">
      <t>ヘイセイ</t>
    </rPh>
    <rPh sb="5" eb="7">
      <t>ネンド</t>
    </rPh>
    <rPh sb="7" eb="9">
      <t>イコウ</t>
    </rPh>
    <rPh sb="9" eb="11">
      <t>シンキ</t>
    </rPh>
    <rPh sb="11" eb="13">
      <t>シンセイ</t>
    </rPh>
    <rPh sb="16" eb="17">
      <t>サイ</t>
    </rPh>
    <rPh sb="17" eb="19">
      <t>ミマン</t>
    </rPh>
    <rPh sb="20" eb="22">
      <t>ツウサン</t>
    </rPh>
    <rPh sb="23" eb="24">
      <t>カイ</t>
    </rPh>
    <rPh sb="29" eb="32">
      <t>サイイジョウ</t>
    </rPh>
    <rPh sb="33" eb="35">
      <t>ヘイセイ</t>
    </rPh>
    <rPh sb="37" eb="40">
      <t>ネンドナイ</t>
    </rPh>
    <rPh sb="41" eb="42">
      <t>カイ</t>
    </rPh>
    <rPh sb="43" eb="45">
      <t>ヘイセイ</t>
    </rPh>
    <rPh sb="47" eb="49">
      <t>ネンド</t>
    </rPh>
    <rPh sb="50" eb="51">
      <t>カイ</t>
    </rPh>
    <rPh sb="52" eb="54">
      <t>ヘイセイ</t>
    </rPh>
    <rPh sb="56" eb="58">
      <t>ネンド</t>
    </rPh>
    <rPh sb="58" eb="60">
      <t>シンキ</t>
    </rPh>
    <rPh sb="60" eb="62">
      <t>シンセイ</t>
    </rPh>
    <rPh sb="62" eb="63">
      <t>シャ</t>
    </rPh>
    <rPh sb="64" eb="65">
      <t>カイ</t>
    </rPh>
    <rPh sb="67" eb="69">
      <t>ヘイセイ</t>
    </rPh>
    <rPh sb="71" eb="73">
      <t>ネンド</t>
    </rPh>
    <rPh sb="76" eb="78">
      <t>ジョセイ</t>
    </rPh>
    <rPh sb="79" eb="80">
      <t>ウ</t>
    </rPh>
    <rPh sb="87" eb="88">
      <t>モノ</t>
    </rPh>
    <rPh sb="89" eb="92">
      <t>ネンドナイ</t>
    </rPh>
    <rPh sb="93" eb="94">
      <t>カイ</t>
    </rPh>
    <rPh sb="96" eb="98">
      <t>ツウサン</t>
    </rPh>
    <rPh sb="99" eb="100">
      <t>ネン</t>
    </rPh>
    <phoneticPr fontId="2"/>
  </si>
  <si>
    <t xml:space="preserve">県助成金の対象となった不妊治療
</t>
    <rPh sb="0" eb="1">
      <t>ケン</t>
    </rPh>
    <rPh sb="1" eb="4">
      <t>ジョセイキン</t>
    </rPh>
    <rPh sb="5" eb="7">
      <t>タイショウ</t>
    </rPh>
    <rPh sb="11" eb="13">
      <t>フニン</t>
    </rPh>
    <rPh sb="13" eb="15">
      <t>チリョウ</t>
    </rPh>
    <phoneticPr fontId="2"/>
  </si>
  <si>
    <t xml:space="preserve">1・6、3歳児健診時に合わせて希望者に実施。全額村負担。
</t>
    <rPh sb="5" eb="6">
      <t>サイ</t>
    </rPh>
    <rPh sb="6" eb="7">
      <t>ジ</t>
    </rPh>
    <rPh sb="7" eb="8">
      <t>ケン</t>
    </rPh>
    <rPh sb="8" eb="9">
      <t>シン</t>
    </rPh>
    <rPh sb="9" eb="10">
      <t>ジ</t>
    </rPh>
    <rPh sb="11" eb="12">
      <t>ア</t>
    </rPh>
    <rPh sb="15" eb="18">
      <t>キボウシャ</t>
    </rPh>
    <rPh sb="19" eb="21">
      <t>ジッシ</t>
    </rPh>
    <rPh sb="22" eb="24">
      <t>ゼンガク</t>
    </rPh>
    <rPh sb="24" eb="25">
      <t>ムラ</t>
    </rPh>
    <rPh sb="25" eb="27">
      <t>フタン</t>
    </rPh>
    <phoneticPr fontId="2"/>
  </si>
  <si>
    <t xml:space="preserve">・医療保険各法が適用される不妊症の検査及び治療
・医療保険各法が適用されない不妊症の検査及び治療のうち、体外受精又は顕微鏡受精を除く検査及び治療
</t>
    <rPh sb="1" eb="3">
      <t>イリョウ</t>
    </rPh>
    <rPh sb="3" eb="5">
      <t>ホケン</t>
    </rPh>
    <rPh sb="5" eb="7">
      <t>カクホウ</t>
    </rPh>
    <rPh sb="8" eb="10">
      <t>テキヨウ</t>
    </rPh>
    <rPh sb="13" eb="16">
      <t>フニンショウ</t>
    </rPh>
    <rPh sb="17" eb="19">
      <t>ケンサ</t>
    </rPh>
    <rPh sb="19" eb="20">
      <t>オヨ</t>
    </rPh>
    <rPh sb="21" eb="23">
      <t>チリョウ</t>
    </rPh>
    <rPh sb="25" eb="27">
      <t>イリョウ</t>
    </rPh>
    <rPh sb="27" eb="29">
      <t>ホケン</t>
    </rPh>
    <rPh sb="29" eb="31">
      <t>カクホウ</t>
    </rPh>
    <rPh sb="32" eb="34">
      <t>テキヨウ</t>
    </rPh>
    <rPh sb="38" eb="41">
      <t>フニンショウ</t>
    </rPh>
    <rPh sb="42" eb="44">
      <t>ケンサ</t>
    </rPh>
    <rPh sb="44" eb="45">
      <t>オヨ</t>
    </rPh>
    <rPh sb="46" eb="48">
      <t>チリョウ</t>
    </rPh>
    <rPh sb="52" eb="54">
      <t>タイガイ</t>
    </rPh>
    <rPh sb="54" eb="56">
      <t>ジュセイ</t>
    </rPh>
    <rPh sb="56" eb="57">
      <t>マタ</t>
    </rPh>
    <rPh sb="58" eb="61">
      <t>ケンビキョウ</t>
    </rPh>
    <rPh sb="61" eb="63">
      <t>ジュセイ</t>
    </rPh>
    <rPh sb="64" eb="65">
      <t>ノゾ</t>
    </rPh>
    <rPh sb="66" eb="68">
      <t>ケンサ</t>
    </rPh>
    <rPh sb="68" eb="69">
      <t>オヨ</t>
    </rPh>
    <rPh sb="70" eb="72">
      <t>チリョウ</t>
    </rPh>
    <phoneticPr fontId="2"/>
  </si>
  <si>
    <t xml:space="preserve">年度当たり２回を限度とし、通算５年まで
</t>
    <phoneticPr fontId="2"/>
  </si>
  <si>
    <t xml:space="preserve">通算5年10回限度（初年度3回、2年目以降2回）
</t>
    <rPh sb="0" eb="2">
      <t>ツウサン</t>
    </rPh>
    <rPh sb="3" eb="4">
      <t>ネン</t>
    </rPh>
    <rPh sb="6" eb="7">
      <t>カイ</t>
    </rPh>
    <rPh sb="7" eb="9">
      <t>ゲンド</t>
    </rPh>
    <rPh sb="10" eb="13">
      <t>ショネンド</t>
    </rPh>
    <rPh sb="14" eb="15">
      <t>カイ</t>
    </rPh>
    <rPh sb="17" eb="19">
      <t>ネンメ</t>
    </rPh>
    <rPh sb="19" eb="21">
      <t>イコウ</t>
    </rPh>
    <rPh sb="22" eb="23">
      <t>カイ</t>
    </rPh>
    <phoneticPr fontId="2"/>
  </si>
  <si>
    <t xml:space="preserve">初年度3回、２年以降２回、５年度に限る。
</t>
    <rPh sb="0" eb="3">
      <t>ショネンド</t>
    </rPh>
    <rPh sb="4" eb="5">
      <t>カイ</t>
    </rPh>
    <rPh sb="7" eb="10">
      <t>ネンイコウ</t>
    </rPh>
    <rPh sb="11" eb="12">
      <t>カイ</t>
    </rPh>
    <rPh sb="14" eb="16">
      <t>ネンド</t>
    </rPh>
    <rPh sb="17" eb="18">
      <t>カギ</t>
    </rPh>
    <phoneticPr fontId="2"/>
  </si>
  <si>
    <t xml:space="preserve">保険適用3万円、外10万円まで
</t>
    <rPh sb="0" eb="2">
      <t>ホケン</t>
    </rPh>
    <rPh sb="2" eb="4">
      <t>テキヨウ</t>
    </rPh>
    <rPh sb="6" eb="7">
      <t>エン</t>
    </rPh>
    <rPh sb="8" eb="9">
      <t>ホカ</t>
    </rPh>
    <rPh sb="11" eb="12">
      <t>マン</t>
    </rPh>
    <rPh sb="12" eb="13">
      <t>エン</t>
    </rPh>
    <phoneticPr fontId="2"/>
  </si>
  <si>
    <t xml:space="preserve">国保のみで一部負担金全額免除
</t>
    <rPh sb="0" eb="2">
      <t>コクホ</t>
    </rPh>
    <rPh sb="5" eb="7">
      <t>イチブ</t>
    </rPh>
    <rPh sb="7" eb="9">
      <t>フタン</t>
    </rPh>
    <rPh sb="9" eb="10">
      <t>キン</t>
    </rPh>
    <rPh sb="10" eb="12">
      <t>ゼンガク</t>
    </rPh>
    <rPh sb="12" eb="14">
      <t>メンジョ</t>
    </rPh>
    <phoneticPr fontId="2"/>
  </si>
  <si>
    <t xml:space="preserve">出産に影響を及ぼす異常が認められた場合、1回に限り精密検査の費用を助成する。
</t>
    <rPh sb="0" eb="2">
      <t>シュッサン</t>
    </rPh>
    <rPh sb="3" eb="5">
      <t>エイキョウ</t>
    </rPh>
    <rPh sb="6" eb="7">
      <t>オヨ</t>
    </rPh>
    <rPh sb="9" eb="11">
      <t>イジョウ</t>
    </rPh>
    <rPh sb="12" eb="13">
      <t>ミト</t>
    </rPh>
    <rPh sb="17" eb="19">
      <t>バアイ</t>
    </rPh>
    <rPh sb="21" eb="22">
      <t>カイ</t>
    </rPh>
    <rPh sb="23" eb="24">
      <t>カギ</t>
    </rPh>
    <rPh sb="25" eb="27">
      <t>セイミツ</t>
    </rPh>
    <rPh sb="27" eb="29">
      <t>ケンサ</t>
    </rPh>
    <rPh sb="30" eb="32">
      <t>ヒヨウ</t>
    </rPh>
    <rPh sb="33" eb="35">
      <t>ジョセイ</t>
    </rPh>
    <phoneticPr fontId="2"/>
  </si>
  <si>
    <t xml:space="preserve">国保加入者、妊娠12週以降は10割給付
</t>
    <rPh sb="0" eb="2">
      <t>コクホ</t>
    </rPh>
    <rPh sb="2" eb="5">
      <t>カニュウシャ</t>
    </rPh>
    <rPh sb="6" eb="8">
      <t>ニンシン</t>
    </rPh>
    <rPh sb="10" eb="11">
      <t>シュウ</t>
    </rPh>
    <rPh sb="11" eb="13">
      <t>イコウ</t>
    </rPh>
    <rPh sb="16" eb="17">
      <t>ワリ</t>
    </rPh>
    <rPh sb="17" eb="19">
      <t>キュウフ</t>
    </rPh>
    <phoneticPr fontId="2"/>
  </si>
  <si>
    <t xml:space="preserve">妊娠５ｹ月到着月から出産月までの医療費の１０割給付（一般診療に係る保険診療分）
</t>
    <rPh sb="0" eb="2">
      <t>ニンシン</t>
    </rPh>
    <rPh sb="4" eb="5">
      <t>ツキ</t>
    </rPh>
    <rPh sb="5" eb="7">
      <t>トウチャク</t>
    </rPh>
    <rPh sb="7" eb="8">
      <t>ツキ</t>
    </rPh>
    <rPh sb="10" eb="12">
      <t>シュッサン</t>
    </rPh>
    <rPh sb="12" eb="13">
      <t>ツキ</t>
    </rPh>
    <rPh sb="16" eb="19">
      <t>イリョウヒ</t>
    </rPh>
    <rPh sb="22" eb="23">
      <t>ワリ</t>
    </rPh>
    <rPh sb="23" eb="25">
      <t>キュウフ</t>
    </rPh>
    <rPh sb="26" eb="28">
      <t>イッパン</t>
    </rPh>
    <rPh sb="28" eb="30">
      <t>シンリョウ</t>
    </rPh>
    <rPh sb="31" eb="32">
      <t>カカ</t>
    </rPh>
    <rPh sb="33" eb="35">
      <t>ホケン</t>
    </rPh>
    <rPh sb="35" eb="37">
      <t>シンリョウ</t>
    </rPh>
    <rPh sb="37" eb="38">
      <t>ブン</t>
    </rPh>
    <phoneticPr fontId="2"/>
  </si>
  <si>
    <t xml:space="preserve">国保加入の妊婦の、妊娠５カ月となる日の属する月から出産の日の属する月まで医療費自己負担０割
</t>
    <rPh sb="0" eb="2">
      <t>コクホ</t>
    </rPh>
    <rPh sb="2" eb="4">
      <t>カニュウ</t>
    </rPh>
    <rPh sb="5" eb="7">
      <t>ニンプ</t>
    </rPh>
    <rPh sb="9" eb="11">
      <t>ニンシン</t>
    </rPh>
    <rPh sb="13" eb="14">
      <t>ゲツ</t>
    </rPh>
    <rPh sb="17" eb="18">
      <t>ヒ</t>
    </rPh>
    <rPh sb="19" eb="20">
      <t>ゾク</t>
    </rPh>
    <rPh sb="22" eb="23">
      <t>ツキ</t>
    </rPh>
    <rPh sb="25" eb="27">
      <t>シュッサン</t>
    </rPh>
    <rPh sb="28" eb="29">
      <t>ヒ</t>
    </rPh>
    <rPh sb="30" eb="31">
      <t>ゾク</t>
    </rPh>
    <rPh sb="33" eb="34">
      <t>ツキ</t>
    </rPh>
    <rPh sb="36" eb="39">
      <t>イリョウヒ</t>
    </rPh>
    <rPh sb="39" eb="41">
      <t>ジコ</t>
    </rPh>
    <rPh sb="41" eb="43">
      <t>フタン</t>
    </rPh>
    <rPh sb="44" eb="45">
      <t>ワリ</t>
    </rPh>
    <phoneticPr fontId="2"/>
  </si>
  <si>
    <t xml:space="preserve">国保世帯のみ（妊娠4か月から出産まで無料
</t>
    <rPh sb="0" eb="2">
      <t>コクホ</t>
    </rPh>
    <rPh sb="2" eb="4">
      <t>セタイ</t>
    </rPh>
    <rPh sb="7" eb="9">
      <t>ニンシン</t>
    </rPh>
    <rPh sb="11" eb="12">
      <t>ゲツ</t>
    </rPh>
    <rPh sb="14" eb="16">
      <t>シュッサン</t>
    </rPh>
    <rPh sb="18" eb="20">
      <t>ムリョウ</t>
    </rPh>
    <phoneticPr fontId="2"/>
  </si>
  <si>
    <t xml:space="preserve">妊娠５ヶ月となった日の属する月から出産の日の属する翌月までの妊産婦で村内に住所を有する者
</t>
    <rPh sb="0" eb="2">
      <t>ニンシン</t>
    </rPh>
    <rPh sb="4" eb="5">
      <t>ゲツ</t>
    </rPh>
    <rPh sb="9" eb="10">
      <t>ヒ</t>
    </rPh>
    <rPh sb="11" eb="12">
      <t>ゾク</t>
    </rPh>
    <rPh sb="14" eb="15">
      <t>ツキ</t>
    </rPh>
    <rPh sb="17" eb="19">
      <t>シュッサン</t>
    </rPh>
    <rPh sb="20" eb="21">
      <t>ヒ</t>
    </rPh>
    <rPh sb="22" eb="23">
      <t>ゾク</t>
    </rPh>
    <rPh sb="25" eb="27">
      <t>ヨクゲツ</t>
    </rPh>
    <rPh sb="30" eb="33">
      <t>ニンサンプ</t>
    </rPh>
    <rPh sb="34" eb="36">
      <t>ソンナイ</t>
    </rPh>
    <rPh sb="37" eb="39">
      <t>ジュウショ</t>
    </rPh>
    <rPh sb="40" eb="41">
      <t>ユウ</t>
    </rPh>
    <rPh sb="43" eb="44">
      <t>モノ</t>
    </rPh>
    <phoneticPr fontId="2"/>
  </si>
  <si>
    <t xml:space="preserve">年度内２回を限度に、通算５年間の助成
</t>
    <rPh sb="0" eb="2">
      <t>ネンド</t>
    </rPh>
    <rPh sb="2" eb="3">
      <t>ナイ</t>
    </rPh>
    <rPh sb="4" eb="5">
      <t>カイ</t>
    </rPh>
    <rPh sb="6" eb="8">
      <t>ゲンド</t>
    </rPh>
    <rPh sb="10" eb="12">
      <t>ツウサン</t>
    </rPh>
    <rPh sb="13" eb="15">
      <t>ネンカン</t>
    </rPh>
    <rPh sb="16" eb="18">
      <t>ジョセイ</t>
    </rPh>
    <phoneticPr fontId="2"/>
  </si>
  <si>
    <t xml:space="preserve">初年度は3回。次年度以降は2回まで
</t>
    <rPh sb="0" eb="3">
      <t>ショネンド</t>
    </rPh>
    <rPh sb="5" eb="6">
      <t>カイ</t>
    </rPh>
    <rPh sb="7" eb="10">
      <t>ジネンド</t>
    </rPh>
    <rPh sb="10" eb="12">
      <t>イコウ</t>
    </rPh>
    <rPh sb="14" eb="15">
      <t>カイ</t>
    </rPh>
    <phoneticPr fontId="2"/>
  </si>
  <si>
    <t xml:space="preserve">医療保険の自己負担分額の助成
</t>
    <phoneticPr fontId="2"/>
  </si>
  <si>
    <t xml:space="preserve">妊娠5ヶ月目から出産翌月まで
</t>
    <rPh sb="0" eb="2">
      <t>ニンシン</t>
    </rPh>
    <rPh sb="4" eb="5">
      <t>ツキ</t>
    </rPh>
    <rPh sb="5" eb="6">
      <t>メ</t>
    </rPh>
    <rPh sb="8" eb="10">
      <t>シュッサン</t>
    </rPh>
    <rPh sb="10" eb="11">
      <t>ヨク</t>
    </rPh>
    <rPh sb="11" eb="12">
      <t>ツキ</t>
    </rPh>
    <phoneticPr fontId="2"/>
  </si>
  <si>
    <t xml:space="preserve">１年度当たり２回まで通算５年間
</t>
    <rPh sb="1" eb="2">
      <t>ネン</t>
    </rPh>
    <rPh sb="2" eb="3">
      <t>ド</t>
    </rPh>
    <rPh sb="3" eb="4">
      <t>ア</t>
    </rPh>
    <rPh sb="7" eb="8">
      <t>カイ</t>
    </rPh>
    <rPh sb="10" eb="12">
      <t>ツウサン</t>
    </rPh>
    <rPh sb="13" eb="14">
      <t>ネン</t>
    </rPh>
    <rPh sb="14" eb="15">
      <t>カン</t>
    </rPh>
    <phoneticPr fontId="2"/>
  </si>
  <si>
    <t xml:space="preserve">記念品
（１）共通品
がくとくん＆おんぷちゃんシール
（２）選択品
①②から選択
①よだれかけ＆タオルハンカチセット（1,100円相当）
②哺乳びん電子レンジ除菌＆保管ケース（1,800円相当）
</t>
    <rPh sb="0" eb="3">
      <t>キネンヒン</t>
    </rPh>
    <rPh sb="7" eb="9">
      <t>キョウツウ</t>
    </rPh>
    <rPh sb="9" eb="10">
      <t>ヒン</t>
    </rPh>
    <rPh sb="30" eb="32">
      <t>センタク</t>
    </rPh>
    <rPh sb="32" eb="33">
      <t>ヒン</t>
    </rPh>
    <rPh sb="38" eb="40">
      <t>センタク</t>
    </rPh>
    <rPh sb="64" eb="65">
      <t>エン</t>
    </rPh>
    <rPh sb="65" eb="67">
      <t>ソウトウ</t>
    </rPh>
    <rPh sb="70" eb="72">
      <t>ホニュウ</t>
    </rPh>
    <rPh sb="74" eb="76">
      <t>デンシ</t>
    </rPh>
    <rPh sb="79" eb="81">
      <t>ジョキン</t>
    </rPh>
    <rPh sb="82" eb="84">
      <t>ホカン</t>
    </rPh>
    <rPh sb="93" eb="94">
      <t>エン</t>
    </rPh>
    <rPh sb="94" eb="96">
      <t>ソウトウ</t>
    </rPh>
    <phoneticPr fontId="10"/>
  </si>
  <si>
    <t xml:space="preserve">※下記のいずれも平成26年8月以降に実施予定
○産後ショートステイ事業
産後ケア施設に入所し、母親の健康管理、育児方法の指導等を行う
○産後デイケア事業
産後ケア施設に通所し、母親の健康管理、育児方法の指導等を行う
</t>
    <rPh sb="1" eb="3">
      <t>カキ</t>
    </rPh>
    <rPh sb="8" eb="10">
      <t>ヘイセイ</t>
    </rPh>
    <rPh sb="12" eb="13">
      <t>ネン</t>
    </rPh>
    <rPh sb="14" eb="15">
      <t>ガツ</t>
    </rPh>
    <rPh sb="15" eb="17">
      <t>イコウ</t>
    </rPh>
    <rPh sb="18" eb="20">
      <t>ジッシ</t>
    </rPh>
    <rPh sb="20" eb="22">
      <t>ヨテイ</t>
    </rPh>
    <rPh sb="24" eb="26">
      <t>サンゴ</t>
    </rPh>
    <rPh sb="33" eb="35">
      <t>ジギョウ</t>
    </rPh>
    <rPh sb="36" eb="38">
      <t>サンゴ</t>
    </rPh>
    <rPh sb="40" eb="42">
      <t>シセツ</t>
    </rPh>
    <rPh sb="43" eb="45">
      <t>ニュウショ</t>
    </rPh>
    <rPh sb="47" eb="49">
      <t>ハハオヤ</t>
    </rPh>
    <rPh sb="50" eb="52">
      <t>ケンコウ</t>
    </rPh>
    <rPh sb="52" eb="54">
      <t>カンリ</t>
    </rPh>
    <rPh sb="55" eb="57">
      <t>イクジ</t>
    </rPh>
    <rPh sb="57" eb="59">
      <t>ホウホウ</t>
    </rPh>
    <rPh sb="60" eb="63">
      <t>シドウトウ</t>
    </rPh>
    <rPh sb="64" eb="65">
      <t>オコナ</t>
    </rPh>
    <rPh sb="68" eb="70">
      <t>サンゴ</t>
    </rPh>
    <rPh sb="74" eb="76">
      <t>ジギョウ</t>
    </rPh>
    <rPh sb="77" eb="79">
      <t>サンゴ</t>
    </rPh>
    <rPh sb="81" eb="83">
      <t>シセツ</t>
    </rPh>
    <rPh sb="84" eb="86">
      <t>ツウショ</t>
    </rPh>
    <rPh sb="88" eb="90">
      <t>ハハオヤ</t>
    </rPh>
    <rPh sb="91" eb="93">
      <t>ケンコウ</t>
    </rPh>
    <rPh sb="93" eb="95">
      <t>カンリ</t>
    </rPh>
    <rPh sb="96" eb="98">
      <t>イクジ</t>
    </rPh>
    <rPh sb="98" eb="100">
      <t>ホウホウ</t>
    </rPh>
    <rPh sb="101" eb="104">
      <t>シドウトウ</t>
    </rPh>
    <rPh sb="105" eb="106">
      <t>オコナ</t>
    </rPh>
    <phoneticPr fontId="10"/>
  </si>
  <si>
    <t xml:space="preserve">未熟児の母に対して質問票を行い地区担当保健師が支援
</t>
    <phoneticPr fontId="10"/>
  </si>
  <si>
    <t xml:space="preserve">関係機関との連携により、社会資源等の活用に繋げる。
</t>
    <phoneticPr fontId="10"/>
  </si>
  <si>
    <t xml:space="preserve">・保健指導を必要とする母子を出産後助産所に入所させて、母子の保護・保健指導等のサービスを提供する。
・市費用負担：１万
・利用期間は７日間以内（但し、母子の状況により14日まで延長することができる）
</t>
    <phoneticPr fontId="10"/>
  </si>
  <si>
    <t xml:space="preserve">すくすく広場参加を促し、参加希望のない方は、電話相談や訪問で支援。
</t>
    <rPh sb="4" eb="6">
      <t>ヒロバ</t>
    </rPh>
    <rPh sb="6" eb="8">
      <t>サンカ</t>
    </rPh>
    <rPh sb="9" eb="10">
      <t>ウナガ</t>
    </rPh>
    <rPh sb="12" eb="14">
      <t>サンカ</t>
    </rPh>
    <rPh sb="14" eb="16">
      <t>キボウ</t>
    </rPh>
    <rPh sb="19" eb="20">
      <t>カタ</t>
    </rPh>
    <rPh sb="22" eb="24">
      <t>デンワ</t>
    </rPh>
    <rPh sb="24" eb="26">
      <t>ソウダン</t>
    </rPh>
    <rPh sb="27" eb="29">
      <t>ホウモン</t>
    </rPh>
    <rPh sb="30" eb="32">
      <t>シエン</t>
    </rPh>
    <phoneticPr fontId="12"/>
  </si>
  <si>
    <t xml:space="preserve">月1回のびのび教室で、養育・児童発達支援や就園にむた支援を実施。
</t>
    <rPh sb="0" eb="1">
      <t>ツキ</t>
    </rPh>
    <rPh sb="2" eb="3">
      <t>カイ</t>
    </rPh>
    <rPh sb="7" eb="8">
      <t>キョウ</t>
    </rPh>
    <rPh sb="8" eb="9">
      <t>シツ</t>
    </rPh>
    <rPh sb="11" eb="13">
      <t>ヨウイク</t>
    </rPh>
    <rPh sb="14" eb="16">
      <t>ジドウ</t>
    </rPh>
    <rPh sb="16" eb="18">
      <t>ハッタツ</t>
    </rPh>
    <rPh sb="18" eb="20">
      <t>シエン</t>
    </rPh>
    <rPh sb="21" eb="23">
      <t>シュウエン</t>
    </rPh>
    <rPh sb="26" eb="28">
      <t>シエン</t>
    </rPh>
    <rPh sb="29" eb="31">
      <t>ジッシ</t>
    </rPh>
    <phoneticPr fontId="12"/>
  </si>
  <si>
    <t xml:space="preserve">月1回程度の発達支援教室
臨床心理士による相談
家庭訪問、電話
</t>
    <rPh sb="0" eb="1">
      <t>ツキ</t>
    </rPh>
    <rPh sb="2" eb="3">
      <t>カイ</t>
    </rPh>
    <rPh sb="3" eb="5">
      <t>テイド</t>
    </rPh>
    <rPh sb="6" eb="8">
      <t>ハッタツ</t>
    </rPh>
    <rPh sb="8" eb="10">
      <t>シエン</t>
    </rPh>
    <rPh sb="10" eb="12">
      <t>キョウシツ</t>
    </rPh>
    <rPh sb="13" eb="15">
      <t>リンショウ</t>
    </rPh>
    <rPh sb="15" eb="18">
      <t>シンリシ</t>
    </rPh>
    <rPh sb="21" eb="23">
      <t>ソウダン</t>
    </rPh>
    <rPh sb="24" eb="26">
      <t>カテイ</t>
    </rPh>
    <rPh sb="26" eb="28">
      <t>ホウモン</t>
    </rPh>
    <rPh sb="29" eb="31">
      <t>デンワ</t>
    </rPh>
    <phoneticPr fontId="11"/>
  </si>
  <si>
    <t xml:space="preserve">家庭訪問で必要と認めた産婦を対象に実施
</t>
    <rPh sb="0" eb="2">
      <t>カテイ</t>
    </rPh>
    <rPh sb="2" eb="4">
      <t>ホウモン</t>
    </rPh>
    <rPh sb="5" eb="7">
      <t>ヒツヨウ</t>
    </rPh>
    <rPh sb="8" eb="9">
      <t>ミト</t>
    </rPh>
    <rPh sb="11" eb="13">
      <t>サンプ</t>
    </rPh>
    <rPh sb="14" eb="16">
      <t>タイショウ</t>
    </rPh>
    <rPh sb="17" eb="19">
      <t>ジッシ</t>
    </rPh>
    <phoneticPr fontId="9"/>
  </si>
  <si>
    <t xml:space="preserve">子育てチャットの会
育児不安を抱える親のグループミーティング事業
</t>
    <rPh sb="0" eb="2">
      <t>コソダ</t>
    </rPh>
    <rPh sb="8" eb="9">
      <t>カイ</t>
    </rPh>
    <rPh sb="10" eb="12">
      <t>イクジ</t>
    </rPh>
    <rPh sb="12" eb="14">
      <t>フアン</t>
    </rPh>
    <rPh sb="15" eb="16">
      <t>カカ</t>
    </rPh>
    <rPh sb="18" eb="19">
      <t>オヤ</t>
    </rPh>
    <rPh sb="30" eb="32">
      <t>ジギョウ</t>
    </rPh>
    <phoneticPr fontId="11"/>
  </si>
  <si>
    <t xml:space="preserve">安達地方自立支援協議会
「すくすくひろば」
２市１村共同開催
</t>
    <rPh sb="0" eb="2">
      <t>アダチ</t>
    </rPh>
    <rPh sb="2" eb="4">
      <t>チホウ</t>
    </rPh>
    <rPh sb="4" eb="6">
      <t>ジリツ</t>
    </rPh>
    <rPh sb="6" eb="8">
      <t>シエン</t>
    </rPh>
    <rPh sb="8" eb="11">
      <t>キョウギカイ</t>
    </rPh>
    <rPh sb="23" eb="24">
      <t>シ</t>
    </rPh>
    <rPh sb="25" eb="26">
      <t>ソン</t>
    </rPh>
    <rPh sb="26" eb="28">
      <t>キョウドウ</t>
    </rPh>
    <rPh sb="28" eb="30">
      <t>カイサイ</t>
    </rPh>
    <phoneticPr fontId="11"/>
  </si>
  <si>
    <t xml:space="preserve">・家庭児童相談員、保健師、障害福祉担当職員等が家庭訪問して情報を共有するとともに、関係機関との連携を図る。
・発達支援教室（すくすく教室）の実施
</t>
    <rPh sb="1" eb="3">
      <t>カテイ</t>
    </rPh>
    <rPh sb="3" eb="5">
      <t>ジドウ</t>
    </rPh>
    <rPh sb="5" eb="8">
      <t>ソウダンイン</t>
    </rPh>
    <rPh sb="9" eb="12">
      <t>ホケンシ</t>
    </rPh>
    <rPh sb="13" eb="15">
      <t>ショウガイ</t>
    </rPh>
    <rPh sb="15" eb="17">
      <t>フクシ</t>
    </rPh>
    <rPh sb="17" eb="19">
      <t>タントウ</t>
    </rPh>
    <rPh sb="19" eb="22">
      <t>ショクイントウ</t>
    </rPh>
    <rPh sb="23" eb="25">
      <t>カテイ</t>
    </rPh>
    <rPh sb="25" eb="27">
      <t>ホウモン</t>
    </rPh>
    <rPh sb="29" eb="31">
      <t>ジョウホウ</t>
    </rPh>
    <rPh sb="32" eb="34">
      <t>キョウユウ</t>
    </rPh>
    <rPh sb="41" eb="43">
      <t>カンケイ</t>
    </rPh>
    <rPh sb="43" eb="45">
      <t>キカン</t>
    </rPh>
    <rPh sb="47" eb="49">
      <t>レンケイ</t>
    </rPh>
    <rPh sb="50" eb="51">
      <t>ハカ</t>
    </rPh>
    <rPh sb="55" eb="57">
      <t>ハッタツ</t>
    </rPh>
    <rPh sb="57" eb="59">
      <t>シエン</t>
    </rPh>
    <rPh sb="59" eb="61">
      <t>キョウシツ</t>
    </rPh>
    <rPh sb="66" eb="68">
      <t>キョウシツ</t>
    </rPh>
    <rPh sb="70" eb="72">
      <t>ジッシ</t>
    </rPh>
    <phoneticPr fontId="11"/>
  </si>
  <si>
    <t xml:space="preserve">・子どもの育ち支える親のための講座
・親子遊び教室
</t>
    <rPh sb="1" eb="2">
      <t>コ</t>
    </rPh>
    <rPh sb="5" eb="6">
      <t>ソダ</t>
    </rPh>
    <rPh sb="7" eb="8">
      <t>ササ</t>
    </rPh>
    <rPh sb="10" eb="11">
      <t>オヤ</t>
    </rPh>
    <rPh sb="15" eb="17">
      <t>コウザ</t>
    </rPh>
    <rPh sb="19" eb="21">
      <t>オヤコ</t>
    </rPh>
    <rPh sb="21" eb="22">
      <t>アソ</t>
    </rPh>
    <rPh sb="23" eb="25">
      <t>キョウシツ</t>
    </rPh>
    <phoneticPr fontId="10"/>
  </si>
  <si>
    <t xml:space="preserve">・乳幼児；小集団の中で、遊びを通して精神面や運動面の発達を促す。
・保護者；育児についての知識を習得し、より良い親子関係を保てるようにする。さらに保護者同士の交流を図る。
・地域；関係機関が連携を図り、地域社会での育児支援を強化する。
</t>
    <rPh sb="1" eb="4">
      <t>ニュウヨウジ</t>
    </rPh>
    <rPh sb="5" eb="6">
      <t>ショウ</t>
    </rPh>
    <rPh sb="6" eb="8">
      <t>シュウダン</t>
    </rPh>
    <rPh sb="9" eb="10">
      <t>ナカ</t>
    </rPh>
    <rPh sb="82" eb="83">
      <t>ハカ</t>
    </rPh>
    <rPh sb="87" eb="89">
      <t>チイキ</t>
    </rPh>
    <rPh sb="90" eb="92">
      <t>カンケイ</t>
    </rPh>
    <rPh sb="92" eb="94">
      <t>キカン</t>
    </rPh>
    <rPh sb="95" eb="97">
      <t>レンケイ</t>
    </rPh>
    <rPh sb="98" eb="99">
      <t>ハカ</t>
    </rPh>
    <rPh sb="101" eb="103">
      <t>チイキ</t>
    </rPh>
    <rPh sb="103" eb="105">
      <t>シャカイ</t>
    </rPh>
    <rPh sb="107" eb="109">
      <t>イクジ</t>
    </rPh>
    <rPh sb="109" eb="111">
      <t>シエン</t>
    </rPh>
    <rPh sb="112" eb="114">
      <t>キョウカ</t>
    </rPh>
    <phoneticPr fontId="10"/>
  </si>
  <si>
    <t xml:space="preserve">子どもの遊びの教室
親と子どもの心理相談
</t>
    <rPh sb="0" eb="1">
      <t>コ</t>
    </rPh>
    <rPh sb="4" eb="5">
      <t>アソ</t>
    </rPh>
    <rPh sb="7" eb="9">
      <t>キョウシツ</t>
    </rPh>
    <rPh sb="10" eb="11">
      <t>オヤ</t>
    </rPh>
    <rPh sb="12" eb="13">
      <t>コ</t>
    </rPh>
    <rPh sb="16" eb="18">
      <t>シンリ</t>
    </rPh>
    <rPh sb="18" eb="20">
      <t>ソウダン</t>
    </rPh>
    <phoneticPr fontId="11"/>
  </si>
  <si>
    <t xml:space="preserve">月１回６ケ月間の母親同士のお話会
</t>
    <rPh sb="0" eb="1">
      <t>ツキ</t>
    </rPh>
    <rPh sb="2" eb="3">
      <t>カイ</t>
    </rPh>
    <rPh sb="5" eb="6">
      <t>ツキ</t>
    </rPh>
    <rPh sb="6" eb="7">
      <t>カン</t>
    </rPh>
    <rPh sb="8" eb="10">
      <t>ハハオヤ</t>
    </rPh>
    <rPh sb="10" eb="12">
      <t>ドウシ</t>
    </rPh>
    <rPh sb="14" eb="15">
      <t>ハナシ</t>
    </rPh>
    <rPh sb="15" eb="16">
      <t>カイ</t>
    </rPh>
    <phoneticPr fontId="11"/>
  </si>
  <si>
    <t xml:space="preserve">①出生児が、同一世帯の第3子以降の新生児
②出産前引き続き3ヶ月以上本村に住所を有する
③2人以上の子供(出生の日から18歳に達する日以後の最初の3月31日までの間にある者をいう。)を現に扶養している
</t>
    <phoneticPr fontId="10"/>
  </si>
  <si>
    <t xml:space="preserve">第四子30万円、第五子50万円
</t>
    <rPh sb="0" eb="1">
      <t>ダイ</t>
    </rPh>
    <rPh sb="1" eb="2">
      <t>ヨン</t>
    </rPh>
    <rPh sb="2" eb="3">
      <t>シ</t>
    </rPh>
    <rPh sb="5" eb="7">
      <t>マンエン</t>
    </rPh>
    <rPh sb="8" eb="9">
      <t>ダイ</t>
    </rPh>
    <rPh sb="9" eb="10">
      <t>5</t>
    </rPh>
    <rPh sb="10" eb="11">
      <t>コ</t>
    </rPh>
    <rPh sb="13" eb="15">
      <t>マンエン</t>
    </rPh>
    <phoneticPr fontId="5"/>
  </si>
  <si>
    <t xml:space="preserve">継続的な見守り、保健師訪問、関係機関との情報共有
</t>
    <rPh sb="0" eb="3">
      <t>ケイゾクテキ</t>
    </rPh>
    <rPh sb="4" eb="6">
      <t>ミマモ</t>
    </rPh>
    <rPh sb="8" eb="11">
      <t>ホケンシ</t>
    </rPh>
    <rPh sb="11" eb="13">
      <t>ホウモン</t>
    </rPh>
    <rPh sb="14" eb="16">
      <t>カンケイ</t>
    </rPh>
    <rPh sb="16" eb="18">
      <t>キカン</t>
    </rPh>
    <rPh sb="20" eb="22">
      <t>ジョウホウ</t>
    </rPh>
    <rPh sb="22" eb="24">
      <t>キョウユウ</t>
    </rPh>
    <phoneticPr fontId="11"/>
  </si>
  <si>
    <t xml:space="preserve">・出生児・・・生後３ヶ月以上本町に住所を有している
・両親・・・出生前に４年以上本町に住所を有している
</t>
    <rPh sb="1" eb="3">
      <t>シュッショウ</t>
    </rPh>
    <rPh sb="3" eb="4">
      <t>ジ</t>
    </rPh>
    <rPh sb="7" eb="9">
      <t>セイゴ</t>
    </rPh>
    <rPh sb="11" eb="14">
      <t>ゲツイジョウ</t>
    </rPh>
    <rPh sb="14" eb="16">
      <t>ホンマチ</t>
    </rPh>
    <rPh sb="17" eb="19">
      <t>ジュウショ</t>
    </rPh>
    <rPh sb="20" eb="21">
      <t>ユウ</t>
    </rPh>
    <rPh sb="27" eb="29">
      <t>リョウシン</t>
    </rPh>
    <rPh sb="32" eb="34">
      <t>シュッセイ</t>
    </rPh>
    <rPh sb="34" eb="35">
      <t>マエ</t>
    </rPh>
    <rPh sb="37" eb="40">
      <t>ネンイジョウ</t>
    </rPh>
    <rPh sb="40" eb="42">
      <t>ホンマチ</t>
    </rPh>
    <rPh sb="43" eb="45">
      <t>ジュウショ</t>
    </rPh>
    <rPh sb="46" eb="47">
      <t>ユウ</t>
    </rPh>
    <phoneticPr fontId="11"/>
  </si>
  <si>
    <t xml:space="preserve">第四子20万円
第五子以降30万円
</t>
    <rPh sb="0" eb="1">
      <t>ダイ</t>
    </rPh>
    <rPh sb="1" eb="2">
      <t>ヨン</t>
    </rPh>
    <rPh sb="2" eb="3">
      <t>シ</t>
    </rPh>
    <rPh sb="5" eb="7">
      <t>マンエン</t>
    </rPh>
    <rPh sb="8" eb="9">
      <t>ダイ</t>
    </rPh>
    <rPh sb="9" eb="10">
      <t>５</t>
    </rPh>
    <rPh sb="10" eb="11">
      <t>シ</t>
    </rPh>
    <rPh sb="11" eb="13">
      <t>イコウ</t>
    </rPh>
    <rPh sb="15" eb="17">
      <t>マンエン</t>
    </rPh>
    <phoneticPr fontId="5"/>
  </si>
  <si>
    <t xml:space="preserve">出産時に、父母住民であること。引き続き、永住見込みであること。
</t>
    <phoneticPr fontId="10"/>
  </si>
  <si>
    <t xml:space="preserve">保健師による訪問、電話相談
関係機関と情報交換し、状況によってはグループミーティングを実施
3・4ヶ月健診時に再フォロー
</t>
    <rPh sb="0" eb="2">
      <t>ホケン</t>
    </rPh>
    <rPh sb="2" eb="3">
      <t>シ</t>
    </rPh>
    <rPh sb="6" eb="8">
      <t>ホウモン</t>
    </rPh>
    <rPh sb="9" eb="11">
      <t>デンワ</t>
    </rPh>
    <rPh sb="11" eb="13">
      <t>ソウダン</t>
    </rPh>
    <rPh sb="14" eb="16">
      <t>カンケイ</t>
    </rPh>
    <rPh sb="16" eb="18">
      <t>キカン</t>
    </rPh>
    <rPh sb="19" eb="21">
      <t>ジョウホウ</t>
    </rPh>
    <rPh sb="21" eb="23">
      <t>コウカン</t>
    </rPh>
    <rPh sb="25" eb="27">
      <t>ジョウキョウ</t>
    </rPh>
    <rPh sb="43" eb="45">
      <t>ジッシ</t>
    </rPh>
    <rPh sb="50" eb="51">
      <t>ゲツ</t>
    </rPh>
    <rPh sb="51" eb="53">
      <t>ケンシン</t>
    </rPh>
    <rPh sb="53" eb="54">
      <t>ジ</t>
    </rPh>
    <rPh sb="55" eb="56">
      <t>サイ</t>
    </rPh>
    <phoneticPr fontId="11"/>
  </si>
  <si>
    <t xml:space="preserve">赤ちゃん訪問時から実施
</t>
    <rPh sb="0" eb="1">
      <t>アカ</t>
    </rPh>
    <rPh sb="4" eb="6">
      <t>ホウモン</t>
    </rPh>
    <rPh sb="6" eb="7">
      <t>ジ</t>
    </rPh>
    <rPh sb="9" eb="11">
      <t>ジッシ</t>
    </rPh>
    <phoneticPr fontId="11"/>
  </si>
  <si>
    <t xml:space="preserve">出産前1年以上村内に住所を有すること。
</t>
    <rPh sb="0" eb="1">
      <t>デ</t>
    </rPh>
    <rPh sb="1" eb="2">
      <t>サン</t>
    </rPh>
    <rPh sb="2" eb="3">
      <t>マエ</t>
    </rPh>
    <rPh sb="4" eb="5">
      <t>ネン</t>
    </rPh>
    <rPh sb="5" eb="7">
      <t>イジョウ</t>
    </rPh>
    <rPh sb="7" eb="9">
      <t>ソンナイ</t>
    </rPh>
    <rPh sb="10" eb="12">
      <t>ジュウショ</t>
    </rPh>
    <rPh sb="13" eb="14">
      <t>ユウ</t>
    </rPh>
    <phoneticPr fontId="11"/>
  </si>
  <si>
    <t xml:space="preserve">健診時に臨床心理士による育児相談
</t>
    <rPh sb="0" eb="2">
      <t>ケンシン</t>
    </rPh>
    <rPh sb="2" eb="3">
      <t>ジ</t>
    </rPh>
    <rPh sb="4" eb="6">
      <t>リンショウ</t>
    </rPh>
    <rPh sb="6" eb="9">
      <t>シンリシ</t>
    </rPh>
    <rPh sb="12" eb="14">
      <t>イクジ</t>
    </rPh>
    <rPh sb="14" eb="16">
      <t>ソウダン</t>
    </rPh>
    <phoneticPr fontId="11"/>
  </si>
  <si>
    <t>子育て広場、県の事業紹介</t>
    <rPh sb="0" eb="2">
      <t>コソダ</t>
    </rPh>
    <rPh sb="3" eb="5">
      <t>ヒロバ</t>
    </rPh>
    <rPh sb="6" eb="7">
      <t>ケン</t>
    </rPh>
    <rPh sb="8" eb="10">
      <t>ジギョウ</t>
    </rPh>
    <rPh sb="10" eb="12">
      <t>ショウカイ</t>
    </rPh>
    <phoneticPr fontId="11"/>
  </si>
  <si>
    <t xml:space="preserve">出生時20万円、２歳の誕生日10万円、小学校就学時20万円を支給
</t>
    <rPh sb="0" eb="2">
      <t>シュッショウ</t>
    </rPh>
    <rPh sb="2" eb="3">
      <t>ジ</t>
    </rPh>
    <rPh sb="5" eb="7">
      <t>マンエン</t>
    </rPh>
    <rPh sb="9" eb="10">
      <t>サイ</t>
    </rPh>
    <rPh sb="11" eb="14">
      <t>タンジョウビ</t>
    </rPh>
    <rPh sb="16" eb="18">
      <t>マンエン</t>
    </rPh>
    <rPh sb="19" eb="22">
      <t>ショウガッコウ</t>
    </rPh>
    <rPh sb="22" eb="24">
      <t>シュウガク</t>
    </rPh>
    <rPh sb="24" eb="25">
      <t>ジ</t>
    </rPh>
    <rPh sb="27" eb="29">
      <t>マンエン</t>
    </rPh>
    <rPh sb="30" eb="32">
      <t>シキュウ</t>
    </rPh>
    <phoneticPr fontId="11"/>
  </si>
  <si>
    <t xml:space="preserve">・1年以上町に住所を有し、出生後３ヵ月以上本町に住所を有する者
・前年度以前の税金の完納
</t>
    <rPh sb="2" eb="3">
      <t>ネン</t>
    </rPh>
    <rPh sb="3" eb="5">
      <t>イジョウ</t>
    </rPh>
    <rPh sb="5" eb="6">
      <t>マチ</t>
    </rPh>
    <rPh sb="7" eb="9">
      <t>ジュウショ</t>
    </rPh>
    <rPh sb="10" eb="11">
      <t>ユウ</t>
    </rPh>
    <rPh sb="13" eb="15">
      <t>シュッショウ</t>
    </rPh>
    <rPh sb="15" eb="16">
      <t>ゴ</t>
    </rPh>
    <rPh sb="18" eb="19">
      <t>ゲツ</t>
    </rPh>
    <rPh sb="19" eb="21">
      <t>イジョウ</t>
    </rPh>
    <rPh sb="21" eb="23">
      <t>ホンチョウ</t>
    </rPh>
    <rPh sb="24" eb="26">
      <t>ジュウショ</t>
    </rPh>
    <rPh sb="27" eb="28">
      <t>ユウ</t>
    </rPh>
    <rPh sb="30" eb="31">
      <t>モノ</t>
    </rPh>
    <rPh sb="33" eb="36">
      <t>ゼンネンド</t>
    </rPh>
    <rPh sb="36" eb="38">
      <t>イゼン</t>
    </rPh>
    <rPh sb="39" eb="41">
      <t>ゼイキン</t>
    </rPh>
    <rPh sb="42" eb="44">
      <t>カンノウ</t>
    </rPh>
    <phoneticPr fontId="11"/>
  </si>
  <si>
    <t xml:space="preserve">制度としてはないが、乳児家庭全戸訪問事業において産後2か月ごろに実施。高得点の場合には保健師の訪問等によりフォロー。
</t>
    <rPh sb="10" eb="12">
      <t>ニュウジ</t>
    </rPh>
    <rPh sb="12" eb="14">
      <t>カテイ</t>
    </rPh>
    <rPh sb="14" eb="16">
      <t>ゼンコ</t>
    </rPh>
    <rPh sb="16" eb="18">
      <t>ホウモン</t>
    </rPh>
    <rPh sb="18" eb="20">
      <t>ジギョウ</t>
    </rPh>
    <rPh sb="24" eb="26">
      <t>サンゴ</t>
    </rPh>
    <rPh sb="28" eb="29">
      <t>ゲツ</t>
    </rPh>
    <rPh sb="32" eb="34">
      <t>ジッシ</t>
    </rPh>
    <rPh sb="35" eb="38">
      <t>コウトクテン</t>
    </rPh>
    <rPh sb="39" eb="41">
      <t>バアイ</t>
    </rPh>
    <rPh sb="43" eb="46">
      <t>ホケンシ</t>
    </rPh>
    <rPh sb="47" eb="49">
      <t>ホウモン</t>
    </rPh>
    <rPh sb="49" eb="50">
      <t>トウ</t>
    </rPh>
    <phoneticPr fontId="11"/>
  </si>
  <si>
    <t xml:space="preserve">気づきと支援事業（要支援家庭の早期発見、関係機関連携支援体制整備・乳幼児健診スクリーニング）、ホームスタート事業、親子つどいのひろば
</t>
    <rPh sb="0" eb="1">
      <t>キ</t>
    </rPh>
    <rPh sb="4" eb="6">
      <t>シエン</t>
    </rPh>
    <rPh sb="6" eb="8">
      <t>ジギョウ</t>
    </rPh>
    <rPh sb="9" eb="10">
      <t>ヨウ</t>
    </rPh>
    <rPh sb="10" eb="12">
      <t>シエン</t>
    </rPh>
    <rPh sb="12" eb="14">
      <t>カテイ</t>
    </rPh>
    <rPh sb="15" eb="17">
      <t>ソウキ</t>
    </rPh>
    <rPh sb="17" eb="19">
      <t>ハッケン</t>
    </rPh>
    <rPh sb="20" eb="22">
      <t>カンケイ</t>
    </rPh>
    <rPh sb="22" eb="24">
      <t>キカン</t>
    </rPh>
    <rPh sb="24" eb="26">
      <t>レンケイ</t>
    </rPh>
    <rPh sb="26" eb="28">
      <t>シエン</t>
    </rPh>
    <rPh sb="28" eb="30">
      <t>タイセイ</t>
    </rPh>
    <rPh sb="30" eb="32">
      <t>セイビ</t>
    </rPh>
    <rPh sb="33" eb="36">
      <t>ニュウヨウジ</t>
    </rPh>
    <rPh sb="36" eb="38">
      <t>ケンシン</t>
    </rPh>
    <rPh sb="54" eb="56">
      <t>ジギョウ</t>
    </rPh>
    <rPh sb="57" eb="59">
      <t>オヤコ</t>
    </rPh>
    <phoneticPr fontId="10"/>
  </si>
  <si>
    <t xml:space="preserve">住民登録又は外国人登録がされ、引き続き１年以上住所を有する
新生児の住所を柳津町に有する
対象となる子の父母又は養父母に町税等の滞納がない
</t>
    <rPh sb="0" eb="2">
      <t>ジュウミン</t>
    </rPh>
    <rPh sb="2" eb="4">
      <t>トウロク</t>
    </rPh>
    <rPh sb="4" eb="5">
      <t>マタ</t>
    </rPh>
    <rPh sb="6" eb="8">
      <t>ガイコク</t>
    </rPh>
    <rPh sb="8" eb="9">
      <t>ジン</t>
    </rPh>
    <rPh sb="9" eb="11">
      <t>トウロク</t>
    </rPh>
    <rPh sb="15" eb="16">
      <t>ヒ</t>
    </rPh>
    <rPh sb="17" eb="18">
      <t>ツヅ</t>
    </rPh>
    <rPh sb="20" eb="23">
      <t>ネンイジョウ</t>
    </rPh>
    <rPh sb="23" eb="25">
      <t>ジュウショ</t>
    </rPh>
    <rPh sb="26" eb="27">
      <t>ユウ</t>
    </rPh>
    <rPh sb="30" eb="33">
      <t>シンセイジ</t>
    </rPh>
    <rPh sb="34" eb="36">
      <t>ジュウショ</t>
    </rPh>
    <rPh sb="37" eb="39">
      <t>ヤナイヅ</t>
    </rPh>
    <rPh sb="39" eb="40">
      <t>マチ</t>
    </rPh>
    <rPh sb="41" eb="42">
      <t>ユウ</t>
    </rPh>
    <rPh sb="45" eb="47">
      <t>タイショウ</t>
    </rPh>
    <rPh sb="50" eb="51">
      <t>コ</t>
    </rPh>
    <rPh sb="52" eb="54">
      <t>フボ</t>
    </rPh>
    <rPh sb="54" eb="55">
      <t>マタ</t>
    </rPh>
    <rPh sb="56" eb="59">
      <t>ヨウフボ</t>
    </rPh>
    <rPh sb="60" eb="63">
      <t>チョウゼイトウ</t>
    </rPh>
    <rPh sb="64" eb="66">
      <t>タイノウ</t>
    </rPh>
    <phoneticPr fontId="11"/>
  </si>
  <si>
    <t xml:space="preserve">定住化を目的としているので職業によっては不可
</t>
    <rPh sb="0" eb="3">
      <t>テイジュウカ</t>
    </rPh>
    <rPh sb="4" eb="6">
      <t>モクテキ</t>
    </rPh>
    <rPh sb="13" eb="15">
      <t>ショクギョウ</t>
    </rPh>
    <rPh sb="20" eb="22">
      <t>フカ</t>
    </rPh>
    <phoneticPr fontId="11"/>
  </si>
  <si>
    <t xml:space="preserve">・「つみきクラブ」の自主的な運営を支援
・保健事業との連携、保育所行事への参加等
</t>
    <rPh sb="10" eb="13">
      <t>ジシュテキ</t>
    </rPh>
    <rPh sb="14" eb="16">
      <t>ウンエイ</t>
    </rPh>
    <rPh sb="17" eb="19">
      <t>シエン</t>
    </rPh>
    <rPh sb="21" eb="23">
      <t>ホケン</t>
    </rPh>
    <rPh sb="23" eb="25">
      <t>ジギョウ</t>
    </rPh>
    <rPh sb="27" eb="29">
      <t>レンケイ</t>
    </rPh>
    <rPh sb="30" eb="33">
      <t>ホイクショ</t>
    </rPh>
    <rPh sb="33" eb="35">
      <t>ギョウジ</t>
    </rPh>
    <rPh sb="37" eb="39">
      <t>サンカ</t>
    </rPh>
    <rPh sb="39" eb="40">
      <t>ナド</t>
    </rPh>
    <phoneticPr fontId="11"/>
  </si>
  <si>
    <t xml:space="preserve">保健師による指導・訪問
</t>
    <rPh sb="0" eb="3">
      <t>ホケンシ</t>
    </rPh>
    <rPh sb="6" eb="8">
      <t>シドウ</t>
    </rPh>
    <phoneticPr fontId="10"/>
  </si>
  <si>
    <t xml:space="preserve">保健師による指導・訪問
</t>
    <rPh sb="0" eb="3">
      <t>ホケンシ</t>
    </rPh>
    <rPh sb="6" eb="8">
      <t>シドウ</t>
    </rPh>
    <rPh sb="9" eb="11">
      <t>ホウモン</t>
    </rPh>
    <phoneticPr fontId="10"/>
  </si>
  <si>
    <t xml:space="preserve">制度としてはないが、２ヶ月以内でＥＰＤＳ高得点者を把握し、個別対応
</t>
    <rPh sb="12" eb="13">
      <t>ゲツ</t>
    </rPh>
    <rPh sb="13" eb="15">
      <t>イナイ</t>
    </rPh>
    <rPh sb="20" eb="23">
      <t>コウトクテン</t>
    </rPh>
    <rPh sb="23" eb="24">
      <t>シャ</t>
    </rPh>
    <rPh sb="25" eb="27">
      <t>ハアク</t>
    </rPh>
    <rPh sb="29" eb="31">
      <t>コベツ</t>
    </rPh>
    <rPh sb="31" eb="33">
      <t>タイオウ</t>
    </rPh>
    <phoneticPr fontId="11"/>
  </si>
  <si>
    <t xml:space="preserve">第四子　商品券30万円相当
第五子　商品券50万円相当
</t>
    <rPh sb="0" eb="1">
      <t>ダイ</t>
    </rPh>
    <rPh sb="1" eb="2">
      <t>ヨン</t>
    </rPh>
    <rPh sb="2" eb="3">
      <t>シ</t>
    </rPh>
    <rPh sb="4" eb="7">
      <t>ショウヒンケン</t>
    </rPh>
    <rPh sb="9" eb="11">
      <t>マンエン</t>
    </rPh>
    <rPh sb="14" eb="15">
      <t>ダイ</t>
    </rPh>
    <rPh sb="15" eb="17">
      <t>ゴシ</t>
    </rPh>
    <rPh sb="18" eb="21">
      <t>ショウヒンケン</t>
    </rPh>
    <rPh sb="25" eb="27">
      <t>ソウトウ</t>
    </rPh>
    <phoneticPr fontId="5"/>
  </si>
  <si>
    <t xml:space="preserve">祝い品5千円相当
</t>
    <rPh sb="0" eb="1">
      <t>イワ</t>
    </rPh>
    <rPh sb="2" eb="3">
      <t>シナ</t>
    </rPh>
    <rPh sb="4" eb="6">
      <t>センエン</t>
    </rPh>
    <rPh sb="6" eb="8">
      <t>ソウトウ</t>
    </rPh>
    <phoneticPr fontId="11"/>
  </si>
  <si>
    <t xml:space="preserve">・町内に出産の日前に居住し、出産の日後6ヶ月以上居住かつ引き続き町内に居住する見込みあり
・H23.4.1以降に第二子以上の子を出産し、対象児を含む2人以上の子（18歳未満に限る)を養育
・申請者の世帯で町税等を滞納なし
</t>
    <phoneticPr fontId="10"/>
  </si>
  <si>
    <t xml:space="preserve">・制度としてはないが、病院より支援依頼があった際に訪問して対応
・乳児（３ケ月未満）産婦へ全戸訪問時EPDSを実施し、高点のものについては、乳児健診や訪問等でフォローしている。
</t>
    <rPh sb="1" eb="3">
      <t>セイド</t>
    </rPh>
    <rPh sb="11" eb="13">
      <t>ビョウイン</t>
    </rPh>
    <rPh sb="15" eb="17">
      <t>シエン</t>
    </rPh>
    <rPh sb="17" eb="19">
      <t>イライ</t>
    </rPh>
    <rPh sb="23" eb="24">
      <t>サイ</t>
    </rPh>
    <rPh sb="25" eb="27">
      <t>ホウモン</t>
    </rPh>
    <rPh sb="29" eb="31">
      <t>タイオウ</t>
    </rPh>
    <rPh sb="33" eb="35">
      <t>ニュウジ</t>
    </rPh>
    <rPh sb="37" eb="39">
      <t>カゲツ</t>
    </rPh>
    <rPh sb="39" eb="41">
      <t>ミマン</t>
    </rPh>
    <rPh sb="42" eb="44">
      <t>サンプ</t>
    </rPh>
    <rPh sb="45" eb="47">
      <t>ゼンコ</t>
    </rPh>
    <rPh sb="47" eb="49">
      <t>ホウモン</t>
    </rPh>
    <rPh sb="49" eb="50">
      <t>ジ</t>
    </rPh>
    <rPh sb="55" eb="57">
      <t>ジッシ</t>
    </rPh>
    <rPh sb="59" eb="61">
      <t>コウテン</t>
    </rPh>
    <rPh sb="70" eb="72">
      <t>ニュウジ</t>
    </rPh>
    <rPh sb="72" eb="74">
      <t>ケンシン</t>
    </rPh>
    <rPh sb="75" eb="77">
      <t>ホウモン</t>
    </rPh>
    <rPh sb="77" eb="78">
      <t>トウ</t>
    </rPh>
    <phoneticPr fontId="11"/>
  </si>
  <si>
    <t xml:space="preserve">母子相談：臨床心理士による個別相談。
にこにこ教室：郡内4町村で実施。親子で参加し、育児相談・集団遊び・グループワーク等を行う。保育士・保健師・臨床心理士等が関わる。
</t>
    <rPh sb="0" eb="2">
      <t>ボシ</t>
    </rPh>
    <rPh sb="2" eb="4">
      <t>ソウダン</t>
    </rPh>
    <rPh sb="5" eb="7">
      <t>リンショウ</t>
    </rPh>
    <rPh sb="7" eb="10">
      <t>シンリシ</t>
    </rPh>
    <rPh sb="13" eb="15">
      <t>コベツ</t>
    </rPh>
    <rPh sb="15" eb="17">
      <t>ソウダン</t>
    </rPh>
    <rPh sb="23" eb="25">
      <t>キョウシツ</t>
    </rPh>
    <rPh sb="26" eb="28">
      <t>グンナイ</t>
    </rPh>
    <rPh sb="29" eb="31">
      <t>チョウソン</t>
    </rPh>
    <rPh sb="32" eb="34">
      <t>ジッシ</t>
    </rPh>
    <rPh sb="35" eb="37">
      <t>オヤコ</t>
    </rPh>
    <rPh sb="38" eb="40">
      <t>サンカ</t>
    </rPh>
    <rPh sb="42" eb="44">
      <t>イクジ</t>
    </rPh>
    <rPh sb="44" eb="46">
      <t>ソウダン</t>
    </rPh>
    <rPh sb="47" eb="49">
      <t>シュウダン</t>
    </rPh>
    <rPh sb="49" eb="50">
      <t>アソ</t>
    </rPh>
    <rPh sb="59" eb="60">
      <t>トウ</t>
    </rPh>
    <rPh sb="61" eb="62">
      <t>オコナ</t>
    </rPh>
    <rPh sb="64" eb="67">
      <t>ホイクシ</t>
    </rPh>
    <rPh sb="68" eb="71">
      <t>ホケンシ</t>
    </rPh>
    <rPh sb="72" eb="74">
      <t>リンショウ</t>
    </rPh>
    <rPh sb="74" eb="77">
      <t>シンリシ</t>
    </rPh>
    <rPh sb="77" eb="78">
      <t>トウ</t>
    </rPh>
    <rPh sb="79" eb="80">
      <t>カカ</t>
    </rPh>
    <phoneticPr fontId="11"/>
  </si>
  <si>
    <t xml:space="preserve">医療機関に委託し、助産師が家庭訪問。母子の健康相談に対応
</t>
    <rPh sb="0" eb="2">
      <t>イリョウ</t>
    </rPh>
    <rPh sb="2" eb="4">
      <t>キカン</t>
    </rPh>
    <rPh sb="5" eb="7">
      <t>イタク</t>
    </rPh>
    <rPh sb="9" eb="12">
      <t>ジョサンシ</t>
    </rPh>
    <rPh sb="13" eb="15">
      <t>カテイ</t>
    </rPh>
    <rPh sb="15" eb="17">
      <t>ホウモン</t>
    </rPh>
    <rPh sb="18" eb="20">
      <t>ボシ</t>
    </rPh>
    <rPh sb="21" eb="23">
      <t>ケンコウ</t>
    </rPh>
    <rPh sb="23" eb="25">
      <t>ソウダン</t>
    </rPh>
    <rPh sb="26" eb="28">
      <t>タイオウ</t>
    </rPh>
    <phoneticPr fontId="11"/>
  </si>
  <si>
    <t xml:space="preserve">・相談会
・にこにこ教室
</t>
    <rPh sb="1" eb="4">
      <t>ソウダンカイ</t>
    </rPh>
    <rPh sb="10" eb="12">
      <t>キョウシツ</t>
    </rPh>
    <phoneticPr fontId="10"/>
  </si>
  <si>
    <t xml:space="preserve">村内に住所があり、税金（住民税、国保税）の滞納がない夫婦
</t>
    <rPh sb="0" eb="2">
      <t>ソンナイ</t>
    </rPh>
    <rPh sb="3" eb="5">
      <t>ジュウショ</t>
    </rPh>
    <rPh sb="9" eb="11">
      <t>ゼイキン</t>
    </rPh>
    <rPh sb="12" eb="15">
      <t>ジュウミンゼイ</t>
    </rPh>
    <rPh sb="16" eb="18">
      <t>コクホ</t>
    </rPh>
    <rPh sb="18" eb="19">
      <t>ゼイ</t>
    </rPh>
    <rPh sb="21" eb="23">
      <t>タイノウ</t>
    </rPh>
    <rPh sb="26" eb="28">
      <t>フウフ</t>
    </rPh>
    <phoneticPr fontId="10"/>
  </si>
  <si>
    <t xml:space="preserve">商品券5万円相当
</t>
    <rPh sb="0" eb="3">
      <t>ショウヒンケン</t>
    </rPh>
    <rPh sb="4" eb="6">
      <t>マンエン</t>
    </rPh>
    <rPh sb="6" eb="8">
      <t>ソウトウ</t>
    </rPh>
    <phoneticPr fontId="10"/>
  </si>
  <si>
    <t xml:space="preserve">・祝い金　第４子10万円、第５子以降20万円
・出生記念品（桜の苗木贈呈)
</t>
    <rPh sb="1" eb="2">
      <t>イワ</t>
    </rPh>
    <rPh sb="3" eb="4">
      <t>キン</t>
    </rPh>
    <rPh sb="5" eb="6">
      <t>ダイ</t>
    </rPh>
    <rPh sb="7" eb="8">
      <t>シ</t>
    </rPh>
    <rPh sb="10" eb="11">
      <t>マン</t>
    </rPh>
    <rPh sb="11" eb="12">
      <t>エン</t>
    </rPh>
    <rPh sb="13" eb="14">
      <t>ダイ</t>
    </rPh>
    <rPh sb="15" eb="18">
      <t>シイコウ</t>
    </rPh>
    <rPh sb="20" eb="21">
      <t>マン</t>
    </rPh>
    <rPh sb="21" eb="22">
      <t>エン</t>
    </rPh>
    <phoneticPr fontId="11"/>
  </si>
  <si>
    <t xml:space="preserve">出生児又は母が本村に住所を有し、出生児の出産後引き続き１年以上本村に住所を有して現に同居する２人以上の兄姉いること。
</t>
    <rPh sb="0" eb="2">
      <t>シュッショウ</t>
    </rPh>
    <rPh sb="2" eb="3">
      <t>ジ</t>
    </rPh>
    <rPh sb="3" eb="4">
      <t>マタ</t>
    </rPh>
    <rPh sb="5" eb="6">
      <t>ハハ</t>
    </rPh>
    <rPh sb="7" eb="9">
      <t>ホンソン</t>
    </rPh>
    <rPh sb="10" eb="12">
      <t>ジュウショ</t>
    </rPh>
    <rPh sb="13" eb="14">
      <t>アリ</t>
    </rPh>
    <rPh sb="16" eb="18">
      <t>シュッショウ</t>
    </rPh>
    <rPh sb="18" eb="19">
      <t>ジ</t>
    </rPh>
    <rPh sb="20" eb="22">
      <t>シュッサン</t>
    </rPh>
    <rPh sb="22" eb="23">
      <t>ゴ</t>
    </rPh>
    <rPh sb="23" eb="24">
      <t>ヒ</t>
    </rPh>
    <rPh sb="25" eb="26">
      <t>ツヅ</t>
    </rPh>
    <rPh sb="28" eb="29">
      <t>ネン</t>
    </rPh>
    <rPh sb="29" eb="31">
      <t>イジョウ</t>
    </rPh>
    <rPh sb="31" eb="33">
      <t>ホンソン</t>
    </rPh>
    <rPh sb="34" eb="36">
      <t>ジュウショ</t>
    </rPh>
    <rPh sb="37" eb="38">
      <t>ユウ</t>
    </rPh>
    <rPh sb="40" eb="41">
      <t>ゲン</t>
    </rPh>
    <rPh sb="42" eb="44">
      <t>ドウキョ</t>
    </rPh>
    <rPh sb="47" eb="50">
      <t>ニンイジョウ</t>
    </rPh>
    <rPh sb="51" eb="53">
      <t>ケイシ</t>
    </rPh>
    <phoneticPr fontId="11"/>
  </si>
  <si>
    <t xml:space="preserve">・保健センターを開放（毎週月曜と水曜に開放日を設け、親子の交流の場を作り支援している）
</t>
    <phoneticPr fontId="10"/>
  </si>
  <si>
    <t xml:space="preserve">・検診時、心理士による個別相談を実施
・石川郡内合同事業発達支援教室
</t>
    <rPh sb="1" eb="4">
      <t>ケンシンジ</t>
    </rPh>
    <rPh sb="5" eb="8">
      <t>シンリシ</t>
    </rPh>
    <rPh sb="11" eb="13">
      <t>コベツ</t>
    </rPh>
    <rPh sb="13" eb="15">
      <t>ソウダン</t>
    </rPh>
    <rPh sb="16" eb="18">
      <t>ジッシ</t>
    </rPh>
    <rPh sb="20" eb="22">
      <t>イシカワ</t>
    </rPh>
    <rPh sb="22" eb="24">
      <t>グンナイ</t>
    </rPh>
    <rPh sb="24" eb="26">
      <t>ゴウドウ</t>
    </rPh>
    <rPh sb="26" eb="28">
      <t>ジギョウ</t>
    </rPh>
    <rPh sb="28" eb="30">
      <t>ハッタツ</t>
    </rPh>
    <rPh sb="30" eb="32">
      <t>シエン</t>
    </rPh>
    <rPh sb="32" eb="34">
      <t>キョウシツ</t>
    </rPh>
    <phoneticPr fontId="11"/>
  </si>
  <si>
    <t xml:space="preserve">・発達支援教室の実施（年間10回）
・育児支援教室の実施（年間24回）
・個別相談
</t>
    <rPh sb="1" eb="3">
      <t>ハッタツ</t>
    </rPh>
    <rPh sb="3" eb="5">
      <t>シエン</t>
    </rPh>
    <rPh sb="5" eb="7">
      <t>キョウシツ</t>
    </rPh>
    <rPh sb="8" eb="10">
      <t>ジッシ</t>
    </rPh>
    <rPh sb="11" eb="13">
      <t>ネンカン</t>
    </rPh>
    <rPh sb="15" eb="16">
      <t>カイ</t>
    </rPh>
    <rPh sb="19" eb="21">
      <t>イクジ</t>
    </rPh>
    <rPh sb="21" eb="23">
      <t>シエン</t>
    </rPh>
    <rPh sb="23" eb="25">
      <t>キョウシツ</t>
    </rPh>
    <rPh sb="26" eb="28">
      <t>ジッシ</t>
    </rPh>
    <rPh sb="29" eb="31">
      <t>ネンカン</t>
    </rPh>
    <rPh sb="33" eb="34">
      <t>カイ</t>
    </rPh>
    <rPh sb="37" eb="39">
      <t>コベツ</t>
    </rPh>
    <rPh sb="39" eb="41">
      <t>ソウダン</t>
    </rPh>
    <phoneticPr fontId="11"/>
  </si>
  <si>
    <t xml:space="preserve">・出生前に、両親が引き続き本町に1年以上住所を有する
・誕生後引き続き3ヶ月以上本町に住所を有する
・現に生存する兄妹が同居
</t>
    <phoneticPr fontId="10"/>
  </si>
  <si>
    <t xml:space="preserve">・乳幼児健診事後の発達支援教室参加の親グループ学習会
・教室卒業後の親勉強会や交流会
・自主活動団体の運営支援
</t>
    <rPh sb="1" eb="4">
      <t>ニュウヨウジ</t>
    </rPh>
    <rPh sb="4" eb="6">
      <t>ケンシン</t>
    </rPh>
    <rPh sb="6" eb="8">
      <t>ジゴ</t>
    </rPh>
    <rPh sb="9" eb="11">
      <t>ハッタツ</t>
    </rPh>
    <rPh sb="11" eb="13">
      <t>シエン</t>
    </rPh>
    <rPh sb="13" eb="15">
      <t>キョウシツ</t>
    </rPh>
    <rPh sb="15" eb="17">
      <t>サンカ</t>
    </rPh>
    <rPh sb="18" eb="19">
      <t>オヤ</t>
    </rPh>
    <rPh sb="23" eb="26">
      <t>ガクシュウカイ</t>
    </rPh>
    <rPh sb="28" eb="30">
      <t>キョウシツ</t>
    </rPh>
    <rPh sb="30" eb="33">
      <t>ソツギョウゴ</t>
    </rPh>
    <rPh sb="34" eb="35">
      <t>オヤ</t>
    </rPh>
    <rPh sb="35" eb="37">
      <t>ベンキョウ</t>
    </rPh>
    <rPh sb="37" eb="38">
      <t>カイ</t>
    </rPh>
    <rPh sb="39" eb="42">
      <t>コウリュウカイ</t>
    </rPh>
    <rPh sb="44" eb="46">
      <t>ジシュ</t>
    </rPh>
    <rPh sb="46" eb="48">
      <t>カツドウ</t>
    </rPh>
    <rPh sb="48" eb="50">
      <t>ダンタイ</t>
    </rPh>
    <rPh sb="51" eb="53">
      <t>ウンエイ</t>
    </rPh>
    <rPh sb="53" eb="55">
      <t>シエン</t>
    </rPh>
    <phoneticPr fontId="11"/>
  </si>
  <si>
    <t xml:space="preserve">・祝金10万円
・町伐採木による幼児用椅子贈呈
</t>
    <rPh sb="1" eb="2">
      <t>イワイ</t>
    </rPh>
    <rPh sb="2" eb="3">
      <t>キン</t>
    </rPh>
    <rPh sb="5" eb="7">
      <t>マンエン</t>
    </rPh>
    <phoneticPr fontId="10"/>
  </si>
  <si>
    <t xml:space="preserve">・祝金15万円
・町伐採木による幼児用椅子贈呈
</t>
    <rPh sb="1" eb="2">
      <t>イワイ</t>
    </rPh>
    <rPh sb="2" eb="3">
      <t>キン</t>
    </rPh>
    <rPh sb="5" eb="7">
      <t>マンエン</t>
    </rPh>
    <phoneticPr fontId="10"/>
  </si>
  <si>
    <t xml:space="preserve">・祝金20万円
・町伐採木による幼児用椅子贈呈
</t>
    <rPh sb="1" eb="2">
      <t>イワイ</t>
    </rPh>
    <rPh sb="2" eb="3">
      <t>キン</t>
    </rPh>
    <rPh sb="5" eb="7">
      <t>マンエン</t>
    </rPh>
    <phoneticPr fontId="10"/>
  </si>
  <si>
    <t xml:space="preserve">・出生の日の１年以上前から引き続き小野町の住民基本台帳に記録され、かつ町内に居住し出生児を養育している方
・出生時小野町の住民が対象
</t>
    <rPh sb="1" eb="3">
      <t>シュッショウ</t>
    </rPh>
    <rPh sb="4" eb="5">
      <t>ヒ</t>
    </rPh>
    <rPh sb="7" eb="10">
      <t>ネンイジョウ</t>
    </rPh>
    <rPh sb="10" eb="11">
      <t>マエ</t>
    </rPh>
    <rPh sb="13" eb="14">
      <t>ヒ</t>
    </rPh>
    <rPh sb="15" eb="16">
      <t>ツヅ</t>
    </rPh>
    <rPh sb="17" eb="19">
      <t>オノ</t>
    </rPh>
    <rPh sb="19" eb="20">
      <t>マチ</t>
    </rPh>
    <rPh sb="21" eb="23">
      <t>ジュウミン</t>
    </rPh>
    <rPh sb="23" eb="25">
      <t>キホン</t>
    </rPh>
    <rPh sb="25" eb="27">
      <t>ダイチョウ</t>
    </rPh>
    <rPh sb="28" eb="30">
      <t>キロク</t>
    </rPh>
    <rPh sb="35" eb="37">
      <t>チョウナイ</t>
    </rPh>
    <rPh sb="38" eb="40">
      <t>キョジュウ</t>
    </rPh>
    <rPh sb="41" eb="43">
      <t>シュッショウ</t>
    </rPh>
    <rPh sb="43" eb="44">
      <t>ジ</t>
    </rPh>
    <rPh sb="45" eb="47">
      <t>ヨウイク</t>
    </rPh>
    <rPh sb="51" eb="52">
      <t>カタ</t>
    </rPh>
    <phoneticPr fontId="10"/>
  </si>
  <si>
    <t xml:space="preserve">・出生時、両親のいずれかが当町へ半年以上の期間住民票を有する。
・第四子以降については、小学校入学時、中学校入学時にも祝金あり。
</t>
    <rPh sb="1" eb="4">
      <t>シュッショウジ</t>
    </rPh>
    <rPh sb="5" eb="7">
      <t>リョウシン</t>
    </rPh>
    <rPh sb="13" eb="15">
      <t>トウチョウ</t>
    </rPh>
    <rPh sb="16" eb="18">
      <t>ハントシ</t>
    </rPh>
    <rPh sb="18" eb="20">
      <t>イジョウ</t>
    </rPh>
    <rPh sb="21" eb="23">
      <t>キカン</t>
    </rPh>
    <rPh sb="23" eb="26">
      <t>ジュウミンヒョウ</t>
    </rPh>
    <rPh sb="27" eb="28">
      <t>ユウ</t>
    </rPh>
    <rPh sb="33" eb="34">
      <t>ダイ</t>
    </rPh>
    <rPh sb="34" eb="35">
      <t>4</t>
    </rPh>
    <rPh sb="35" eb="36">
      <t>シ</t>
    </rPh>
    <rPh sb="36" eb="38">
      <t>イコウ</t>
    </rPh>
    <rPh sb="44" eb="47">
      <t>ショウガッコウ</t>
    </rPh>
    <rPh sb="47" eb="50">
      <t>ニュウガクジ</t>
    </rPh>
    <rPh sb="51" eb="54">
      <t>チュウガッコウ</t>
    </rPh>
    <rPh sb="54" eb="57">
      <t>ニュウガクジ</t>
    </rPh>
    <rPh sb="59" eb="61">
      <t>イワイキン</t>
    </rPh>
    <phoneticPr fontId="11"/>
  </si>
  <si>
    <t xml:space="preserve">第四子30万円、第五子以降50万円
</t>
    <rPh sb="0" eb="1">
      <t>ダイ</t>
    </rPh>
    <rPh sb="1" eb="2">
      <t>4</t>
    </rPh>
    <rPh sb="2" eb="3">
      <t>シ</t>
    </rPh>
    <rPh sb="5" eb="6">
      <t>マン</t>
    </rPh>
    <rPh sb="6" eb="7">
      <t>エン</t>
    </rPh>
    <rPh sb="8" eb="9">
      <t>ダイ</t>
    </rPh>
    <rPh sb="9" eb="10">
      <t>5</t>
    </rPh>
    <rPh sb="10" eb="11">
      <t>シ</t>
    </rPh>
    <rPh sb="11" eb="13">
      <t>イコウ</t>
    </rPh>
    <rPh sb="15" eb="16">
      <t>マン</t>
    </rPh>
    <rPh sb="16" eb="17">
      <t>エン</t>
    </rPh>
    <phoneticPr fontId="11"/>
  </si>
  <si>
    <t xml:space="preserve">乳幼児健診
家庭訪問（心のケアセンター同伴）
</t>
    <rPh sb="0" eb="3">
      <t>ニュウヨウジ</t>
    </rPh>
    <rPh sb="3" eb="5">
      <t>ケンシン</t>
    </rPh>
    <rPh sb="6" eb="8">
      <t>カテイ</t>
    </rPh>
    <rPh sb="8" eb="10">
      <t>ホウモン</t>
    </rPh>
    <rPh sb="11" eb="12">
      <t>ココロ</t>
    </rPh>
    <rPh sb="19" eb="21">
      <t>ドウハン</t>
    </rPh>
    <phoneticPr fontId="11"/>
  </si>
  <si>
    <t xml:space="preserve">出生時10万円
小学校入学時5万円
</t>
    <rPh sb="0" eb="2">
      <t>シュッショウ</t>
    </rPh>
    <rPh sb="2" eb="3">
      <t>ジ</t>
    </rPh>
    <rPh sb="5" eb="7">
      <t>マンエン</t>
    </rPh>
    <rPh sb="8" eb="11">
      <t>ショウガッコウ</t>
    </rPh>
    <rPh sb="11" eb="13">
      <t>ニュウガク</t>
    </rPh>
    <rPh sb="13" eb="14">
      <t>ジ</t>
    </rPh>
    <rPh sb="15" eb="17">
      <t>マンエン</t>
    </rPh>
    <phoneticPr fontId="1"/>
  </si>
  <si>
    <t xml:space="preserve">出生時10万円
小学校入学時10万円
</t>
    <rPh sb="0" eb="2">
      <t>シュッショウ</t>
    </rPh>
    <rPh sb="2" eb="3">
      <t>ジ</t>
    </rPh>
    <rPh sb="5" eb="7">
      <t>マンエン</t>
    </rPh>
    <rPh sb="8" eb="11">
      <t>ショウガッコウ</t>
    </rPh>
    <rPh sb="11" eb="13">
      <t>ニュウガク</t>
    </rPh>
    <rPh sb="13" eb="14">
      <t>ジ</t>
    </rPh>
    <rPh sb="17" eb="18">
      <t>エン</t>
    </rPh>
    <phoneticPr fontId="1"/>
  </si>
  <si>
    <t xml:space="preserve">出生時10万円
小学校入学時10万円
</t>
    <rPh sb="0" eb="2">
      <t>シュッショウ</t>
    </rPh>
    <rPh sb="2" eb="3">
      <t>ジ</t>
    </rPh>
    <rPh sb="5" eb="7">
      <t>マンエン</t>
    </rPh>
    <rPh sb="8" eb="11">
      <t>ショウガッコウ</t>
    </rPh>
    <rPh sb="11" eb="13">
      <t>ニュウガク</t>
    </rPh>
    <rPh sb="13" eb="14">
      <t>ジ</t>
    </rPh>
    <rPh sb="16" eb="18">
      <t>マンエン</t>
    </rPh>
    <phoneticPr fontId="1"/>
  </si>
  <si>
    <t xml:space="preserve">生後4ヶ月までの乳児がいるすべての家庭訪問
</t>
    <rPh sb="0" eb="2">
      <t>セイゴ</t>
    </rPh>
    <rPh sb="4" eb="5">
      <t>ゲツ</t>
    </rPh>
    <rPh sb="8" eb="10">
      <t>ニュウジ</t>
    </rPh>
    <rPh sb="17" eb="19">
      <t>カテイ</t>
    </rPh>
    <rPh sb="19" eb="21">
      <t>ホウモン</t>
    </rPh>
    <phoneticPr fontId="11"/>
  </si>
  <si>
    <t xml:space="preserve">すこやか教室や心理士による相談を実施し支援している
</t>
    <rPh sb="4" eb="6">
      <t>キョウシツ</t>
    </rPh>
    <rPh sb="7" eb="10">
      <t>シンリシ</t>
    </rPh>
    <rPh sb="13" eb="15">
      <t>ソウダン</t>
    </rPh>
    <rPh sb="16" eb="18">
      <t>ジッシ</t>
    </rPh>
    <rPh sb="19" eb="21">
      <t>シエン</t>
    </rPh>
    <phoneticPr fontId="11"/>
  </si>
  <si>
    <t xml:space="preserve">育児不安に特定していないので「ない」としたが、親子遊びの教室で親ミーティングの実施。個別相談も可能。必要があれば、訪問による支援を行う。
</t>
    <rPh sb="0" eb="2">
      <t>イクジ</t>
    </rPh>
    <rPh sb="2" eb="4">
      <t>フアン</t>
    </rPh>
    <rPh sb="5" eb="7">
      <t>トクテイ</t>
    </rPh>
    <rPh sb="23" eb="25">
      <t>オヤコ</t>
    </rPh>
    <rPh sb="25" eb="26">
      <t>アソ</t>
    </rPh>
    <rPh sb="28" eb="30">
      <t>キョウシツ</t>
    </rPh>
    <rPh sb="31" eb="32">
      <t>オヤ</t>
    </rPh>
    <rPh sb="39" eb="41">
      <t>ジッシ</t>
    </rPh>
    <rPh sb="42" eb="43">
      <t>コ</t>
    </rPh>
    <rPh sb="43" eb="44">
      <t>ベツ</t>
    </rPh>
    <rPh sb="44" eb="46">
      <t>ソウダン</t>
    </rPh>
    <rPh sb="47" eb="49">
      <t>カノウ</t>
    </rPh>
    <rPh sb="50" eb="52">
      <t>ヒツヨウ</t>
    </rPh>
    <rPh sb="57" eb="59">
      <t>ホウモン</t>
    </rPh>
    <rPh sb="62" eb="64">
      <t>シエン</t>
    </rPh>
    <rPh sb="65" eb="66">
      <t>オコナ</t>
    </rPh>
    <phoneticPr fontId="11"/>
  </si>
  <si>
    <t xml:space="preserve">心理士と言語聴覚士による、発達相談会
</t>
    <rPh sb="0" eb="3">
      <t>シンリシ</t>
    </rPh>
    <rPh sb="4" eb="9">
      <t>ゲンゴチョウカクシ</t>
    </rPh>
    <rPh sb="13" eb="15">
      <t>ハッタツ</t>
    </rPh>
    <rPh sb="15" eb="18">
      <t>ソウダンカイ</t>
    </rPh>
    <phoneticPr fontId="11"/>
  </si>
  <si>
    <t xml:space="preserve">新生児訪問時、産婦の身体面と精神面の状況確認
</t>
    <rPh sb="0" eb="3">
      <t>シンセイジ</t>
    </rPh>
    <rPh sb="3" eb="5">
      <t>ホウモン</t>
    </rPh>
    <rPh sb="5" eb="6">
      <t>ジ</t>
    </rPh>
    <rPh sb="7" eb="9">
      <t>サンプ</t>
    </rPh>
    <rPh sb="10" eb="12">
      <t>シンタイ</t>
    </rPh>
    <rPh sb="12" eb="13">
      <t>メン</t>
    </rPh>
    <rPh sb="14" eb="17">
      <t>セイシンメン</t>
    </rPh>
    <rPh sb="18" eb="20">
      <t>ジョウキョウ</t>
    </rPh>
    <rPh sb="20" eb="22">
      <t>カクニン</t>
    </rPh>
    <phoneticPr fontId="11"/>
  </si>
  <si>
    <t xml:space="preserve">児童が生まれた日に当町父母が1年以上在住の者
</t>
    <rPh sb="21" eb="22">
      <t>モノ</t>
    </rPh>
    <phoneticPr fontId="11"/>
  </si>
  <si>
    <t>50,000円</t>
    <rPh sb="6" eb="7">
      <t>エン</t>
    </rPh>
    <phoneticPr fontId="2"/>
  </si>
  <si>
    <t xml:space="preserve">①国の徴収基準額表よりも低く設定
②感染症により連続６日以上欠席した際に欠席日数分の日割額を減免
</t>
    <phoneticPr fontId="2"/>
  </si>
  <si>
    <t xml:space="preserve">認可保育所・認可外保育施設を利用する第１子の児童がいる、郡山市内に居住し、郡山市に住民票がある保護者で、世帯の平成25年分の所得税額が30,000円未満の世帯に対し、保育料の補助または軽減化を実施する。
</t>
    <rPh sb="0" eb="2">
      <t>ニンカ</t>
    </rPh>
    <rPh sb="2" eb="4">
      <t>ホイク</t>
    </rPh>
    <rPh sb="4" eb="5">
      <t>ショ</t>
    </rPh>
    <rPh sb="6" eb="8">
      <t>ニンカ</t>
    </rPh>
    <rPh sb="8" eb="9">
      <t>ガイ</t>
    </rPh>
    <rPh sb="9" eb="11">
      <t>ホイク</t>
    </rPh>
    <rPh sb="11" eb="13">
      <t>シセツ</t>
    </rPh>
    <rPh sb="14" eb="16">
      <t>リヨウ</t>
    </rPh>
    <rPh sb="18" eb="19">
      <t>ダイ</t>
    </rPh>
    <rPh sb="20" eb="21">
      <t>コ</t>
    </rPh>
    <rPh sb="22" eb="24">
      <t>ジドウ</t>
    </rPh>
    <rPh sb="28" eb="32">
      <t>コオリヤマシナイ</t>
    </rPh>
    <rPh sb="33" eb="35">
      <t>キョジュウ</t>
    </rPh>
    <rPh sb="37" eb="40">
      <t>コオリヤマシ</t>
    </rPh>
    <rPh sb="41" eb="44">
      <t>ジュウミンヒョウ</t>
    </rPh>
    <rPh sb="47" eb="50">
      <t>ホゴシャ</t>
    </rPh>
    <rPh sb="52" eb="54">
      <t>セタイ</t>
    </rPh>
    <rPh sb="55" eb="57">
      <t>ヘイセイ</t>
    </rPh>
    <rPh sb="59" eb="61">
      <t>ネンブン</t>
    </rPh>
    <rPh sb="62" eb="65">
      <t>ショトクゼイ</t>
    </rPh>
    <rPh sb="65" eb="66">
      <t>ガク</t>
    </rPh>
    <rPh sb="73" eb="74">
      <t>エン</t>
    </rPh>
    <rPh sb="74" eb="76">
      <t>ミマン</t>
    </rPh>
    <rPh sb="77" eb="79">
      <t>セタイ</t>
    </rPh>
    <rPh sb="80" eb="81">
      <t>タイ</t>
    </rPh>
    <rPh sb="83" eb="85">
      <t>ホイク</t>
    </rPh>
    <rPh sb="85" eb="86">
      <t>リョウ</t>
    </rPh>
    <rPh sb="87" eb="89">
      <t>ホジョ</t>
    </rPh>
    <rPh sb="92" eb="95">
      <t>ケイゲンカ</t>
    </rPh>
    <rPh sb="96" eb="98">
      <t>ジッシ</t>
    </rPh>
    <phoneticPr fontId="2"/>
  </si>
  <si>
    <t xml:space="preserve">①国の特定疾患治療研究事業実施要綱に定める疾患により受領中の者
②国の小児慢性特定疾患治療研究事業実施要綱に定める疾患により受領中の者
③腎臓機能障害による慢性透析療法を受けている者
④①～③のいずれかに該当し、毎年８月１日現在において本市に住所を有し、かつ、引き続き6か月以上居住していた特定疾患者またはその保護者
</t>
    <rPh sb="1" eb="2">
      <t>クニ</t>
    </rPh>
    <rPh sb="3" eb="5">
      <t>トクテイ</t>
    </rPh>
    <rPh sb="5" eb="7">
      <t>シッカン</t>
    </rPh>
    <rPh sb="7" eb="9">
      <t>チリョウ</t>
    </rPh>
    <rPh sb="9" eb="11">
      <t>ケンキュウ</t>
    </rPh>
    <rPh sb="11" eb="13">
      <t>ジギョウ</t>
    </rPh>
    <rPh sb="13" eb="15">
      <t>ジッシ</t>
    </rPh>
    <rPh sb="15" eb="17">
      <t>ヨウコウ</t>
    </rPh>
    <rPh sb="18" eb="19">
      <t>サダ</t>
    </rPh>
    <rPh sb="21" eb="23">
      <t>シッカン</t>
    </rPh>
    <rPh sb="26" eb="28">
      <t>ジュリョウ</t>
    </rPh>
    <rPh sb="28" eb="29">
      <t>チュウ</t>
    </rPh>
    <rPh sb="30" eb="31">
      <t>モノ</t>
    </rPh>
    <rPh sb="33" eb="34">
      <t>クニ</t>
    </rPh>
    <rPh sb="35" eb="37">
      <t>ショウニ</t>
    </rPh>
    <rPh sb="37" eb="39">
      <t>マンセイ</t>
    </rPh>
    <rPh sb="39" eb="41">
      <t>トクテイ</t>
    </rPh>
    <rPh sb="41" eb="43">
      <t>シッカン</t>
    </rPh>
    <rPh sb="43" eb="45">
      <t>チリョウ</t>
    </rPh>
    <rPh sb="45" eb="47">
      <t>ケンキュウ</t>
    </rPh>
    <rPh sb="47" eb="49">
      <t>ジギョウ</t>
    </rPh>
    <rPh sb="49" eb="51">
      <t>ジッシ</t>
    </rPh>
    <rPh sb="51" eb="53">
      <t>ヨウコウ</t>
    </rPh>
    <rPh sb="54" eb="55">
      <t>サダ</t>
    </rPh>
    <rPh sb="57" eb="59">
      <t>シッカン</t>
    </rPh>
    <rPh sb="62" eb="64">
      <t>ジュリョウ</t>
    </rPh>
    <rPh sb="64" eb="65">
      <t>チュウ</t>
    </rPh>
    <rPh sb="66" eb="67">
      <t>モノ</t>
    </rPh>
    <rPh sb="69" eb="71">
      <t>ジンゾウ</t>
    </rPh>
    <rPh sb="71" eb="73">
      <t>キノウ</t>
    </rPh>
    <rPh sb="73" eb="75">
      <t>ショウガイ</t>
    </rPh>
    <rPh sb="78" eb="80">
      <t>マンセイ</t>
    </rPh>
    <rPh sb="80" eb="82">
      <t>トウセキ</t>
    </rPh>
    <rPh sb="82" eb="84">
      <t>リョウホウ</t>
    </rPh>
    <rPh sb="85" eb="86">
      <t>ウ</t>
    </rPh>
    <rPh sb="90" eb="91">
      <t>モノ</t>
    </rPh>
    <rPh sb="102" eb="104">
      <t>ガイトウ</t>
    </rPh>
    <rPh sb="106" eb="108">
      <t>マイトシ</t>
    </rPh>
    <rPh sb="109" eb="110">
      <t>ガツ</t>
    </rPh>
    <rPh sb="111" eb="112">
      <t>ニチ</t>
    </rPh>
    <rPh sb="112" eb="114">
      <t>ゲンザイ</t>
    </rPh>
    <phoneticPr fontId="2"/>
  </si>
  <si>
    <t xml:space="preserve">毎年4月1日現在市内に住所を有し、特定疾患治療研究事業実施要綱に定める疾患の受給者証、又は、腎機能障がいによる慢性透析療法の受給者証を有し、治療を受けている方。
</t>
    <phoneticPr fontId="2"/>
  </si>
  <si>
    <t xml:space="preserve">認可外保育施設で、18歳未満の兄・姉が2人以上いる世帯で、3歳児以上に対して月額10000円か保育料の1/2のどちらか低い額を補助（2歳以下は県の多子世帯保育料軽減事業対象）。
</t>
    <rPh sb="0" eb="2">
      <t>ニンカ</t>
    </rPh>
    <rPh sb="2" eb="3">
      <t>ガイ</t>
    </rPh>
    <rPh sb="3" eb="5">
      <t>ホイク</t>
    </rPh>
    <rPh sb="5" eb="7">
      <t>シセツ</t>
    </rPh>
    <rPh sb="11" eb="14">
      <t>サイミマン</t>
    </rPh>
    <rPh sb="15" eb="16">
      <t>アニ</t>
    </rPh>
    <rPh sb="17" eb="18">
      <t>アネ</t>
    </rPh>
    <rPh sb="20" eb="21">
      <t>ニン</t>
    </rPh>
    <rPh sb="21" eb="23">
      <t>イジョウ</t>
    </rPh>
    <rPh sb="25" eb="27">
      <t>セタイ</t>
    </rPh>
    <rPh sb="30" eb="32">
      <t>サイジ</t>
    </rPh>
    <rPh sb="32" eb="34">
      <t>イジョウ</t>
    </rPh>
    <rPh sb="35" eb="36">
      <t>タイ</t>
    </rPh>
    <rPh sb="38" eb="40">
      <t>ゲツガク</t>
    </rPh>
    <rPh sb="45" eb="46">
      <t>エン</t>
    </rPh>
    <rPh sb="47" eb="49">
      <t>ホイク</t>
    </rPh>
    <rPh sb="49" eb="50">
      <t>リョウ</t>
    </rPh>
    <rPh sb="59" eb="60">
      <t>ヒク</t>
    </rPh>
    <rPh sb="61" eb="62">
      <t>ガク</t>
    </rPh>
    <rPh sb="63" eb="65">
      <t>ホジョ</t>
    </rPh>
    <rPh sb="67" eb="68">
      <t>サイ</t>
    </rPh>
    <rPh sb="68" eb="70">
      <t>イカ</t>
    </rPh>
    <rPh sb="71" eb="72">
      <t>ケン</t>
    </rPh>
    <rPh sb="73" eb="75">
      <t>タシ</t>
    </rPh>
    <rPh sb="75" eb="77">
      <t>セタイ</t>
    </rPh>
    <rPh sb="77" eb="79">
      <t>ホイク</t>
    </rPh>
    <rPh sb="79" eb="80">
      <t>リョウ</t>
    </rPh>
    <rPh sb="80" eb="82">
      <t>ケイゲン</t>
    </rPh>
    <rPh sb="82" eb="84">
      <t>ジギョウ</t>
    </rPh>
    <rPh sb="84" eb="86">
      <t>タイショウ</t>
    </rPh>
    <phoneticPr fontId="2"/>
  </si>
  <si>
    <t xml:space="preserve">インフルエンザ予防接種費用助成　生後6か月～中学3年生が対象　自己負担の一部助成
</t>
    <rPh sb="7" eb="9">
      <t>ヨボウ</t>
    </rPh>
    <rPh sb="9" eb="11">
      <t>セッシュ</t>
    </rPh>
    <rPh sb="11" eb="13">
      <t>ヒヨウ</t>
    </rPh>
    <rPh sb="13" eb="15">
      <t>ジョセイ</t>
    </rPh>
    <rPh sb="16" eb="18">
      <t>セイゴ</t>
    </rPh>
    <rPh sb="20" eb="21">
      <t>ゲツ</t>
    </rPh>
    <rPh sb="22" eb="24">
      <t>チュウガク</t>
    </rPh>
    <rPh sb="25" eb="27">
      <t>ネンセイ</t>
    </rPh>
    <rPh sb="28" eb="30">
      <t>タイショウ</t>
    </rPh>
    <rPh sb="31" eb="33">
      <t>ジコ</t>
    </rPh>
    <rPh sb="33" eb="35">
      <t>フタン</t>
    </rPh>
    <rPh sb="36" eb="38">
      <t>イチブ</t>
    </rPh>
    <rPh sb="38" eb="40">
      <t>ジョセイ</t>
    </rPh>
    <phoneticPr fontId="2"/>
  </si>
  <si>
    <t xml:space="preserve">◇成人風しん予防接種の接種費用助成
◇こどもインフルエンザ予防接種の接種費用助成
※　詳しくは、市ホームページ掲載予定
</t>
    <rPh sb="1" eb="3">
      <t>セイジン</t>
    </rPh>
    <rPh sb="3" eb="4">
      <t>フウ</t>
    </rPh>
    <rPh sb="6" eb="8">
      <t>ヨボウ</t>
    </rPh>
    <rPh sb="8" eb="10">
      <t>セッシュ</t>
    </rPh>
    <rPh sb="11" eb="13">
      <t>セッシュ</t>
    </rPh>
    <rPh sb="13" eb="15">
      <t>ヒヨウ</t>
    </rPh>
    <rPh sb="15" eb="17">
      <t>ジョセイ</t>
    </rPh>
    <rPh sb="29" eb="31">
      <t>ヨボウ</t>
    </rPh>
    <rPh sb="31" eb="33">
      <t>セッシュ</t>
    </rPh>
    <rPh sb="34" eb="36">
      <t>セッシュ</t>
    </rPh>
    <rPh sb="36" eb="38">
      <t>ヒヨウ</t>
    </rPh>
    <rPh sb="38" eb="40">
      <t>ジョセイ</t>
    </rPh>
    <rPh sb="57" eb="59">
      <t>ヨテイ</t>
    </rPh>
    <phoneticPr fontId="2"/>
  </si>
  <si>
    <t xml:space="preserve">・ｲﾝﾌﾙｴﾝｻﾞ単価（1,000円1回）
・水痘　１～４歳児（全額*１回）
・おたふくかぜ1～未就学児（4,000円まで*１回）
</t>
    <rPh sb="9" eb="11">
      <t>タンカ</t>
    </rPh>
    <rPh sb="17" eb="18">
      <t>エン</t>
    </rPh>
    <rPh sb="19" eb="20">
      <t>カイ</t>
    </rPh>
    <rPh sb="23" eb="25">
      <t>スイトウ</t>
    </rPh>
    <rPh sb="29" eb="31">
      <t>サイジ</t>
    </rPh>
    <rPh sb="32" eb="34">
      <t>ゼンガク</t>
    </rPh>
    <rPh sb="36" eb="37">
      <t>カイ</t>
    </rPh>
    <rPh sb="48" eb="52">
      <t>ミシュウガクジ</t>
    </rPh>
    <rPh sb="58" eb="59">
      <t>エン</t>
    </rPh>
    <rPh sb="63" eb="64">
      <t>カイ</t>
    </rPh>
    <phoneticPr fontId="2"/>
  </si>
  <si>
    <t xml:space="preserve">・3～5歳児の保育料を減免する施設に補助金交付。
・認可外保育施設に対し、県補助基本額に上乗せ（3歳未満児1人60,000円、3歳児13,000円、4歳児12,500円、5歳児15,100円）
</t>
    <rPh sb="40" eb="42">
      <t>キホン</t>
    </rPh>
    <phoneticPr fontId="2"/>
  </si>
  <si>
    <t xml:space="preserve">私立幼稚園就園奨励費補助金と私立幼稚園在籍園児の保護者に対する助成金制度を利用して、納入した入園料・授業料を年度末に助成する。
</t>
    <rPh sb="0" eb="2">
      <t>シリツ</t>
    </rPh>
    <rPh sb="2" eb="5">
      <t>ヨウチエン</t>
    </rPh>
    <rPh sb="5" eb="7">
      <t>シュウエン</t>
    </rPh>
    <rPh sb="7" eb="9">
      <t>ショウレイ</t>
    </rPh>
    <rPh sb="9" eb="10">
      <t>ヒ</t>
    </rPh>
    <rPh sb="10" eb="13">
      <t>ホジョキン</t>
    </rPh>
    <rPh sb="14" eb="16">
      <t>シリツ</t>
    </rPh>
    <rPh sb="16" eb="19">
      <t>ヨウチエン</t>
    </rPh>
    <rPh sb="19" eb="20">
      <t>ザイ</t>
    </rPh>
    <rPh sb="20" eb="21">
      <t>セキ</t>
    </rPh>
    <rPh sb="21" eb="23">
      <t>エンジ</t>
    </rPh>
    <rPh sb="24" eb="27">
      <t>ホゴシャ</t>
    </rPh>
    <rPh sb="28" eb="29">
      <t>タイ</t>
    </rPh>
    <rPh sb="31" eb="34">
      <t>ジョセイキン</t>
    </rPh>
    <rPh sb="34" eb="36">
      <t>セイド</t>
    </rPh>
    <rPh sb="37" eb="39">
      <t>リヨウ</t>
    </rPh>
    <rPh sb="42" eb="44">
      <t>ノウニュウ</t>
    </rPh>
    <rPh sb="46" eb="49">
      <t>ニュウエンリョウ</t>
    </rPh>
    <rPh sb="50" eb="51">
      <t>サズケル</t>
    </rPh>
    <rPh sb="51" eb="52">
      <t>ギョウ</t>
    </rPh>
    <rPh sb="52" eb="53">
      <t>リョウ</t>
    </rPh>
    <rPh sb="54" eb="57">
      <t>ネンドマツ</t>
    </rPh>
    <rPh sb="58" eb="60">
      <t>ジョセイ</t>
    </rPh>
    <phoneticPr fontId="2"/>
  </si>
  <si>
    <t xml:space="preserve">インフルエンザ：助成対象(妊婦と小児(6ヶ月～15歳）助成金額(1人1,000円(1回目もしくは2回目に）生活保護世帯は医療機関の定額助成
風しん：助成対象(20～49歳の市民)助成金額（1人1回9806円を上限とする）
</t>
    <rPh sb="8" eb="10">
      <t>ジョセイ</t>
    </rPh>
    <rPh sb="10" eb="12">
      <t>タイショウ</t>
    </rPh>
    <rPh sb="13" eb="15">
      <t>ニンプ</t>
    </rPh>
    <rPh sb="16" eb="18">
      <t>ショウニ</t>
    </rPh>
    <rPh sb="21" eb="22">
      <t>ゲツ</t>
    </rPh>
    <rPh sb="25" eb="26">
      <t>サイ</t>
    </rPh>
    <rPh sb="27" eb="29">
      <t>ジョセイ</t>
    </rPh>
    <rPh sb="29" eb="31">
      <t>キンガク</t>
    </rPh>
    <rPh sb="33" eb="34">
      <t>リ</t>
    </rPh>
    <rPh sb="39" eb="40">
      <t>エン</t>
    </rPh>
    <rPh sb="42" eb="44">
      <t>カイメ</t>
    </rPh>
    <rPh sb="49" eb="51">
      <t>カイメ</t>
    </rPh>
    <rPh sb="53" eb="55">
      <t>セイカツ</t>
    </rPh>
    <rPh sb="55" eb="57">
      <t>ホゴ</t>
    </rPh>
    <rPh sb="57" eb="59">
      <t>セタイ</t>
    </rPh>
    <rPh sb="60" eb="62">
      <t>イリョウ</t>
    </rPh>
    <rPh sb="62" eb="64">
      <t>キカン</t>
    </rPh>
    <rPh sb="65" eb="67">
      <t>テイガク</t>
    </rPh>
    <rPh sb="67" eb="69">
      <t>ジョセイ</t>
    </rPh>
    <rPh sb="70" eb="71">
      <t>フウ</t>
    </rPh>
    <rPh sb="74" eb="76">
      <t>ジョセイ</t>
    </rPh>
    <rPh sb="76" eb="78">
      <t>タイショウ</t>
    </rPh>
    <rPh sb="84" eb="85">
      <t>サイ</t>
    </rPh>
    <rPh sb="86" eb="88">
      <t>シミン</t>
    </rPh>
    <rPh sb="89" eb="91">
      <t>ジョセイ</t>
    </rPh>
    <rPh sb="91" eb="93">
      <t>キンガク</t>
    </rPh>
    <rPh sb="95" eb="96">
      <t>リ</t>
    </rPh>
    <rPh sb="97" eb="98">
      <t>カイ</t>
    </rPh>
    <rPh sb="102" eb="103">
      <t>エン</t>
    </rPh>
    <rPh sb="104" eb="106">
      <t>ジョウゲン</t>
    </rPh>
    <phoneticPr fontId="2"/>
  </si>
  <si>
    <t xml:space="preserve">所得税非課税世帯無料
その他月5,000円助成
</t>
    <rPh sb="0" eb="3">
      <t>ショトクゼイ</t>
    </rPh>
    <rPh sb="3" eb="6">
      <t>ヒカゼイ</t>
    </rPh>
    <rPh sb="6" eb="8">
      <t>セタイ</t>
    </rPh>
    <rPh sb="8" eb="10">
      <t>ムリョウ</t>
    </rPh>
    <rPh sb="13" eb="14">
      <t>タ</t>
    </rPh>
    <rPh sb="14" eb="15">
      <t>ツキ</t>
    </rPh>
    <rPh sb="20" eb="21">
      <t>エン</t>
    </rPh>
    <rPh sb="21" eb="23">
      <t>ジョセイ</t>
    </rPh>
    <phoneticPr fontId="2"/>
  </si>
  <si>
    <t xml:space="preserve">①国の徴収基準額表よりも低く設定。
②桑折町こども園（町立保育所1カ所と町立幼稚園4カ所）内に2人以上入園している場合の保育料は、２人目は半額、３人目以降は無料。
</t>
    <rPh sb="1" eb="2">
      <t>クニ</t>
    </rPh>
    <rPh sb="3" eb="5">
      <t>チョウシュウ</t>
    </rPh>
    <rPh sb="5" eb="7">
      <t>キジュン</t>
    </rPh>
    <rPh sb="7" eb="8">
      <t>ガク</t>
    </rPh>
    <rPh sb="8" eb="9">
      <t>ヒョウ</t>
    </rPh>
    <rPh sb="12" eb="13">
      <t>ヒク</t>
    </rPh>
    <rPh sb="14" eb="16">
      <t>セッテイ</t>
    </rPh>
    <rPh sb="19" eb="22">
      <t>コオリマチ</t>
    </rPh>
    <rPh sb="25" eb="26">
      <t>エン</t>
    </rPh>
    <rPh sb="27" eb="29">
      <t>チョウリツ</t>
    </rPh>
    <rPh sb="29" eb="31">
      <t>ホイク</t>
    </rPh>
    <rPh sb="31" eb="32">
      <t>ショ</t>
    </rPh>
    <rPh sb="34" eb="35">
      <t>ショ</t>
    </rPh>
    <rPh sb="36" eb="38">
      <t>チョウリツ</t>
    </rPh>
    <rPh sb="38" eb="41">
      <t>ヨウチエン</t>
    </rPh>
    <rPh sb="43" eb="44">
      <t>ショ</t>
    </rPh>
    <rPh sb="45" eb="46">
      <t>ナイ</t>
    </rPh>
    <rPh sb="48" eb="51">
      <t>ニンイジョウ</t>
    </rPh>
    <rPh sb="51" eb="53">
      <t>ニュウエン</t>
    </rPh>
    <rPh sb="57" eb="59">
      <t>バアイ</t>
    </rPh>
    <rPh sb="60" eb="63">
      <t>ホイクリョウ</t>
    </rPh>
    <rPh sb="65" eb="67">
      <t>フタリ</t>
    </rPh>
    <rPh sb="67" eb="68">
      <t>メ</t>
    </rPh>
    <rPh sb="69" eb="71">
      <t>ハンガク</t>
    </rPh>
    <rPh sb="73" eb="74">
      <t>ニン</t>
    </rPh>
    <rPh sb="74" eb="75">
      <t>メ</t>
    </rPh>
    <rPh sb="75" eb="77">
      <t>イコウ</t>
    </rPh>
    <rPh sb="78" eb="80">
      <t>ムリョウ</t>
    </rPh>
    <phoneticPr fontId="2"/>
  </si>
  <si>
    <t xml:space="preserve">風しん予防接種
20歳～49歳の方（特に妊娠を予定または希望している女性、妊娠している女性の配偶者）への助成
麻しん風しん混合ワクチンまたは風しんワクチン
</t>
    <rPh sb="0" eb="1">
      <t>フウ</t>
    </rPh>
    <rPh sb="3" eb="5">
      <t>ヨボウ</t>
    </rPh>
    <rPh sb="5" eb="7">
      <t>セッシュ</t>
    </rPh>
    <rPh sb="10" eb="11">
      <t>サイ</t>
    </rPh>
    <rPh sb="14" eb="15">
      <t>サイ</t>
    </rPh>
    <rPh sb="16" eb="17">
      <t>カタ</t>
    </rPh>
    <rPh sb="18" eb="19">
      <t>トク</t>
    </rPh>
    <rPh sb="20" eb="22">
      <t>ニンシン</t>
    </rPh>
    <rPh sb="23" eb="25">
      <t>ヨテイ</t>
    </rPh>
    <rPh sb="28" eb="30">
      <t>キボウ</t>
    </rPh>
    <rPh sb="34" eb="36">
      <t>ジョセイ</t>
    </rPh>
    <rPh sb="37" eb="39">
      <t>ニンシン</t>
    </rPh>
    <rPh sb="43" eb="45">
      <t>ジョセイ</t>
    </rPh>
    <rPh sb="46" eb="49">
      <t>ハイグウシャ</t>
    </rPh>
    <rPh sb="52" eb="54">
      <t>ジョセイ</t>
    </rPh>
    <rPh sb="55" eb="56">
      <t>マ</t>
    </rPh>
    <rPh sb="58" eb="59">
      <t>フウ</t>
    </rPh>
    <rPh sb="61" eb="63">
      <t>コンゴウ</t>
    </rPh>
    <rPh sb="70" eb="71">
      <t>フウ</t>
    </rPh>
    <phoneticPr fontId="2"/>
  </si>
  <si>
    <t xml:space="preserve">同時に就園している場合、第2子に月3,000円保育奨励金支給。ただし、保育料の未納があるときは支給しない。
</t>
    <rPh sb="0" eb="2">
      <t>ドウジ</t>
    </rPh>
    <rPh sb="3" eb="5">
      <t>シュウエン</t>
    </rPh>
    <rPh sb="9" eb="11">
      <t>バアイ</t>
    </rPh>
    <rPh sb="12" eb="13">
      <t>ダイ</t>
    </rPh>
    <rPh sb="14" eb="15">
      <t>シ</t>
    </rPh>
    <rPh sb="16" eb="17">
      <t>ツキ</t>
    </rPh>
    <rPh sb="18" eb="23">
      <t>０００エン</t>
    </rPh>
    <rPh sb="23" eb="25">
      <t>ホイク</t>
    </rPh>
    <rPh sb="25" eb="28">
      <t>ショウレイキン</t>
    </rPh>
    <rPh sb="28" eb="30">
      <t>シキュウ</t>
    </rPh>
    <rPh sb="35" eb="37">
      <t>ホイク</t>
    </rPh>
    <rPh sb="37" eb="38">
      <t>リョウ</t>
    </rPh>
    <rPh sb="39" eb="41">
      <t>ミノウ</t>
    </rPh>
    <rPh sb="47" eb="49">
      <t>シキュウ</t>
    </rPh>
    <phoneticPr fontId="2"/>
  </si>
  <si>
    <t xml:space="preserve">入所前年度の1月1日現在において保護者が大玉村に住所を有し、当該年度の入所日現在において、同一世帯で2人以上の児童手当対象児童を養育している場合、2人目以降保育料無料
</t>
    <rPh sb="57" eb="59">
      <t>テアテ</t>
    </rPh>
    <rPh sb="59" eb="61">
      <t>タイショウ</t>
    </rPh>
    <rPh sb="61" eb="63">
      <t>ジドウ</t>
    </rPh>
    <rPh sb="81" eb="83">
      <t>ムリョウ</t>
    </rPh>
    <phoneticPr fontId="2"/>
  </si>
  <si>
    <t xml:space="preserve">入園前年度の1月1日現在において保護者が大玉村に住所を有し、当該年度の入園日現在において、同一世帯で3人以上の児童手当対象児童を養育している場合、3人目以降授業料無料。
</t>
    <rPh sb="59" eb="61">
      <t>タイショウ</t>
    </rPh>
    <rPh sb="61" eb="63">
      <t>ジドウ</t>
    </rPh>
    <rPh sb="81" eb="83">
      <t>ムリョウ</t>
    </rPh>
    <phoneticPr fontId="2"/>
  </si>
  <si>
    <t xml:space="preserve">幼稚園就園奨励費で、国の対象外所得階層に助成
</t>
    <rPh sb="0" eb="3">
      <t>ヨウチエン</t>
    </rPh>
    <rPh sb="3" eb="5">
      <t>シュウエン</t>
    </rPh>
    <rPh sb="5" eb="7">
      <t>ショウレイ</t>
    </rPh>
    <rPh sb="7" eb="8">
      <t>ヒ</t>
    </rPh>
    <rPh sb="10" eb="11">
      <t>クニ</t>
    </rPh>
    <rPh sb="12" eb="14">
      <t>タイショウ</t>
    </rPh>
    <rPh sb="14" eb="15">
      <t>ガイ</t>
    </rPh>
    <rPh sb="15" eb="17">
      <t>ショトク</t>
    </rPh>
    <rPh sb="17" eb="19">
      <t>カイソウ</t>
    </rPh>
    <rPh sb="20" eb="22">
      <t>ジョセイ</t>
    </rPh>
    <phoneticPr fontId="2"/>
  </si>
  <si>
    <t xml:space="preserve">天栄村子育て支援保育料負担軽減補助金の交付
</t>
    <rPh sb="0" eb="3">
      <t>テンエイムラ</t>
    </rPh>
    <rPh sb="3" eb="5">
      <t>コソダ</t>
    </rPh>
    <rPh sb="6" eb="8">
      <t>シエン</t>
    </rPh>
    <rPh sb="8" eb="11">
      <t>ホイクリョウ</t>
    </rPh>
    <rPh sb="11" eb="13">
      <t>フタン</t>
    </rPh>
    <rPh sb="13" eb="15">
      <t>ケイゲン</t>
    </rPh>
    <rPh sb="15" eb="18">
      <t>ホジョキン</t>
    </rPh>
    <rPh sb="19" eb="21">
      <t>コウフ</t>
    </rPh>
    <phoneticPr fontId="2"/>
  </si>
  <si>
    <t xml:space="preserve">定期予防接種以外に定期外予防接種を村が行政措置として実施(自己負担なし)
</t>
    <rPh sb="0" eb="2">
      <t>テイキ</t>
    </rPh>
    <rPh sb="2" eb="4">
      <t>ヨボウ</t>
    </rPh>
    <rPh sb="4" eb="6">
      <t>セッシュ</t>
    </rPh>
    <rPh sb="6" eb="8">
      <t>イガイ</t>
    </rPh>
    <rPh sb="9" eb="11">
      <t>テイキ</t>
    </rPh>
    <rPh sb="11" eb="12">
      <t>ガイ</t>
    </rPh>
    <rPh sb="12" eb="14">
      <t>ヨボウ</t>
    </rPh>
    <rPh sb="14" eb="16">
      <t>セッシュ</t>
    </rPh>
    <rPh sb="17" eb="18">
      <t>ムラ</t>
    </rPh>
    <rPh sb="19" eb="21">
      <t>ギョウセイ</t>
    </rPh>
    <rPh sb="21" eb="23">
      <t>ソチ</t>
    </rPh>
    <rPh sb="26" eb="28">
      <t>ジッシ</t>
    </rPh>
    <rPh sb="29" eb="31">
      <t>ジコ</t>
    </rPh>
    <rPh sb="31" eb="33">
      <t>フタン</t>
    </rPh>
    <phoneticPr fontId="11"/>
  </si>
  <si>
    <t xml:space="preserve">・インフルエンザワクチンの助成
</t>
    <rPh sb="13" eb="15">
      <t>ジョセイ</t>
    </rPh>
    <phoneticPr fontId="2"/>
  </si>
  <si>
    <t xml:space="preserve">保育所に同時に入所している２人目以降の保育料を無料化
</t>
    <rPh sb="0" eb="2">
      <t>ホイク</t>
    </rPh>
    <rPh sb="2" eb="3">
      <t>ショ</t>
    </rPh>
    <rPh sb="4" eb="6">
      <t>ドウジ</t>
    </rPh>
    <rPh sb="7" eb="9">
      <t>ニュウショ</t>
    </rPh>
    <rPh sb="14" eb="15">
      <t>ニン</t>
    </rPh>
    <rPh sb="15" eb="16">
      <t>メ</t>
    </rPh>
    <rPh sb="16" eb="18">
      <t>イコウ</t>
    </rPh>
    <rPh sb="19" eb="21">
      <t>ホイク</t>
    </rPh>
    <rPh sb="21" eb="22">
      <t>リョウ</t>
    </rPh>
    <rPh sb="23" eb="26">
      <t>ムリョウカ</t>
    </rPh>
    <phoneticPr fontId="2"/>
  </si>
  <si>
    <t xml:space="preserve">成人の風疹ワクチン予防接種
</t>
    <rPh sb="0" eb="2">
      <t>セイジン</t>
    </rPh>
    <rPh sb="3" eb="5">
      <t>フウシン</t>
    </rPh>
    <rPh sb="9" eb="11">
      <t>ヨボウ</t>
    </rPh>
    <rPh sb="11" eb="13">
      <t>セッシュ</t>
    </rPh>
    <phoneticPr fontId="2"/>
  </si>
  <si>
    <t xml:space="preserve">インフルエンザ予防接種（0歳～高校生まで1人につき1000円助成）
</t>
    <rPh sb="7" eb="9">
      <t>ヨボウ</t>
    </rPh>
    <rPh sb="9" eb="11">
      <t>セッシュ</t>
    </rPh>
    <rPh sb="13" eb="14">
      <t>サイ</t>
    </rPh>
    <rPh sb="15" eb="17">
      <t>コウコウ</t>
    </rPh>
    <rPh sb="17" eb="18">
      <t>セイ</t>
    </rPh>
    <rPh sb="21" eb="22">
      <t>ヒト</t>
    </rPh>
    <rPh sb="29" eb="30">
      <t>エン</t>
    </rPh>
    <rPh sb="30" eb="32">
      <t>ジョセイ</t>
    </rPh>
    <phoneticPr fontId="2"/>
  </si>
  <si>
    <t xml:space="preserve">災害等で被災したり、収入や所得が前年度より減少した場合、被災の程度や所得減少の割合に応じ保育料減免
</t>
    <rPh sb="0" eb="3">
      <t>サイガイトウ</t>
    </rPh>
    <rPh sb="4" eb="6">
      <t>ヒサイ</t>
    </rPh>
    <rPh sb="10" eb="12">
      <t>シュウニュウ</t>
    </rPh>
    <rPh sb="13" eb="15">
      <t>ショトク</t>
    </rPh>
    <rPh sb="16" eb="19">
      <t>ゼンネンド</t>
    </rPh>
    <rPh sb="21" eb="23">
      <t>ゲンショウ</t>
    </rPh>
    <rPh sb="25" eb="27">
      <t>バアイ</t>
    </rPh>
    <rPh sb="28" eb="30">
      <t>ヒサイ</t>
    </rPh>
    <rPh sb="31" eb="33">
      <t>テイド</t>
    </rPh>
    <rPh sb="34" eb="36">
      <t>ショトク</t>
    </rPh>
    <rPh sb="36" eb="38">
      <t>ゲンショウ</t>
    </rPh>
    <rPh sb="39" eb="41">
      <t>ワリアイ</t>
    </rPh>
    <rPh sb="42" eb="43">
      <t>オウ</t>
    </rPh>
    <rPh sb="44" eb="46">
      <t>ホイク</t>
    </rPh>
    <rPh sb="46" eb="47">
      <t>リョウ</t>
    </rPh>
    <rPh sb="47" eb="49">
      <t>ゲンメン</t>
    </rPh>
    <phoneticPr fontId="2"/>
  </si>
  <si>
    <t xml:space="preserve">・年長児の保育料無料化
・他の年齢も国の基準額よりも低く設定
</t>
    <rPh sb="1" eb="4">
      <t>ネンチョウジ</t>
    </rPh>
    <rPh sb="5" eb="8">
      <t>ホイクリョウ</t>
    </rPh>
    <rPh sb="8" eb="11">
      <t>ムリョウカ</t>
    </rPh>
    <rPh sb="13" eb="14">
      <t>タ</t>
    </rPh>
    <rPh sb="15" eb="17">
      <t>ネンレイ</t>
    </rPh>
    <rPh sb="18" eb="19">
      <t>クニ</t>
    </rPh>
    <rPh sb="20" eb="22">
      <t>キジュン</t>
    </rPh>
    <rPh sb="22" eb="23">
      <t>ガク</t>
    </rPh>
    <rPh sb="26" eb="27">
      <t>ヒク</t>
    </rPh>
    <rPh sb="28" eb="30">
      <t>セッテイ</t>
    </rPh>
    <phoneticPr fontId="2"/>
  </si>
  <si>
    <t xml:space="preserve">幼稚園保育料無料
</t>
    <rPh sb="0" eb="3">
      <t>ヨウチエン</t>
    </rPh>
    <rPh sb="3" eb="5">
      <t>ホイク</t>
    </rPh>
    <rPh sb="5" eb="6">
      <t>リョウ</t>
    </rPh>
    <rPh sb="6" eb="8">
      <t>ムリョウ</t>
    </rPh>
    <phoneticPr fontId="2"/>
  </si>
  <si>
    <t xml:space="preserve">乳幼児家庭子育て応援金（別紙）
</t>
    <rPh sb="0" eb="3">
      <t>ニュウヨウジ</t>
    </rPh>
    <rPh sb="3" eb="5">
      <t>カテイ</t>
    </rPh>
    <rPh sb="5" eb="7">
      <t>コソダ</t>
    </rPh>
    <rPh sb="8" eb="10">
      <t>オウエン</t>
    </rPh>
    <rPh sb="10" eb="11">
      <t>キン</t>
    </rPh>
    <rPh sb="12" eb="14">
      <t>ベッシ</t>
    </rPh>
    <phoneticPr fontId="2"/>
  </si>
  <si>
    <t xml:space="preserve">同時に保育所を利用する場合、２人目以降無料。
</t>
    <rPh sb="0" eb="2">
      <t>ドウジ</t>
    </rPh>
    <rPh sb="3" eb="5">
      <t>ホイク</t>
    </rPh>
    <rPh sb="5" eb="6">
      <t>ショ</t>
    </rPh>
    <rPh sb="7" eb="9">
      <t>リヨウ</t>
    </rPh>
    <rPh sb="11" eb="13">
      <t>バアイ</t>
    </rPh>
    <rPh sb="15" eb="16">
      <t>ヒト</t>
    </rPh>
    <rPh sb="16" eb="17">
      <t>メ</t>
    </rPh>
    <rPh sb="17" eb="19">
      <t>イコウ</t>
    </rPh>
    <rPh sb="19" eb="21">
      <t>ムリョウ</t>
    </rPh>
    <phoneticPr fontId="2"/>
  </si>
  <si>
    <t xml:space="preserve">インフルエンザ(妊婦、0～18歳まで1回につき自己負担1,000円のみ）
</t>
    <rPh sb="8" eb="10">
      <t>ニンプ</t>
    </rPh>
    <rPh sb="15" eb="16">
      <t>サイ</t>
    </rPh>
    <rPh sb="19" eb="20">
      <t>カイ</t>
    </rPh>
    <rPh sb="23" eb="25">
      <t>ジコ</t>
    </rPh>
    <rPh sb="25" eb="27">
      <t>フタン</t>
    </rPh>
    <rPh sb="32" eb="33">
      <t>エン</t>
    </rPh>
    <phoneticPr fontId="2"/>
  </si>
  <si>
    <t xml:space="preserve">インフルエンザ
・子ども　18歳以下　4,000円上限
・妊婦　4,000円上限
</t>
    <rPh sb="9" eb="10">
      <t>コ</t>
    </rPh>
    <rPh sb="15" eb="16">
      <t>サイ</t>
    </rPh>
    <rPh sb="16" eb="18">
      <t>イカ</t>
    </rPh>
    <rPh sb="24" eb="25">
      <t>エン</t>
    </rPh>
    <rPh sb="25" eb="27">
      <t>ジョウゲン</t>
    </rPh>
    <rPh sb="29" eb="31">
      <t>ニンプ</t>
    </rPh>
    <rPh sb="37" eb="38">
      <t>エン</t>
    </rPh>
    <rPh sb="38" eb="40">
      <t>ジョウゲン</t>
    </rPh>
    <phoneticPr fontId="2"/>
  </si>
  <si>
    <t xml:space="preserve">インフルエンザ予防接種
・妊婦及び13歳以上18歳以下　１回限り
・1歳以上13歳未満　1回につき
（いずれも2,000円を限度）
</t>
    <rPh sb="7" eb="9">
      <t>ヨボウ</t>
    </rPh>
    <rPh sb="9" eb="11">
      <t>セッシュ</t>
    </rPh>
    <rPh sb="13" eb="15">
      <t>ニンプ</t>
    </rPh>
    <rPh sb="15" eb="16">
      <t>オヨ</t>
    </rPh>
    <rPh sb="29" eb="30">
      <t>カイ</t>
    </rPh>
    <rPh sb="30" eb="31">
      <t>カギ</t>
    </rPh>
    <rPh sb="35" eb="38">
      <t>サイイジョウ</t>
    </rPh>
    <rPh sb="40" eb="43">
      <t>サイミマン</t>
    </rPh>
    <rPh sb="45" eb="46">
      <t>カイ</t>
    </rPh>
    <rPh sb="60" eb="61">
      <t>エン</t>
    </rPh>
    <rPh sb="62" eb="64">
      <t>ゲンド</t>
    </rPh>
    <phoneticPr fontId="2"/>
  </si>
  <si>
    <t xml:space="preserve">風しん予防接種（19～49歳の妊娠を予定または希望の女性とその夫・妊娠している女性の夫とその同居家族）
</t>
    <rPh sb="0" eb="1">
      <t>フウ</t>
    </rPh>
    <rPh sb="3" eb="5">
      <t>ヨボウ</t>
    </rPh>
    <rPh sb="5" eb="7">
      <t>セッシュ</t>
    </rPh>
    <rPh sb="13" eb="14">
      <t>サイ</t>
    </rPh>
    <rPh sb="15" eb="17">
      <t>ニンシン</t>
    </rPh>
    <rPh sb="18" eb="20">
      <t>ヨテイ</t>
    </rPh>
    <rPh sb="23" eb="25">
      <t>キボウ</t>
    </rPh>
    <rPh sb="26" eb="28">
      <t>ジョセイ</t>
    </rPh>
    <rPh sb="31" eb="32">
      <t>オット</t>
    </rPh>
    <rPh sb="33" eb="35">
      <t>ニンシン</t>
    </rPh>
    <rPh sb="39" eb="41">
      <t>ジョセイ</t>
    </rPh>
    <rPh sb="42" eb="43">
      <t>オット</t>
    </rPh>
    <rPh sb="46" eb="48">
      <t>ドウキョ</t>
    </rPh>
    <rPh sb="48" eb="50">
      <t>カゾク</t>
    </rPh>
    <phoneticPr fontId="2"/>
  </si>
  <si>
    <t xml:space="preserve">インフルエンザ・おたふくかぜ・ロタ
</t>
    <phoneticPr fontId="2"/>
  </si>
  <si>
    <t xml:space="preserve">子どものインフルエンザ予防接種１回１０００円助成。１９才～４９才の妊娠を予定・希望している女性と夫、妊娠している女性の夫と同居家族を対象に、風しん抗体価検査、風しん予防接種を全額助成
</t>
    <rPh sb="0" eb="1">
      <t>コ</t>
    </rPh>
    <rPh sb="11" eb="13">
      <t>ヨボウ</t>
    </rPh>
    <rPh sb="13" eb="15">
      <t>セッシュ</t>
    </rPh>
    <rPh sb="16" eb="17">
      <t>カイ</t>
    </rPh>
    <rPh sb="21" eb="22">
      <t>エン</t>
    </rPh>
    <rPh sb="22" eb="24">
      <t>ジョセイ</t>
    </rPh>
    <rPh sb="27" eb="28">
      <t>サイ</t>
    </rPh>
    <rPh sb="31" eb="32">
      <t>サイ</t>
    </rPh>
    <rPh sb="33" eb="35">
      <t>ニンシン</t>
    </rPh>
    <rPh sb="36" eb="38">
      <t>ヨテイ</t>
    </rPh>
    <rPh sb="39" eb="41">
      <t>キボウ</t>
    </rPh>
    <rPh sb="45" eb="47">
      <t>ジョセイ</t>
    </rPh>
    <rPh sb="48" eb="49">
      <t>オット</t>
    </rPh>
    <rPh sb="50" eb="52">
      <t>ニンシン</t>
    </rPh>
    <rPh sb="56" eb="58">
      <t>ジョセイ</t>
    </rPh>
    <rPh sb="59" eb="60">
      <t>オット</t>
    </rPh>
    <rPh sb="61" eb="63">
      <t>ドウキョ</t>
    </rPh>
    <rPh sb="63" eb="65">
      <t>カゾク</t>
    </rPh>
    <rPh sb="66" eb="68">
      <t>タイショウ</t>
    </rPh>
    <rPh sb="70" eb="71">
      <t>フウ</t>
    </rPh>
    <rPh sb="73" eb="75">
      <t>コウタイ</t>
    </rPh>
    <rPh sb="75" eb="76">
      <t>カ</t>
    </rPh>
    <rPh sb="76" eb="78">
      <t>ケンサ</t>
    </rPh>
    <rPh sb="79" eb="80">
      <t>フウ</t>
    </rPh>
    <rPh sb="82" eb="84">
      <t>ヨボウ</t>
    </rPh>
    <rPh sb="84" eb="86">
      <t>セッシュ</t>
    </rPh>
    <rPh sb="87" eb="89">
      <t>ゼンガク</t>
    </rPh>
    <rPh sb="89" eb="91">
      <t>ジョセイ</t>
    </rPh>
    <phoneticPr fontId="2"/>
  </si>
  <si>
    <t xml:space="preserve">住民登録又は外国人登録がされていて、引き続き1年以上住所を有する。
入学年度の4月2日現在で、子又は父母又は養父母のどちらかが1年以上柳津町に住所を有する。
申請時において、対象となる子の父母又は養父母に町税等の滞納がない。
</t>
    <rPh sb="2" eb="4">
      <t>トウロク</t>
    </rPh>
    <phoneticPr fontId="2"/>
  </si>
  <si>
    <t xml:space="preserve">風しん予防接種（妊娠希望の女性と妊娠している女性の夫、及びその家族）、おたふくかぜワクチン、水痘ワクチン（いずれも接種費用全額助成）
</t>
    <phoneticPr fontId="2"/>
  </si>
  <si>
    <t xml:space="preserve">風疹、水ぼうそう、おたふくかぜ、高齢者肺炎球菌ワクチン
</t>
    <rPh sb="0" eb="2">
      <t>フウシン</t>
    </rPh>
    <rPh sb="3" eb="4">
      <t>ミズ</t>
    </rPh>
    <rPh sb="16" eb="18">
      <t>コウレイ</t>
    </rPh>
    <rPh sb="18" eb="19">
      <t>シャ</t>
    </rPh>
    <rPh sb="19" eb="21">
      <t>ハイエン</t>
    </rPh>
    <rPh sb="21" eb="23">
      <t>キュウキン</t>
    </rPh>
    <phoneticPr fontId="2"/>
  </si>
  <si>
    <t xml:space="preserve">第３子以降児童の保育料無料化（対象制限あり）
</t>
    <rPh sb="0" eb="1">
      <t>ダイ</t>
    </rPh>
    <rPh sb="2" eb="3">
      <t>シ</t>
    </rPh>
    <rPh sb="3" eb="5">
      <t>イコウ</t>
    </rPh>
    <rPh sb="5" eb="7">
      <t>ジドウ</t>
    </rPh>
    <rPh sb="8" eb="11">
      <t>ホイクリョウ</t>
    </rPh>
    <rPh sb="11" eb="14">
      <t>ムリョウカ</t>
    </rPh>
    <rPh sb="15" eb="17">
      <t>タイショウ</t>
    </rPh>
    <rPh sb="17" eb="19">
      <t>セイゲン</t>
    </rPh>
    <phoneticPr fontId="2"/>
  </si>
  <si>
    <t xml:space="preserve">第３子以降児童の保育料無料化(対象制限あり）
</t>
    <rPh sb="0" eb="1">
      <t>ダイ</t>
    </rPh>
    <rPh sb="2" eb="3">
      <t>シ</t>
    </rPh>
    <rPh sb="3" eb="5">
      <t>イコウ</t>
    </rPh>
    <rPh sb="5" eb="7">
      <t>ジドウ</t>
    </rPh>
    <rPh sb="8" eb="11">
      <t>ホイクリョウ</t>
    </rPh>
    <rPh sb="11" eb="14">
      <t>ムリョウカ</t>
    </rPh>
    <rPh sb="15" eb="17">
      <t>タイショウ</t>
    </rPh>
    <rPh sb="17" eb="19">
      <t>セイゲン</t>
    </rPh>
    <phoneticPr fontId="2"/>
  </si>
  <si>
    <t xml:space="preserve">水疱、おたふく風邪ワクチン、風しんワクチン又は風しん麻しん混合ワクチン（妊娠を希望している女性と妊娠している女性の夫）
接種費用の一部助成
</t>
    <rPh sb="0" eb="2">
      <t>スイホウ</t>
    </rPh>
    <rPh sb="7" eb="9">
      <t>カゼ</t>
    </rPh>
    <phoneticPr fontId="2"/>
  </si>
  <si>
    <t xml:space="preserve">児童福祉法第５６条の規定による費用徴収規則による
</t>
    <rPh sb="0" eb="2">
      <t>ジドウ</t>
    </rPh>
    <rPh sb="2" eb="4">
      <t>フクシ</t>
    </rPh>
    <rPh sb="4" eb="5">
      <t>ホウ</t>
    </rPh>
    <rPh sb="5" eb="6">
      <t>ダイ</t>
    </rPh>
    <rPh sb="8" eb="9">
      <t>ジョウ</t>
    </rPh>
    <rPh sb="10" eb="12">
      <t>キテイ</t>
    </rPh>
    <rPh sb="15" eb="17">
      <t>ヒヨウ</t>
    </rPh>
    <rPh sb="17" eb="19">
      <t>チョウシュウ</t>
    </rPh>
    <rPh sb="19" eb="21">
      <t>キソク</t>
    </rPh>
    <phoneticPr fontId="2"/>
  </si>
  <si>
    <t xml:space="preserve">棚倉町立幼稚園預かり保育条例による
</t>
    <rPh sb="0" eb="2">
      <t>タナクラ</t>
    </rPh>
    <rPh sb="2" eb="4">
      <t>チョウリツ</t>
    </rPh>
    <rPh sb="4" eb="7">
      <t>ヨウチエン</t>
    </rPh>
    <rPh sb="7" eb="8">
      <t>アズ</t>
    </rPh>
    <rPh sb="10" eb="12">
      <t>ホイク</t>
    </rPh>
    <rPh sb="12" eb="14">
      <t>ジョウレイ</t>
    </rPh>
    <phoneticPr fontId="2"/>
  </si>
  <si>
    <t xml:space="preserve">すでに2児以上を養育し第3子以上の出産を行った者に対し2歳から11歳までのそれぞれの誕生日の翌月までに5万円ずつ支給。
</t>
    <phoneticPr fontId="2"/>
  </si>
  <si>
    <t xml:space="preserve">おたふくかぜワクチン（村診療所で接種した場合のみ、3,000円の公費負担）
</t>
    <rPh sb="11" eb="12">
      <t>ムラ</t>
    </rPh>
    <rPh sb="12" eb="15">
      <t>シンリョウジョ</t>
    </rPh>
    <rPh sb="16" eb="18">
      <t>セッシュ</t>
    </rPh>
    <rPh sb="20" eb="22">
      <t>バアイ</t>
    </rPh>
    <rPh sb="30" eb="31">
      <t>エン</t>
    </rPh>
    <rPh sb="32" eb="34">
      <t>コウヒ</t>
    </rPh>
    <rPh sb="34" eb="36">
      <t>フタン</t>
    </rPh>
    <phoneticPr fontId="2"/>
  </si>
  <si>
    <t xml:space="preserve">３歳未満児を保育する認可外の民間保育所へ運営経費を助成、乳幼児の処遇向上を図る
</t>
    <phoneticPr fontId="2"/>
  </si>
  <si>
    <t xml:space="preserve">災害により被災した児童（災害が発生した時点で玉川村に住所を有すること）の居住していた住家の被害状況により保育料の一部または全部を減免
</t>
    <rPh sb="0" eb="2">
      <t>サイガイ</t>
    </rPh>
    <rPh sb="5" eb="7">
      <t>ヒサイ</t>
    </rPh>
    <rPh sb="9" eb="11">
      <t>ジドウ</t>
    </rPh>
    <rPh sb="12" eb="14">
      <t>サイガイ</t>
    </rPh>
    <rPh sb="15" eb="17">
      <t>ハッセイ</t>
    </rPh>
    <rPh sb="19" eb="21">
      <t>ジテン</t>
    </rPh>
    <rPh sb="22" eb="25">
      <t>タマ</t>
    </rPh>
    <rPh sb="26" eb="28">
      <t>ジュウショ</t>
    </rPh>
    <rPh sb="29" eb="30">
      <t>ユウ</t>
    </rPh>
    <rPh sb="36" eb="38">
      <t>キョジュウ</t>
    </rPh>
    <rPh sb="42" eb="44">
      <t>ジュウカ</t>
    </rPh>
    <rPh sb="45" eb="47">
      <t>ヒガイ</t>
    </rPh>
    <rPh sb="47" eb="49">
      <t>ジョウキョウ</t>
    </rPh>
    <rPh sb="52" eb="55">
      <t>ホイクリョウ</t>
    </rPh>
    <rPh sb="56" eb="58">
      <t>イチブ</t>
    </rPh>
    <rPh sb="61" eb="63">
      <t>ゼンブ</t>
    </rPh>
    <rPh sb="64" eb="66">
      <t>ゲンメン</t>
    </rPh>
    <phoneticPr fontId="2"/>
  </si>
  <si>
    <t xml:space="preserve">平田村に居住していることが条件（過去に旧赤ちゃん誕生祝金（第2子以降に30万円支給）の受給者は対象外）
</t>
    <rPh sb="0" eb="3">
      <t>ヒラタムラ</t>
    </rPh>
    <rPh sb="4" eb="6">
      <t>キョジュウ</t>
    </rPh>
    <rPh sb="13" eb="15">
      <t>ジョウケン</t>
    </rPh>
    <rPh sb="16" eb="18">
      <t>カコ</t>
    </rPh>
    <rPh sb="19" eb="20">
      <t>キュウ</t>
    </rPh>
    <rPh sb="20" eb="21">
      <t>アカ</t>
    </rPh>
    <rPh sb="24" eb="26">
      <t>タンジョウ</t>
    </rPh>
    <rPh sb="26" eb="27">
      <t>イワ</t>
    </rPh>
    <rPh sb="27" eb="28">
      <t>キン</t>
    </rPh>
    <rPh sb="29" eb="30">
      <t>ダイ</t>
    </rPh>
    <rPh sb="31" eb="32">
      <t>シ</t>
    </rPh>
    <rPh sb="32" eb="34">
      <t>イコウ</t>
    </rPh>
    <rPh sb="37" eb="39">
      <t>マンエン</t>
    </rPh>
    <rPh sb="39" eb="41">
      <t>シキュウ</t>
    </rPh>
    <rPh sb="43" eb="45">
      <t>ジュキュウ</t>
    </rPh>
    <rPh sb="45" eb="46">
      <t>モノ</t>
    </rPh>
    <rPh sb="47" eb="50">
      <t>タイショウガイ</t>
    </rPh>
    <phoneticPr fontId="2"/>
  </si>
  <si>
    <t xml:space="preserve">○保育料無料化事業
・同一世帯内（町内に住所を有する）同時入所（幼稚園を含む）第2子以降の児童保育料無料
</t>
    <phoneticPr fontId="2"/>
  </si>
  <si>
    <r>
      <rPr>
        <b/>
        <sz val="10"/>
        <color theme="1"/>
        <rFont val="ＭＳ Ｐゴシック"/>
        <family val="3"/>
        <charset val="128"/>
        <scheme val="minor"/>
      </rPr>
      <t>○18歳以下の子どもを複数養育している世帯の、第二子以降の乳幼児</t>
    </r>
    <r>
      <rPr>
        <sz val="10"/>
        <color theme="1"/>
        <rFont val="ＭＳ Ｐゴシック"/>
        <family val="3"/>
        <charset val="128"/>
        <scheme val="minor"/>
      </rPr>
      <t xml:space="preserve">
・町内公立施設　保育料無料
・町内私立保育所　保育料分補助
・町外私立認可外保育施設　保育料の一部補助
（第二子は町民税非課税世帯又は町民税均等割のみ納付世帯に限る）
</t>
    </r>
    <rPh sb="11" eb="13">
      <t>フクスウ</t>
    </rPh>
    <rPh sb="19" eb="21">
      <t>セタイ</t>
    </rPh>
    <rPh sb="24" eb="25">
      <t>ニ</t>
    </rPh>
    <rPh sb="38" eb="40">
      <t>シセツ</t>
    </rPh>
    <rPh sb="73" eb="75">
      <t>シセツ</t>
    </rPh>
    <rPh sb="86" eb="87">
      <t>ダイ</t>
    </rPh>
    <rPh sb="87" eb="89">
      <t>ニシ</t>
    </rPh>
    <rPh sb="90" eb="93">
      <t>チョウミンゼイ</t>
    </rPh>
    <rPh sb="93" eb="96">
      <t>ヒカゼイ</t>
    </rPh>
    <rPh sb="96" eb="98">
      <t>セタイ</t>
    </rPh>
    <rPh sb="98" eb="99">
      <t>マタ</t>
    </rPh>
    <rPh sb="100" eb="103">
      <t>チョウミンゼイ</t>
    </rPh>
    <rPh sb="103" eb="106">
      <t>キントウワリ</t>
    </rPh>
    <rPh sb="108" eb="110">
      <t>ノウフ</t>
    </rPh>
    <rPh sb="110" eb="112">
      <t>セタイ</t>
    </rPh>
    <rPh sb="113" eb="114">
      <t>カギ</t>
    </rPh>
    <phoneticPr fontId="2"/>
  </si>
  <si>
    <r>
      <rPr>
        <b/>
        <sz val="10"/>
        <color theme="1"/>
        <rFont val="ＭＳ Ｐゴシック"/>
        <family val="3"/>
        <charset val="128"/>
        <scheme val="minor"/>
      </rPr>
      <t>○18歳以下の子どもを複数養育している世帯の、第二子以降の幼児</t>
    </r>
    <r>
      <rPr>
        <sz val="10"/>
        <color theme="1"/>
        <rFont val="ＭＳ Ｐゴシック"/>
        <family val="3"/>
        <charset val="128"/>
        <scheme val="minor"/>
      </rPr>
      <t xml:space="preserve">
・町内公立幼稚園　保育料無料
・町内私立幼稚園　保育料分を補助
・町外私立幼稚園　保育料の一部補助
（第二子は町民税非課税世帯又は町民税均等割のみ納付世帯に限る）
</t>
    </r>
    <rPh sb="11" eb="13">
      <t>フクスウ</t>
    </rPh>
    <rPh sb="19" eb="21">
      <t>セタイ</t>
    </rPh>
    <rPh sb="24" eb="25">
      <t>ニ</t>
    </rPh>
    <rPh sb="69" eb="72">
      <t>ヨウチエン</t>
    </rPh>
    <rPh sb="83" eb="84">
      <t>ダイ</t>
    </rPh>
    <rPh sb="84" eb="86">
      <t>ニシ</t>
    </rPh>
    <rPh sb="87" eb="90">
      <t>チョウミンゼイ</t>
    </rPh>
    <rPh sb="90" eb="93">
      <t>ヒカゼイ</t>
    </rPh>
    <rPh sb="93" eb="95">
      <t>セタイ</t>
    </rPh>
    <rPh sb="95" eb="96">
      <t>マタ</t>
    </rPh>
    <rPh sb="97" eb="100">
      <t>チョウミンゼイ</t>
    </rPh>
    <rPh sb="100" eb="103">
      <t>キントウワリ</t>
    </rPh>
    <rPh sb="105" eb="107">
      <t>ノウフ</t>
    </rPh>
    <rPh sb="107" eb="109">
      <t>セタイ</t>
    </rPh>
    <rPh sb="110" eb="111">
      <t>カギ</t>
    </rPh>
    <phoneticPr fontId="2"/>
  </si>
  <si>
    <t xml:space="preserve">・入所児童が３歳未満で、18歳未満の兄・姉が２人以上いる世帯
所得税課税額4万円未満（保育料1/2に軽減）
所得税課税額4万円以上（保育料3/4に軽減）
・18歳未満の児童が３人以上いる世帯において、第３子以降で認可外保育施設に入所する３歳未満の児童
月額保育料の1/2と1万円のいずれか低い額に利用月数を乗じた額を補助
</t>
    <rPh sb="38" eb="39">
      <t>マン</t>
    </rPh>
    <rPh sb="43" eb="46">
      <t>ホイクリョウ</t>
    </rPh>
    <rPh sb="50" eb="52">
      <t>ケイゲン</t>
    </rPh>
    <rPh sb="61" eb="62">
      <t>マン</t>
    </rPh>
    <rPh sb="137" eb="138">
      <t>マン</t>
    </rPh>
    <phoneticPr fontId="2"/>
  </si>
  <si>
    <t xml:space="preserve">東日本大震災に係る被災者で、町長が認める者に係る保育料・入園料・預かり保育料・給食費について全額免除
また、当町に住所を有し避難先の私立幼稚園に在園する保護者に対し、私立幼稚園就園奨励費補助金により入園料・保育料の減免
</t>
    <rPh sb="0" eb="1">
      <t>ヒガシ</t>
    </rPh>
    <rPh sb="1" eb="3">
      <t>ニホン</t>
    </rPh>
    <rPh sb="3" eb="6">
      <t>ダイシンサイ</t>
    </rPh>
    <rPh sb="7" eb="8">
      <t>カカ</t>
    </rPh>
    <rPh sb="9" eb="11">
      <t>ヒサイ</t>
    </rPh>
    <rPh sb="11" eb="12">
      <t>モノ</t>
    </rPh>
    <rPh sb="14" eb="16">
      <t>チョウチョウ</t>
    </rPh>
    <rPh sb="17" eb="18">
      <t>ミト</t>
    </rPh>
    <rPh sb="20" eb="21">
      <t>モノ</t>
    </rPh>
    <rPh sb="22" eb="23">
      <t>カカ</t>
    </rPh>
    <rPh sb="24" eb="27">
      <t>ホイクリョウ</t>
    </rPh>
    <rPh sb="28" eb="30">
      <t>ニュウエン</t>
    </rPh>
    <rPh sb="30" eb="31">
      <t>リョウ</t>
    </rPh>
    <rPh sb="32" eb="33">
      <t>アズ</t>
    </rPh>
    <rPh sb="35" eb="38">
      <t>ホイクリョウ</t>
    </rPh>
    <rPh sb="39" eb="42">
      <t>キュウショクヒ</t>
    </rPh>
    <rPh sb="46" eb="48">
      <t>ゼンガク</t>
    </rPh>
    <rPh sb="48" eb="50">
      <t>メンジョ</t>
    </rPh>
    <rPh sb="54" eb="56">
      <t>トウチョウ</t>
    </rPh>
    <rPh sb="57" eb="59">
      <t>ジュウショ</t>
    </rPh>
    <rPh sb="60" eb="61">
      <t>ユウ</t>
    </rPh>
    <rPh sb="62" eb="65">
      <t>ヒナンサキ</t>
    </rPh>
    <rPh sb="66" eb="68">
      <t>シリツ</t>
    </rPh>
    <rPh sb="68" eb="71">
      <t>ヨウチエン</t>
    </rPh>
    <rPh sb="72" eb="74">
      <t>ザイエン</t>
    </rPh>
    <rPh sb="76" eb="79">
      <t>ホゴシャ</t>
    </rPh>
    <rPh sb="80" eb="81">
      <t>タイ</t>
    </rPh>
    <rPh sb="83" eb="85">
      <t>シリツ</t>
    </rPh>
    <rPh sb="85" eb="88">
      <t>ヨウチエン</t>
    </rPh>
    <rPh sb="88" eb="90">
      <t>シュウエン</t>
    </rPh>
    <rPh sb="90" eb="92">
      <t>ショウレイ</t>
    </rPh>
    <rPh sb="92" eb="93">
      <t>ヒ</t>
    </rPh>
    <rPh sb="93" eb="95">
      <t>ホジョ</t>
    </rPh>
    <rPh sb="95" eb="96">
      <t>キン</t>
    </rPh>
    <rPh sb="99" eb="102">
      <t>ニュウエンリョウ</t>
    </rPh>
    <rPh sb="103" eb="106">
      <t>ホイクリョウ</t>
    </rPh>
    <rPh sb="107" eb="108">
      <t>ゲン</t>
    </rPh>
    <rPh sb="108" eb="109">
      <t>メン</t>
    </rPh>
    <phoneticPr fontId="2"/>
  </si>
  <si>
    <t xml:space="preserve">http://www.town.naraha.lg.jp/reiki/act/frame/frame110000686.htm
</t>
    <phoneticPr fontId="2"/>
  </si>
  <si>
    <t xml:space="preserve">町に住民登録がある保護者が負担した児童の保育料を助成する。
</t>
    <rPh sb="9" eb="12">
      <t>ホゴシャ</t>
    </rPh>
    <rPh sb="13" eb="15">
      <t>フタン</t>
    </rPh>
    <rPh sb="17" eb="19">
      <t>ジドウ</t>
    </rPh>
    <rPh sb="20" eb="22">
      <t>ホイク</t>
    </rPh>
    <rPh sb="22" eb="23">
      <t>リョウ</t>
    </rPh>
    <rPh sb="24" eb="26">
      <t>ジョセイ</t>
    </rPh>
    <phoneticPr fontId="2"/>
  </si>
  <si>
    <t xml:space="preserve">平成19年度より子育て支援の一環として保育料の1/3を減額している。
</t>
    <rPh sb="0" eb="2">
      <t>ヘイセイ</t>
    </rPh>
    <rPh sb="4" eb="6">
      <t>ネンド</t>
    </rPh>
    <rPh sb="8" eb="10">
      <t>コソダ</t>
    </rPh>
    <rPh sb="11" eb="13">
      <t>シエン</t>
    </rPh>
    <rPh sb="14" eb="16">
      <t>イッカン</t>
    </rPh>
    <rPh sb="19" eb="22">
      <t>ホイクリョウ</t>
    </rPh>
    <rPh sb="27" eb="29">
      <t>ゲンガク</t>
    </rPh>
    <phoneticPr fontId="2"/>
  </si>
  <si>
    <t xml:space="preserve">風しん予防接種費用全額助成（妊娠予定・希望する女性又は妊婦の配偶者）
</t>
    <rPh sb="0" eb="1">
      <t>フウ</t>
    </rPh>
    <rPh sb="3" eb="5">
      <t>ヨボウ</t>
    </rPh>
    <rPh sb="5" eb="7">
      <t>セッシュ</t>
    </rPh>
    <rPh sb="7" eb="9">
      <t>ヒヨウ</t>
    </rPh>
    <rPh sb="9" eb="11">
      <t>ゼンガク</t>
    </rPh>
    <rPh sb="11" eb="13">
      <t>ジョセイ</t>
    </rPh>
    <rPh sb="14" eb="16">
      <t>ニンシン</t>
    </rPh>
    <rPh sb="16" eb="18">
      <t>ヨテイ</t>
    </rPh>
    <rPh sb="19" eb="21">
      <t>キボウ</t>
    </rPh>
    <rPh sb="23" eb="25">
      <t>ジョセイ</t>
    </rPh>
    <rPh sb="25" eb="26">
      <t>マタ</t>
    </rPh>
    <rPh sb="27" eb="29">
      <t>ニンプ</t>
    </rPh>
    <rPh sb="30" eb="33">
      <t>ハイグウシャ</t>
    </rPh>
    <phoneticPr fontId="2"/>
  </si>
  <si>
    <t xml:space="preserve">東日本大震災による被災者に対する双葉町幼稚園就園奨励費補助金
</t>
    <rPh sb="0" eb="1">
      <t>ヒガシ</t>
    </rPh>
    <rPh sb="1" eb="3">
      <t>ニホン</t>
    </rPh>
    <rPh sb="3" eb="6">
      <t>ダイシンサイ</t>
    </rPh>
    <rPh sb="9" eb="12">
      <t>ヒサイシャ</t>
    </rPh>
    <rPh sb="13" eb="14">
      <t>タイ</t>
    </rPh>
    <rPh sb="16" eb="19">
      <t>フタバマチ</t>
    </rPh>
    <rPh sb="19" eb="22">
      <t>ヨウチエン</t>
    </rPh>
    <rPh sb="22" eb="23">
      <t>シュウ</t>
    </rPh>
    <rPh sb="23" eb="24">
      <t>エン</t>
    </rPh>
    <rPh sb="24" eb="26">
      <t>ショウレイ</t>
    </rPh>
    <rPh sb="26" eb="27">
      <t>ヒ</t>
    </rPh>
    <rPh sb="27" eb="30">
      <t>ホジョキン</t>
    </rPh>
    <phoneticPr fontId="2"/>
  </si>
  <si>
    <t xml:space="preserve">東日本大震災に伴う被災者に対する双葉町保育料の助成
</t>
    <phoneticPr fontId="2"/>
  </si>
  <si>
    <t xml:space="preserve">・認可・認可外保育所に入所している保育に欠ける児童を対象として月額保育料（延長保育・一時預かり・給食費等を除く）の全額助成（所得制限なし）
</t>
    <phoneticPr fontId="2"/>
  </si>
  <si>
    <t xml:space="preserve">小児用インフルエンザ予防接種
</t>
    <rPh sb="0" eb="3">
      <t>ショウニヨウ</t>
    </rPh>
    <rPh sb="10" eb="12">
      <t>ヨボウ</t>
    </rPh>
    <rPh sb="12" eb="14">
      <t>セッシュ</t>
    </rPh>
    <phoneticPr fontId="2"/>
  </si>
  <si>
    <t xml:space="preserve">乳幼児から高校生へインフルエンザ予防接種の一部助成
</t>
    <rPh sb="0" eb="3">
      <t>ニュウヨウジ</t>
    </rPh>
    <rPh sb="5" eb="8">
      <t>コウコウセイ</t>
    </rPh>
    <rPh sb="16" eb="18">
      <t>ヨボウ</t>
    </rPh>
    <rPh sb="18" eb="20">
      <t>セッシュ</t>
    </rPh>
    <rPh sb="21" eb="23">
      <t>イチブ</t>
    </rPh>
    <rPh sb="23" eb="25">
      <t>ジョセイ</t>
    </rPh>
    <phoneticPr fontId="2"/>
  </si>
  <si>
    <t xml:space="preserve">同一世帯から､2人以上の児童が同時に保育所に入所している場合、2人目以降の保育料が無料
</t>
    <rPh sb="0" eb="2">
      <t>ドウイツ</t>
    </rPh>
    <rPh sb="2" eb="4">
      <t>セタイ</t>
    </rPh>
    <rPh sb="8" eb="9">
      <t>ニン</t>
    </rPh>
    <rPh sb="9" eb="11">
      <t>イジョウ</t>
    </rPh>
    <rPh sb="12" eb="14">
      <t>ジドウ</t>
    </rPh>
    <rPh sb="15" eb="17">
      <t>ドウジ</t>
    </rPh>
    <rPh sb="18" eb="21">
      <t>ホイクショ</t>
    </rPh>
    <rPh sb="22" eb="24">
      <t>ニュウショ</t>
    </rPh>
    <rPh sb="28" eb="30">
      <t>バアイ</t>
    </rPh>
    <rPh sb="32" eb="34">
      <t>ニンメ</t>
    </rPh>
    <rPh sb="34" eb="36">
      <t>イコウ</t>
    </rPh>
    <rPh sb="37" eb="40">
      <t>ホイクリョウ</t>
    </rPh>
    <rPh sb="41" eb="43">
      <t>ムリョウ</t>
    </rPh>
    <phoneticPr fontId="2"/>
  </si>
  <si>
    <t xml:space="preserve">インフルエンザ予防接種生後６か月から中学生まで
</t>
    <rPh sb="7" eb="9">
      <t>ヨボウ</t>
    </rPh>
    <rPh sb="9" eb="11">
      <t>セッシュ</t>
    </rPh>
    <rPh sb="11" eb="13">
      <t>セイゴ</t>
    </rPh>
    <rPh sb="15" eb="16">
      <t>ゲツ</t>
    </rPh>
    <rPh sb="18" eb="20">
      <t>チュウガク</t>
    </rPh>
    <rPh sb="20" eb="21">
      <t>セイ</t>
    </rPh>
    <phoneticPr fontId="2"/>
  </si>
  <si>
    <t xml:space="preserve">風しんワクチン接種
風しんにかかったことがない、風しんワクチンを接種していない以下の方
(1)妊娠を予定、または希望する女性
(2)妊娠している女性の配偶者（婚姻関係問わず）
(3)妊娠を予定または希望している女性の配偶者
</t>
    <rPh sb="0" eb="1">
      <t>フウ</t>
    </rPh>
    <rPh sb="7" eb="9">
      <t>セッシュ</t>
    </rPh>
    <rPh sb="10" eb="11">
      <t>フウ</t>
    </rPh>
    <rPh sb="24" eb="25">
      <t>フウ</t>
    </rPh>
    <rPh sb="32" eb="34">
      <t>セッシュ</t>
    </rPh>
    <rPh sb="39" eb="41">
      <t>イカ</t>
    </rPh>
    <rPh sb="42" eb="43">
      <t>カタ</t>
    </rPh>
    <rPh sb="47" eb="49">
      <t>ニンシン</t>
    </rPh>
    <rPh sb="50" eb="52">
      <t>ヨテイ</t>
    </rPh>
    <rPh sb="56" eb="58">
      <t>キボウ</t>
    </rPh>
    <rPh sb="60" eb="62">
      <t>ジョセイ</t>
    </rPh>
    <rPh sb="66" eb="68">
      <t>ニンシン</t>
    </rPh>
    <rPh sb="72" eb="74">
      <t>ジョセイ</t>
    </rPh>
    <rPh sb="75" eb="78">
      <t>ハイグウシャ</t>
    </rPh>
    <rPh sb="79" eb="81">
      <t>コンイン</t>
    </rPh>
    <rPh sb="81" eb="83">
      <t>カンケイ</t>
    </rPh>
    <rPh sb="83" eb="84">
      <t>ト</t>
    </rPh>
    <rPh sb="91" eb="93">
      <t>ニンシン</t>
    </rPh>
    <rPh sb="94" eb="96">
      <t>ヨテイ</t>
    </rPh>
    <rPh sb="99" eb="101">
      <t>キボウ</t>
    </rPh>
    <rPh sb="105" eb="107">
      <t>ジョセイ</t>
    </rPh>
    <rPh sb="108" eb="111">
      <t>ハイグウシャ</t>
    </rPh>
    <phoneticPr fontId="2"/>
  </si>
  <si>
    <t xml:space="preserve">①借地保育園に対して地代の一部を補助
②障がい児受け入れ保育園に対しての補助
③家庭保育の子ども達を保育園行事に受け入れている保育園に対しての補助
④地域住民との交流を図る園内行事を行う保育園に対しての補助。
</t>
    <rPh sb="1" eb="3">
      <t>シャクチ</t>
    </rPh>
    <rPh sb="3" eb="6">
      <t>ホイクエン</t>
    </rPh>
    <rPh sb="7" eb="8">
      <t>タイ</t>
    </rPh>
    <rPh sb="10" eb="12">
      <t>チダイ</t>
    </rPh>
    <rPh sb="13" eb="15">
      <t>イチブ</t>
    </rPh>
    <rPh sb="16" eb="18">
      <t>ホジョ</t>
    </rPh>
    <phoneticPr fontId="2"/>
  </si>
  <si>
    <t xml:space="preserve">・水痘、流行性耳下腺炎：1歳～就学前1回分を全額助成。
・インフルエンザ：1歳～中学生１回分を一部助成。
</t>
    <rPh sb="1" eb="3">
      <t>スイトウ</t>
    </rPh>
    <rPh sb="4" eb="7">
      <t>リュウコウセイ</t>
    </rPh>
    <rPh sb="7" eb="10">
      <t>ジカセン</t>
    </rPh>
    <rPh sb="10" eb="11">
      <t>エン</t>
    </rPh>
    <rPh sb="13" eb="14">
      <t>サイ</t>
    </rPh>
    <rPh sb="15" eb="17">
      <t>シュウガク</t>
    </rPh>
    <rPh sb="17" eb="18">
      <t>マエ</t>
    </rPh>
    <rPh sb="19" eb="20">
      <t>カイ</t>
    </rPh>
    <rPh sb="20" eb="21">
      <t>ブン</t>
    </rPh>
    <rPh sb="22" eb="24">
      <t>ゼンガク</t>
    </rPh>
    <rPh sb="24" eb="26">
      <t>ジョセイ</t>
    </rPh>
    <rPh sb="38" eb="39">
      <t>サイ</t>
    </rPh>
    <rPh sb="40" eb="43">
      <t>チュウガクセイ</t>
    </rPh>
    <rPh sb="44" eb="45">
      <t>カイ</t>
    </rPh>
    <rPh sb="45" eb="46">
      <t>ブン</t>
    </rPh>
    <rPh sb="47" eb="49">
      <t>イチブ</t>
    </rPh>
    <rPh sb="49" eb="51">
      <t>ジョセイ</t>
    </rPh>
    <phoneticPr fontId="2"/>
  </si>
  <si>
    <t>月額
・
年額</t>
    <rPh sb="0" eb="2">
      <t>ゲツガク</t>
    </rPh>
    <rPh sb="5" eb="7">
      <t>ネンガク</t>
    </rPh>
    <phoneticPr fontId="5"/>
  </si>
  <si>
    <t>チラシの各戸配布など</t>
    <rPh sb="4" eb="5">
      <t>カク</t>
    </rPh>
    <rPh sb="5" eb="6">
      <t>ト</t>
    </rPh>
    <rPh sb="6" eb="8">
      <t>ハイフ</t>
    </rPh>
    <phoneticPr fontId="5"/>
  </si>
  <si>
    <t>広報誌等での連載</t>
    <rPh sb="0" eb="3">
      <t>コウホウシ</t>
    </rPh>
    <rPh sb="3" eb="4">
      <t>トウ</t>
    </rPh>
    <rPh sb="6" eb="8">
      <t>レンサイ</t>
    </rPh>
    <phoneticPr fontId="5"/>
  </si>
  <si>
    <t xml:space="preserve">･小中学校からの依頼による健康教育の実施（タバコ、アルコールなど）
・性教育をテーマに年1回セミナー実施
</t>
    <rPh sb="1" eb="5">
      <t>ショウチュウガッコウ</t>
    </rPh>
    <rPh sb="8" eb="10">
      <t>イライ</t>
    </rPh>
    <rPh sb="13" eb="15">
      <t>ケンコウ</t>
    </rPh>
    <rPh sb="15" eb="17">
      <t>キョウイク</t>
    </rPh>
    <rPh sb="18" eb="20">
      <t>ジッシ</t>
    </rPh>
    <rPh sb="35" eb="38">
      <t>セイキョウイク</t>
    </rPh>
    <rPh sb="43" eb="44">
      <t>ネン</t>
    </rPh>
    <rPh sb="45" eb="46">
      <t>カイ</t>
    </rPh>
    <rPh sb="50" eb="52">
      <t>ジッシ</t>
    </rPh>
    <phoneticPr fontId="2"/>
  </si>
  <si>
    <t xml:space="preserve">冊子発行をしているあいづっこニュースのホームページでのっ公開（刊行物のデータ量が大きいため、最新号のホームページアドレスを記載します。　http://www.city.aizuwakamatsu.fukushima.jp/docs/2007080900716/files/aizukkonews55.pdf）
</t>
    <phoneticPr fontId="2"/>
  </si>
  <si>
    <t xml:space="preserve">思春期の発達段階に応じた、心と身体の健康づくりを行い、生命の尊さや性に関する知識等を与え、母性や父性の涵養、生命の大切さ考えさせ、若者の健全な育成を図る。
</t>
    <phoneticPr fontId="2"/>
  </si>
  <si>
    <t xml:space="preserve">・おやこ性教育教室（乳幼児と保護者）
・性、生教育セミナー（児童・生徒）
・親子性教育関連事業（３歳児健康診査を受診した保護者）
・思春期保健関係職員等研修
</t>
    <phoneticPr fontId="2"/>
  </si>
  <si>
    <t xml:space="preserve">「命の教育事業」
（講師：助産師）
</t>
    <phoneticPr fontId="2"/>
  </si>
  <si>
    <t xml:space="preserve">喫煙防止教育
赤ちゃんと中学生とのふれあい事業
</t>
    <rPh sb="0" eb="2">
      <t>キツエン</t>
    </rPh>
    <rPh sb="2" eb="4">
      <t>ボウシ</t>
    </rPh>
    <rPh sb="4" eb="6">
      <t>キョウイク</t>
    </rPh>
    <rPh sb="7" eb="8">
      <t>アカ</t>
    </rPh>
    <rPh sb="12" eb="15">
      <t>チュウガクセイ</t>
    </rPh>
    <rPh sb="21" eb="23">
      <t>ジギョウ</t>
    </rPh>
    <phoneticPr fontId="2"/>
  </si>
  <si>
    <t xml:space="preserve">思春期保健講座の実施
</t>
    <rPh sb="0" eb="3">
      <t>シシュンキ</t>
    </rPh>
    <rPh sb="3" eb="5">
      <t>ホケン</t>
    </rPh>
    <rPh sb="5" eb="7">
      <t>コウザ</t>
    </rPh>
    <rPh sb="8" eb="10">
      <t>ジッシ</t>
    </rPh>
    <phoneticPr fontId="2"/>
  </si>
  <si>
    <t xml:space="preserve">思春期保健事業
中学校での講和
妊娠体験セット等の貸出
</t>
    <rPh sb="0" eb="3">
      <t>シシュンキ</t>
    </rPh>
    <rPh sb="3" eb="5">
      <t>ホケン</t>
    </rPh>
    <rPh sb="5" eb="7">
      <t>ジギョウ</t>
    </rPh>
    <rPh sb="8" eb="11">
      <t>チュウガッコウ</t>
    </rPh>
    <rPh sb="13" eb="15">
      <t>コウワ</t>
    </rPh>
    <rPh sb="16" eb="18">
      <t>ニンシン</t>
    </rPh>
    <rPh sb="18" eb="20">
      <t>タイケン</t>
    </rPh>
    <rPh sb="23" eb="24">
      <t>トウ</t>
    </rPh>
    <rPh sb="25" eb="26">
      <t>カ</t>
    </rPh>
    <rPh sb="26" eb="27">
      <t>ダ</t>
    </rPh>
    <phoneticPr fontId="2"/>
  </si>
  <si>
    <t xml:space="preserve">小・中学校と連携し思春期保健教室を実施する。
</t>
    <phoneticPr fontId="2"/>
  </si>
  <si>
    <t xml:space="preserve">小中学校に出向いて思春期保健教室を実施
</t>
    <rPh sb="0" eb="1">
      <t>ショウ</t>
    </rPh>
    <rPh sb="1" eb="4">
      <t>チュウガッコウ</t>
    </rPh>
    <rPh sb="5" eb="7">
      <t>デム</t>
    </rPh>
    <rPh sb="9" eb="12">
      <t>シシュンキ</t>
    </rPh>
    <rPh sb="12" eb="14">
      <t>ホケン</t>
    </rPh>
    <rPh sb="14" eb="16">
      <t>キョウシツ</t>
    </rPh>
    <rPh sb="17" eb="19">
      <t>ジッシ</t>
    </rPh>
    <phoneticPr fontId="2"/>
  </si>
  <si>
    <t xml:space="preserve">中学１年生・３年生への講座開催
</t>
    <rPh sb="0" eb="2">
      <t>チュウガク</t>
    </rPh>
    <rPh sb="3" eb="5">
      <t>ネンセイ</t>
    </rPh>
    <rPh sb="7" eb="9">
      <t>ネンセイ</t>
    </rPh>
    <rPh sb="11" eb="13">
      <t>コウザ</t>
    </rPh>
    <rPh sb="13" eb="15">
      <t>カイサイ</t>
    </rPh>
    <phoneticPr fontId="2"/>
  </si>
  <si>
    <t xml:space="preserve">転入時、母子手帳交付時に子育て支援パンフレットを配布している。
</t>
    <rPh sb="0" eb="2">
      <t>テンニュウ</t>
    </rPh>
    <rPh sb="2" eb="3">
      <t>ジ</t>
    </rPh>
    <rPh sb="4" eb="6">
      <t>ボシ</t>
    </rPh>
    <rPh sb="6" eb="8">
      <t>テチョウ</t>
    </rPh>
    <rPh sb="8" eb="10">
      <t>コウフ</t>
    </rPh>
    <rPh sb="10" eb="11">
      <t>ジ</t>
    </rPh>
    <rPh sb="12" eb="14">
      <t>コソダ</t>
    </rPh>
    <rPh sb="15" eb="17">
      <t>シエン</t>
    </rPh>
    <rPh sb="24" eb="26">
      <t>ハイフ</t>
    </rPh>
    <phoneticPr fontId="2"/>
  </si>
  <si>
    <t xml:space="preserve">子育て情報誌を年２回発行
</t>
    <rPh sb="0" eb="2">
      <t>コソダ</t>
    </rPh>
    <rPh sb="3" eb="6">
      <t>ジョウホウシ</t>
    </rPh>
    <rPh sb="7" eb="8">
      <t>ネン</t>
    </rPh>
    <rPh sb="9" eb="10">
      <t>カイ</t>
    </rPh>
    <rPh sb="10" eb="12">
      <t>ハッコウ</t>
    </rPh>
    <phoneticPr fontId="2"/>
  </si>
  <si>
    <t xml:space="preserve">・赤ちゃんふれあい体験学習
中学生（希望者）が健診時に乳幼児とふれ合うことで、生命の大切さを感じ、思いやりの気持ちを育むとともに、母親が生徒に指導することで育児に自身をもつ機会とする。
・命の教育事業
村内の中学校３年生を対象とし、助産師から命の大切さ、性について学ぶ。
</t>
    <rPh sb="1" eb="2">
      <t>アカ</t>
    </rPh>
    <rPh sb="9" eb="11">
      <t>タイケン</t>
    </rPh>
    <rPh sb="11" eb="13">
      <t>ガクシュウ</t>
    </rPh>
    <rPh sb="14" eb="16">
      <t>チュウガク</t>
    </rPh>
    <rPh sb="16" eb="17">
      <t>セイ</t>
    </rPh>
    <rPh sb="18" eb="21">
      <t>キボウシャ</t>
    </rPh>
    <rPh sb="23" eb="25">
      <t>ケンシン</t>
    </rPh>
    <rPh sb="25" eb="26">
      <t>ジ</t>
    </rPh>
    <rPh sb="27" eb="30">
      <t>ニュウヨウジ</t>
    </rPh>
    <rPh sb="33" eb="34">
      <t>ア</t>
    </rPh>
    <rPh sb="39" eb="41">
      <t>セイメイ</t>
    </rPh>
    <rPh sb="42" eb="44">
      <t>タイセツ</t>
    </rPh>
    <rPh sb="46" eb="47">
      <t>カン</t>
    </rPh>
    <rPh sb="49" eb="50">
      <t>オモ</t>
    </rPh>
    <rPh sb="54" eb="56">
      <t>キモ</t>
    </rPh>
    <rPh sb="58" eb="59">
      <t>ハグク</t>
    </rPh>
    <rPh sb="65" eb="67">
      <t>ハハオヤ</t>
    </rPh>
    <rPh sb="68" eb="70">
      <t>セイト</t>
    </rPh>
    <rPh sb="71" eb="73">
      <t>シドウ</t>
    </rPh>
    <rPh sb="78" eb="80">
      <t>イクジ</t>
    </rPh>
    <rPh sb="81" eb="83">
      <t>ジシン</t>
    </rPh>
    <rPh sb="86" eb="88">
      <t>キカイ</t>
    </rPh>
    <rPh sb="94" eb="95">
      <t>イノチ</t>
    </rPh>
    <rPh sb="96" eb="98">
      <t>キョウイク</t>
    </rPh>
    <rPh sb="98" eb="100">
      <t>ジギョウ</t>
    </rPh>
    <rPh sb="101" eb="103">
      <t>ソンナイ</t>
    </rPh>
    <rPh sb="104" eb="107">
      <t>チュウガッコウ</t>
    </rPh>
    <rPh sb="108" eb="110">
      <t>ネンセイ</t>
    </rPh>
    <rPh sb="111" eb="113">
      <t>タイショウ</t>
    </rPh>
    <rPh sb="121" eb="122">
      <t>イノチ</t>
    </rPh>
    <rPh sb="123" eb="125">
      <t>タイセツ</t>
    </rPh>
    <rPh sb="127" eb="128">
      <t>セイ</t>
    </rPh>
    <rPh sb="132" eb="133">
      <t>マナ</t>
    </rPh>
    <phoneticPr fontId="11"/>
  </si>
  <si>
    <t xml:space="preserve">赤ちゃんふれあい体験学習
</t>
    <rPh sb="0" eb="1">
      <t>アカ</t>
    </rPh>
    <rPh sb="8" eb="10">
      <t>タイケン</t>
    </rPh>
    <rPh sb="10" eb="12">
      <t>ガクシュウ</t>
    </rPh>
    <phoneticPr fontId="2"/>
  </si>
  <si>
    <t xml:space="preserve">http://blog.livedoor.jp/minamiaizu_kosodate/
</t>
    <phoneticPr fontId="2"/>
  </si>
  <si>
    <t xml:space="preserve">http://www.town.aizubange.fukushima.jp/index.html
</t>
    <phoneticPr fontId="2"/>
  </si>
  <si>
    <t xml:space="preserve">小・中学校での性教育
</t>
    <rPh sb="0" eb="1">
      <t>ショウ</t>
    </rPh>
    <rPh sb="2" eb="3">
      <t>チュウ</t>
    </rPh>
    <rPh sb="3" eb="5">
      <t>ガッコウ</t>
    </rPh>
    <rPh sb="7" eb="10">
      <t>セイキョウイク</t>
    </rPh>
    <phoneticPr fontId="2"/>
  </si>
  <si>
    <t xml:space="preserve">町内の小中学校で思春期講座を実施
</t>
    <rPh sb="0" eb="2">
      <t>チョウナイ</t>
    </rPh>
    <rPh sb="3" eb="7">
      <t>ショウチュウガッコウ</t>
    </rPh>
    <rPh sb="8" eb="11">
      <t>シシュンキ</t>
    </rPh>
    <rPh sb="11" eb="13">
      <t>コウザ</t>
    </rPh>
    <rPh sb="14" eb="16">
      <t>ジッシ</t>
    </rPh>
    <phoneticPr fontId="2"/>
  </si>
  <si>
    <t xml:space="preserve">思春期ふれあい体験事業
</t>
    <rPh sb="0" eb="3">
      <t>シシュンキ</t>
    </rPh>
    <rPh sb="7" eb="9">
      <t>タイケン</t>
    </rPh>
    <rPh sb="9" eb="11">
      <t>ジギョウ</t>
    </rPh>
    <phoneticPr fontId="2"/>
  </si>
  <si>
    <t xml:space="preserve">http://www.town.aizumisato.fukushima.jp/
</t>
    <phoneticPr fontId="2"/>
  </si>
  <si>
    <t xml:space="preserve">村内小中学校と連携し、命の尊さや性に関する知識等の事業を実施し、知識の普及を図る。
</t>
    <phoneticPr fontId="2"/>
  </si>
  <si>
    <t xml:space="preserve">中学生に対する健康教室を実施。
</t>
    <rPh sb="2" eb="3">
      <t>セイ</t>
    </rPh>
    <rPh sb="4" eb="5">
      <t>タイ</t>
    </rPh>
    <phoneticPr fontId="2"/>
  </si>
  <si>
    <t xml:space="preserve">中学生を対象に助産師による講話
</t>
    <rPh sb="0" eb="3">
      <t>チュウガクセイ</t>
    </rPh>
    <rPh sb="4" eb="6">
      <t>タイショウ</t>
    </rPh>
    <rPh sb="7" eb="10">
      <t>ジョサンシ</t>
    </rPh>
    <rPh sb="13" eb="15">
      <t>コウワ</t>
    </rPh>
    <phoneticPr fontId="2"/>
  </si>
  <si>
    <t xml:space="preserve">命の教室事業（小中学校対象）
</t>
    <rPh sb="0" eb="1">
      <t>イノチ</t>
    </rPh>
    <rPh sb="2" eb="4">
      <t>キョウシツ</t>
    </rPh>
    <rPh sb="4" eb="6">
      <t>ジギョウ</t>
    </rPh>
    <rPh sb="7" eb="9">
      <t>ショウチュウ</t>
    </rPh>
    <rPh sb="9" eb="11">
      <t>ガッコウ</t>
    </rPh>
    <rPh sb="11" eb="13">
      <t>タイショウ</t>
    </rPh>
    <phoneticPr fontId="2"/>
  </si>
  <si>
    <t xml:space="preserve">・町内中学生、高校生を対象に命の大切さについて普及啓発を図る。
・助産師による講話（中学２、３年生、高校生）
・助産師による講話及び妊婦体験・妊婦との交流（中学１年）
</t>
    <rPh sb="1" eb="3">
      <t>チョウナイ</t>
    </rPh>
    <rPh sb="3" eb="6">
      <t>チュウガクセイ</t>
    </rPh>
    <rPh sb="7" eb="10">
      <t>コウコウセイ</t>
    </rPh>
    <rPh sb="11" eb="13">
      <t>タイショウ</t>
    </rPh>
    <rPh sb="14" eb="15">
      <t>イノチ</t>
    </rPh>
    <rPh sb="16" eb="18">
      <t>タイセツ</t>
    </rPh>
    <rPh sb="23" eb="25">
      <t>フキュウ</t>
    </rPh>
    <rPh sb="25" eb="27">
      <t>ケイハツ</t>
    </rPh>
    <rPh sb="28" eb="29">
      <t>ハカ</t>
    </rPh>
    <rPh sb="33" eb="36">
      <t>ジョサンシ</t>
    </rPh>
    <rPh sb="39" eb="41">
      <t>コウワ</t>
    </rPh>
    <rPh sb="42" eb="44">
      <t>チュウガク</t>
    </rPh>
    <rPh sb="47" eb="49">
      <t>ネンセイ</t>
    </rPh>
    <rPh sb="50" eb="53">
      <t>コウコウセイ</t>
    </rPh>
    <rPh sb="56" eb="59">
      <t>ジョサンシ</t>
    </rPh>
    <rPh sb="62" eb="64">
      <t>コウワ</t>
    </rPh>
    <rPh sb="64" eb="65">
      <t>オヨ</t>
    </rPh>
    <rPh sb="66" eb="68">
      <t>ニンプ</t>
    </rPh>
    <rPh sb="68" eb="70">
      <t>タイケン</t>
    </rPh>
    <rPh sb="71" eb="73">
      <t>ニンプ</t>
    </rPh>
    <rPh sb="75" eb="77">
      <t>コウリュウ</t>
    </rPh>
    <rPh sb="78" eb="80">
      <t>チュウガク</t>
    </rPh>
    <rPh sb="81" eb="82">
      <t>ネン</t>
    </rPh>
    <phoneticPr fontId="2"/>
  </si>
  <si>
    <t xml:space="preserve">図書館・子育て支援センター共同で情報誌を発行
</t>
    <phoneticPr fontId="2"/>
  </si>
  <si>
    <t xml:space="preserve">結婚支援：独身者にチラシを送付・関係機関及び町内近隣町村の会社・店舗等にポスターを送付。フェイスブックに登録掲載。
</t>
    <rPh sb="0" eb="2">
      <t>ケッコン</t>
    </rPh>
    <rPh sb="2" eb="4">
      <t>シエン</t>
    </rPh>
    <rPh sb="5" eb="8">
      <t>ドクシンシャ</t>
    </rPh>
    <rPh sb="13" eb="15">
      <t>ソウフ</t>
    </rPh>
    <rPh sb="16" eb="18">
      <t>カンケイ</t>
    </rPh>
    <rPh sb="18" eb="20">
      <t>キカン</t>
    </rPh>
    <rPh sb="20" eb="21">
      <t>オヨ</t>
    </rPh>
    <rPh sb="22" eb="24">
      <t>チョウナイ</t>
    </rPh>
    <rPh sb="24" eb="26">
      <t>キンリン</t>
    </rPh>
    <rPh sb="26" eb="28">
      <t>チョウソン</t>
    </rPh>
    <rPh sb="29" eb="31">
      <t>カイシャ</t>
    </rPh>
    <rPh sb="32" eb="34">
      <t>テンポ</t>
    </rPh>
    <rPh sb="34" eb="35">
      <t>トウ</t>
    </rPh>
    <rPh sb="41" eb="43">
      <t>ソウフ</t>
    </rPh>
    <rPh sb="52" eb="54">
      <t>トウロク</t>
    </rPh>
    <rPh sb="54" eb="56">
      <t>ケイサイ</t>
    </rPh>
    <phoneticPr fontId="2"/>
  </si>
  <si>
    <t xml:space="preserve">http://www.smile-kids.jp/hanawa.fukushima
</t>
    <phoneticPr fontId="2"/>
  </si>
  <si>
    <t xml:space="preserve">www.vill.samegawa.fukushima.jp
</t>
    <phoneticPr fontId="2"/>
  </si>
  <si>
    <t xml:space="preserve">小中学校、高校と連携し、性に関する講話や、母性
</t>
    <rPh sb="0" eb="2">
      <t>ショウチュウ</t>
    </rPh>
    <rPh sb="2" eb="4">
      <t>ガッコウ</t>
    </rPh>
    <rPh sb="5" eb="7">
      <t>コウコウ</t>
    </rPh>
    <rPh sb="8" eb="10">
      <t>レンケイ</t>
    </rPh>
    <rPh sb="12" eb="13">
      <t>セイ</t>
    </rPh>
    <rPh sb="14" eb="15">
      <t>カン</t>
    </rPh>
    <rPh sb="17" eb="19">
      <t>コウワ</t>
    </rPh>
    <rPh sb="21" eb="23">
      <t>ボセイ</t>
    </rPh>
    <phoneticPr fontId="2"/>
  </si>
  <si>
    <t xml:space="preserve">小中学校と連携した事業の実施
（ピアカウンセリング、乳幼児ふれあい学習、思春期教室（性に関する講話）、食育、歯科教室など）
</t>
    <rPh sb="0" eb="4">
      <t>ショウチュウガッコウ</t>
    </rPh>
    <rPh sb="5" eb="7">
      <t>レンケイ</t>
    </rPh>
    <rPh sb="9" eb="11">
      <t>ジギョウ</t>
    </rPh>
    <rPh sb="12" eb="14">
      <t>ジッシ</t>
    </rPh>
    <rPh sb="26" eb="29">
      <t>ニュウヨウジ</t>
    </rPh>
    <rPh sb="33" eb="35">
      <t>ガクシュウ</t>
    </rPh>
    <rPh sb="36" eb="39">
      <t>シシュンキ</t>
    </rPh>
    <rPh sb="39" eb="41">
      <t>キョウシツ</t>
    </rPh>
    <rPh sb="42" eb="43">
      <t>セイ</t>
    </rPh>
    <rPh sb="44" eb="45">
      <t>カン</t>
    </rPh>
    <rPh sb="47" eb="49">
      <t>コウワ</t>
    </rPh>
    <rPh sb="51" eb="52">
      <t>ショク</t>
    </rPh>
    <rPh sb="52" eb="53">
      <t>イク</t>
    </rPh>
    <rPh sb="54" eb="56">
      <t>シカ</t>
    </rPh>
    <rPh sb="56" eb="58">
      <t>キョウシツ</t>
    </rPh>
    <phoneticPr fontId="2"/>
  </si>
  <si>
    <t xml:space="preserve">助産師講話による「生命誕生」についての学習
</t>
    <rPh sb="0" eb="3">
      <t>ジョサンシ</t>
    </rPh>
    <rPh sb="3" eb="5">
      <t>コウワ</t>
    </rPh>
    <rPh sb="9" eb="11">
      <t>セイメイ</t>
    </rPh>
    <rPh sb="11" eb="13">
      <t>タンジョウ</t>
    </rPh>
    <rPh sb="19" eb="21">
      <t>ガクシュウ</t>
    </rPh>
    <phoneticPr fontId="2"/>
  </si>
  <si>
    <t xml:space="preserve">母子保健事業、保育園情報等の掲載
</t>
    <rPh sb="0" eb="2">
      <t>ボシ</t>
    </rPh>
    <rPh sb="2" eb="4">
      <t>ホケン</t>
    </rPh>
    <rPh sb="4" eb="6">
      <t>ジギョウ</t>
    </rPh>
    <rPh sb="7" eb="10">
      <t>ホイクエン</t>
    </rPh>
    <rPh sb="10" eb="12">
      <t>ジョウホウ</t>
    </rPh>
    <rPh sb="12" eb="13">
      <t>トウ</t>
    </rPh>
    <rPh sb="14" eb="16">
      <t>ケイサイ</t>
    </rPh>
    <phoneticPr fontId="2"/>
  </si>
  <si>
    <t xml:space="preserve">広報紙に随時支援事業の掲載
</t>
    <rPh sb="0" eb="3">
      <t>コウホウシ</t>
    </rPh>
    <rPh sb="4" eb="6">
      <t>ズイジ</t>
    </rPh>
    <rPh sb="6" eb="8">
      <t>シエン</t>
    </rPh>
    <rPh sb="8" eb="10">
      <t>ジギョウ</t>
    </rPh>
    <rPh sb="11" eb="13">
      <t>ケイサイ</t>
    </rPh>
    <phoneticPr fontId="2"/>
  </si>
  <si>
    <t xml:space="preserve">http://www.town.namie.fukushima.jp/site/kosodate/
</t>
    <phoneticPr fontId="2"/>
  </si>
  <si>
    <t xml:space="preserve">新生児訪問時、子育てサロンのチラシの配布
</t>
    <rPh sb="0" eb="3">
      <t>シンセイジ</t>
    </rPh>
    <rPh sb="3" eb="5">
      <t>ホウモン</t>
    </rPh>
    <rPh sb="5" eb="6">
      <t>ジ</t>
    </rPh>
    <rPh sb="7" eb="9">
      <t>コソダ</t>
    </rPh>
    <rPh sb="18" eb="20">
      <t>ハイフ</t>
    </rPh>
    <phoneticPr fontId="2"/>
  </si>
  <si>
    <t xml:space="preserve">赤ちゃんふれあい教室
中学生を対象に乳児やその保護者と交流、離乳食の試食等を実施。
</t>
    <rPh sb="0" eb="1">
      <t>アカ</t>
    </rPh>
    <rPh sb="8" eb="10">
      <t>キョウシツ</t>
    </rPh>
    <rPh sb="11" eb="14">
      <t>チュウガクセイ</t>
    </rPh>
    <rPh sb="15" eb="17">
      <t>タイショウ</t>
    </rPh>
    <rPh sb="18" eb="20">
      <t>ニュウジ</t>
    </rPh>
    <rPh sb="23" eb="26">
      <t>ホゴシャ</t>
    </rPh>
    <rPh sb="27" eb="29">
      <t>コウリュウ</t>
    </rPh>
    <rPh sb="30" eb="33">
      <t>リニュウショク</t>
    </rPh>
    <rPh sb="34" eb="36">
      <t>シショク</t>
    </rPh>
    <rPh sb="36" eb="37">
      <t>トウ</t>
    </rPh>
    <rPh sb="38" eb="40">
      <t>ジッシ</t>
    </rPh>
    <phoneticPr fontId="2"/>
  </si>
  <si>
    <t>ホームページに「桑折町次世代育成支援行動計画（後期計画）」や「子育て情報誌」を掲載。</t>
    <rPh sb="8" eb="11">
      <t>コオリマチ</t>
    </rPh>
    <rPh sb="11" eb="14">
      <t>ジセダイ</t>
    </rPh>
    <rPh sb="14" eb="16">
      <t>イクセイ</t>
    </rPh>
    <rPh sb="16" eb="18">
      <t>シエン</t>
    </rPh>
    <rPh sb="18" eb="20">
      <t>コウドウ</t>
    </rPh>
    <rPh sb="20" eb="22">
      <t>ケイカク</t>
    </rPh>
    <rPh sb="23" eb="25">
      <t>コウキ</t>
    </rPh>
    <rPh sb="25" eb="27">
      <t>ケイカク</t>
    </rPh>
    <rPh sb="31" eb="33">
      <t>コソダ</t>
    </rPh>
    <rPh sb="34" eb="37">
      <t>ジョウホウシ</t>
    </rPh>
    <rPh sb="39" eb="41">
      <t>ケイサイ</t>
    </rPh>
    <phoneticPr fontId="2"/>
  </si>
  <si>
    <t>http://www.city.minamisoma.lg.jp/keywords/index.cfm/1.-.kwstring.2.html</t>
    <phoneticPr fontId="2"/>
  </si>
  <si>
    <t xml:space="preserve">1.心理士による個別相談(1歳6か月児健診時 年間64回)
2.妊婦やその家族、これから妊娠しようとする方々を対象に「福島で生み育てるために」講演会2回
3.親と子のいきいき健康講座、座談会等　15会場（47回）
4.屋内遊び場(おもちゃ広場）の開設
5.屋内遊び場（さんどパーク）の開設
</t>
    <rPh sb="109" eb="111">
      <t>オクナイ</t>
    </rPh>
    <rPh sb="111" eb="112">
      <t>アソ</t>
    </rPh>
    <rPh sb="113" eb="114">
      <t>バ</t>
    </rPh>
    <rPh sb="119" eb="121">
      <t>ヒロバ</t>
    </rPh>
    <rPh sb="123" eb="125">
      <t>カイセツ</t>
    </rPh>
    <phoneticPr fontId="2"/>
  </si>
  <si>
    <t xml:space="preserve">徳島大学と放射線に関する協定を締結し、徳島大学の協力を活用して①放射線専門家によるなんでも相談会（土曜日、年３回）②すこやか子育て相談会（年5回）
</t>
    <phoneticPr fontId="2"/>
  </si>
  <si>
    <t xml:space="preserve">NPO法人ハートフルハート未来を育む会主催「親子ふれあい教室」への協力
</t>
    <rPh sb="3" eb="5">
      <t>ホウジン</t>
    </rPh>
    <rPh sb="13" eb="15">
      <t>ミライ</t>
    </rPh>
    <rPh sb="16" eb="17">
      <t>ハグク</t>
    </rPh>
    <rPh sb="18" eb="19">
      <t>カイ</t>
    </rPh>
    <rPh sb="19" eb="21">
      <t>シュサイ</t>
    </rPh>
    <rPh sb="22" eb="24">
      <t>オヤコ</t>
    </rPh>
    <rPh sb="28" eb="30">
      <t>キョウシツ</t>
    </rPh>
    <rPh sb="33" eb="35">
      <t>キョウリョク</t>
    </rPh>
    <phoneticPr fontId="2"/>
  </si>
  <si>
    <t xml:space="preserve">・屋内遊び場運営事業
・幼稚園、保育園バスツアー補助（リフレッシュ事業）
・幼稚園、保育園等給食食材放射線測定
・小学校リフレッシュ体験事業（冬季スキー教室）
・妊婦リフレッシュ事業
・放射線外部積算線量測定
・放射線内部被ばく量測定
・放射線学習会
・放射線教育講話（保育所・幼稚園・小中学校）
</t>
    <rPh sb="1" eb="3">
      <t>オクナイ</t>
    </rPh>
    <rPh sb="3" eb="4">
      <t>アソ</t>
    </rPh>
    <rPh sb="5" eb="6">
      <t>バ</t>
    </rPh>
    <rPh sb="6" eb="8">
      <t>ウンエイ</t>
    </rPh>
    <rPh sb="8" eb="10">
      <t>ジギョウ</t>
    </rPh>
    <rPh sb="12" eb="15">
      <t>ヨウチエン</t>
    </rPh>
    <rPh sb="16" eb="19">
      <t>ホイクエン</t>
    </rPh>
    <rPh sb="24" eb="26">
      <t>ホジョ</t>
    </rPh>
    <rPh sb="33" eb="35">
      <t>ジギョウ</t>
    </rPh>
    <rPh sb="38" eb="41">
      <t>ヨウチエン</t>
    </rPh>
    <rPh sb="42" eb="45">
      <t>ホイクエン</t>
    </rPh>
    <rPh sb="45" eb="46">
      <t>トウ</t>
    </rPh>
    <rPh sb="46" eb="48">
      <t>キュウショク</t>
    </rPh>
    <rPh sb="48" eb="50">
      <t>ショクザイ</t>
    </rPh>
    <rPh sb="50" eb="53">
      <t>ホウシャセン</t>
    </rPh>
    <rPh sb="53" eb="55">
      <t>ソクテイ</t>
    </rPh>
    <rPh sb="57" eb="60">
      <t>ショウガッコウ</t>
    </rPh>
    <rPh sb="66" eb="68">
      <t>タイケン</t>
    </rPh>
    <rPh sb="68" eb="70">
      <t>ジギョウ</t>
    </rPh>
    <rPh sb="71" eb="73">
      <t>トウキ</t>
    </rPh>
    <rPh sb="76" eb="78">
      <t>キョウシツ</t>
    </rPh>
    <rPh sb="81" eb="83">
      <t>ニンプ</t>
    </rPh>
    <rPh sb="89" eb="91">
      <t>ジギョウ</t>
    </rPh>
    <rPh sb="93" eb="95">
      <t>ホウシャ</t>
    </rPh>
    <rPh sb="95" eb="96">
      <t>セン</t>
    </rPh>
    <rPh sb="96" eb="98">
      <t>ガイブ</t>
    </rPh>
    <rPh sb="98" eb="100">
      <t>セキサン</t>
    </rPh>
    <rPh sb="100" eb="102">
      <t>センリョウ</t>
    </rPh>
    <rPh sb="102" eb="104">
      <t>ソクテイ</t>
    </rPh>
    <rPh sb="106" eb="109">
      <t>ホウシャセン</t>
    </rPh>
    <rPh sb="109" eb="111">
      <t>ナイブ</t>
    </rPh>
    <rPh sb="111" eb="112">
      <t>ヒ</t>
    </rPh>
    <rPh sb="114" eb="115">
      <t>リョウ</t>
    </rPh>
    <rPh sb="115" eb="117">
      <t>ソクテイ</t>
    </rPh>
    <rPh sb="119" eb="122">
      <t>ホウシャセン</t>
    </rPh>
    <rPh sb="122" eb="125">
      <t>ガクシュウカイ</t>
    </rPh>
    <rPh sb="127" eb="130">
      <t>ホウシャセン</t>
    </rPh>
    <rPh sb="130" eb="132">
      <t>キョウイク</t>
    </rPh>
    <rPh sb="132" eb="134">
      <t>コウワ</t>
    </rPh>
    <rPh sb="135" eb="137">
      <t>ホイク</t>
    </rPh>
    <rPh sb="137" eb="138">
      <t>ショ</t>
    </rPh>
    <rPh sb="139" eb="142">
      <t>ヨウチエン</t>
    </rPh>
    <rPh sb="143" eb="147">
      <t>ショウチュウガッコウ</t>
    </rPh>
    <phoneticPr fontId="2"/>
  </si>
  <si>
    <t xml:space="preserve">・都路行政局管内に住所を有する世帯の児童の保育料を減免している。
・保育所等給食検査体制整備事業
・屋内遊び場確保事業
・15歳までの子どもにガラスバッチを配布している。
</t>
    <rPh sb="37" eb="38">
      <t>トウ</t>
    </rPh>
    <rPh sb="50" eb="52">
      <t>オクナイ</t>
    </rPh>
    <rPh sb="52" eb="53">
      <t>アソ</t>
    </rPh>
    <rPh sb="54" eb="55">
      <t>バ</t>
    </rPh>
    <rPh sb="55" eb="57">
      <t>カクホ</t>
    </rPh>
    <rPh sb="57" eb="59">
      <t>ジギョウ</t>
    </rPh>
    <phoneticPr fontId="2"/>
  </si>
  <si>
    <t xml:space="preserve">①私立幼稚園就園奨励費補助金（私立幼稚園に対し、月額3歳児1人あたり13,000円、4歳児1人あたり12,500円、5歳児1人あたり15,100円を上限として保育料－6,000円を補助）、②子育て支援奨励金（在宅で3・4・5歳児を養育している保護者に対して月額5,000円を支給）、③放課後児童健全育成事業保育料の無料化、④ひとり親医療費助成事業（1,000円未満の自己負担医療費を助成）
</t>
    <phoneticPr fontId="2"/>
  </si>
  <si>
    <t xml:space="preserve">市外避難をしている生後２か月までの母子に電話相談を実施。
乳幼児健診の時期に、避難先で受診するような支援、及び生活状況等のアンケートを郵送し必要に応じて電話相談している。
</t>
    <rPh sb="0" eb="2">
      <t>シガイ</t>
    </rPh>
    <rPh sb="2" eb="4">
      <t>ヒナン</t>
    </rPh>
    <rPh sb="9" eb="11">
      <t>セイゴ</t>
    </rPh>
    <rPh sb="13" eb="14">
      <t>ゲツ</t>
    </rPh>
    <rPh sb="17" eb="19">
      <t>ボシ</t>
    </rPh>
    <rPh sb="20" eb="22">
      <t>デンワ</t>
    </rPh>
    <rPh sb="22" eb="24">
      <t>ソウダン</t>
    </rPh>
    <rPh sb="25" eb="27">
      <t>ジッシ</t>
    </rPh>
    <rPh sb="30" eb="33">
      <t>ニュウヨウジ</t>
    </rPh>
    <rPh sb="33" eb="35">
      <t>ケンシン</t>
    </rPh>
    <rPh sb="36" eb="38">
      <t>ジキ</t>
    </rPh>
    <rPh sb="40" eb="43">
      <t>ヒナンサキ</t>
    </rPh>
    <rPh sb="44" eb="46">
      <t>ジュシン</t>
    </rPh>
    <rPh sb="51" eb="53">
      <t>シエン</t>
    </rPh>
    <rPh sb="54" eb="55">
      <t>オヨ</t>
    </rPh>
    <rPh sb="56" eb="58">
      <t>セイカツ</t>
    </rPh>
    <rPh sb="58" eb="60">
      <t>ジョウキョウ</t>
    </rPh>
    <rPh sb="60" eb="61">
      <t>トウ</t>
    </rPh>
    <rPh sb="68" eb="70">
      <t>ユウソウ</t>
    </rPh>
    <rPh sb="71" eb="73">
      <t>ヒツヨウ</t>
    </rPh>
    <rPh sb="74" eb="75">
      <t>オウ</t>
    </rPh>
    <rPh sb="77" eb="79">
      <t>デンワ</t>
    </rPh>
    <rPh sb="79" eb="81">
      <t>ソウダン</t>
    </rPh>
    <phoneticPr fontId="2"/>
  </si>
  <si>
    <t xml:space="preserve">①ガラスバッジによる外部被ばく測定
②ホールボディカウンタによる内部被ばく測定
③保育所・児童館や幼稚園、小中学校、各公民館等の放射線測定値を広報誌や町ホームページに掲載し、情報を提供している。
④検査機器を購入して、保育所や幼稚園、小中学校の給食食材・全量の放射線濃度測定を行っている。また、町民も希望すれば食品を検査できる体制を整えている。
⑤放射線健康リスク管理アドバイザー（東京慈恵会医科大学准教授浦島充佳氏）を委嘱し、相談に応じアドバイスを受けられる体制を整え、町民の不安解消に努めている。
</t>
    <phoneticPr fontId="2"/>
  </si>
  <si>
    <t xml:space="preserve">就学遺児激励金：父母が死亡、離別、行方不明等の小中学生に年額5,000円支給
</t>
    <rPh sb="0" eb="2">
      <t>シュウガク</t>
    </rPh>
    <rPh sb="2" eb="4">
      <t>イジ</t>
    </rPh>
    <rPh sb="4" eb="6">
      <t>ゲキレイ</t>
    </rPh>
    <rPh sb="6" eb="7">
      <t>キン</t>
    </rPh>
    <rPh sb="8" eb="10">
      <t>チチハハ</t>
    </rPh>
    <rPh sb="11" eb="13">
      <t>シボウ</t>
    </rPh>
    <rPh sb="14" eb="16">
      <t>リベツ</t>
    </rPh>
    <rPh sb="17" eb="19">
      <t>ユクエ</t>
    </rPh>
    <rPh sb="19" eb="21">
      <t>フメイ</t>
    </rPh>
    <rPh sb="21" eb="22">
      <t>トウ</t>
    </rPh>
    <rPh sb="23" eb="25">
      <t>ショウチュウ</t>
    </rPh>
    <rPh sb="25" eb="27">
      <t>ガクセイ</t>
    </rPh>
    <rPh sb="28" eb="30">
      <t>ネンガク</t>
    </rPh>
    <rPh sb="35" eb="36">
      <t>エン</t>
    </rPh>
    <rPh sb="36" eb="38">
      <t>シキュウ</t>
    </rPh>
    <phoneticPr fontId="2"/>
  </si>
  <si>
    <t xml:space="preserve">・幼稚園・保育園・小学校児童を対象に、放射線量の低い地域にバスハイキング
・放射線の影響の少ない地域で、親子でリフレシュするための費用の一定額を助成
・ガラスバッチによる小学生以下の積算線量の測定。
</t>
    <rPh sb="1" eb="4">
      <t>ヨウチエン</t>
    </rPh>
    <rPh sb="5" eb="8">
      <t>ホイクエン</t>
    </rPh>
    <rPh sb="9" eb="12">
      <t>ショウガッコウ</t>
    </rPh>
    <rPh sb="12" eb="14">
      <t>ジドウ</t>
    </rPh>
    <rPh sb="15" eb="17">
      <t>タイショウ</t>
    </rPh>
    <rPh sb="19" eb="21">
      <t>ホウシャ</t>
    </rPh>
    <rPh sb="21" eb="23">
      <t>センリョウ</t>
    </rPh>
    <rPh sb="24" eb="25">
      <t>ヒク</t>
    </rPh>
    <rPh sb="26" eb="28">
      <t>チイキ</t>
    </rPh>
    <rPh sb="38" eb="41">
      <t>ホウシャセン</t>
    </rPh>
    <rPh sb="42" eb="44">
      <t>エイキョウ</t>
    </rPh>
    <rPh sb="45" eb="46">
      <t>スク</t>
    </rPh>
    <rPh sb="48" eb="50">
      <t>チイキ</t>
    </rPh>
    <rPh sb="52" eb="54">
      <t>オヤコ</t>
    </rPh>
    <rPh sb="65" eb="67">
      <t>ヒヨウ</t>
    </rPh>
    <rPh sb="68" eb="70">
      <t>イッテイ</t>
    </rPh>
    <rPh sb="70" eb="71">
      <t>ガク</t>
    </rPh>
    <rPh sb="72" eb="74">
      <t>ジョセイ</t>
    </rPh>
    <rPh sb="85" eb="88">
      <t>ショウガクセイ</t>
    </rPh>
    <rPh sb="88" eb="90">
      <t>イカ</t>
    </rPh>
    <rPh sb="91" eb="93">
      <t>セキサン</t>
    </rPh>
    <rPh sb="93" eb="95">
      <t>センリョウ</t>
    </rPh>
    <rPh sb="96" eb="98">
      <t>ソクテイ</t>
    </rPh>
    <phoneticPr fontId="2"/>
  </si>
  <si>
    <t xml:space="preserve">１．チャイルドシート購入補助
２．幼稚園の３年保育
３．へき地保育所保育料の無料化
４．多子世帯保育料の軽減
</t>
    <phoneticPr fontId="2"/>
  </si>
  <si>
    <t xml:space="preserve">○16歳～22歳までの就学生1人につき、月額5,000円の学資手当を支給している。（類似の手当受給者は除く）
</t>
    <phoneticPr fontId="2"/>
  </si>
  <si>
    <t xml:space="preserve">・ファミリー・サポート事業
・おむつ専用ごみ袋支給事業（満２歳未満の乳幼児の保護者へ２ヶ月１０枚最高１２０枚支給）　　　　　　　　　　　　　　　　　　　　　　　　　　　　　　　　　　　　　　　　　　　　　　　　　　　　　　　　　・ホームスタート事業
</t>
    <rPh sb="11" eb="13">
      <t>ジギョウ</t>
    </rPh>
    <rPh sb="18" eb="20">
      <t>センヨウ</t>
    </rPh>
    <rPh sb="22" eb="23">
      <t>フクロ</t>
    </rPh>
    <rPh sb="23" eb="25">
      <t>シキュウ</t>
    </rPh>
    <rPh sb="25" eb="27">
      <t>ジギョウ</t>
    </rPh>
    <rPh sb="28" eb="29">
      <t>マン</t>
    </rPh>
    <rPh sb="30" eb="31">
      <t>サイ</t>
    </rPh>
    <rPh sb="31" eb="33">
      <t>ミマン</t>
    </rPh>
    <rPh sb="34" eb="37">
      <t>ニュウヨウジ</t>
    </rPh>
    <rPh sb="38" eb="41">
      <t>ホゴシャ</t>
    </rPh>
    <rPh sb="44" eb="45">
      <t>ゲツ</t>
    </rPh>
    <rPh sb="47" eb="48">
      <t>マイ</t>
    </rPh>
    <rPh sb="48" eb="50">
      <t>サイコウ</t>
    </rPh>
    <rPh sb="53" eb="54">
      <t>マイ</t>
    </rPh>
    <rPh sb="54" eb="56">
      <t>シキュウ</t>
    </rPh>
    <rPh sb="122" eb="124">
      <t>ジギョウ</t>
    </rPh>
    <phoneticPr fontId="2"/>
  </si>
  <si>
    <t xml:space="preserve">臨床心理士による育児個別相談（４ヵ月健診、１歳６ヵ月児健診）
中学生以下の子どもを対象に、ガラスバッジの配付。
ホールボディカウンタの測定
親子のストレス解消と子どもの体力向上を図ることを目的として、屋内遊び場を設置運営
</t>
    <rPh sb="70" eb="72">
      <t>オヤコ</t>
    </rPh>
    <rPh sb="77" eb="79">
      <t>カイショウ</t>
    </rPh>
    <rPh sb="80" eb="81">
      <t>コ</t>
    </rPh>
    <rPh sb="84" eb="86">
      <t>タイリョク</t>
    </rPh>
    <rPh sb="86" eb="88">
      <t>コウジョウ</t>
    </rPh>
    <rPh sb="89" eb="90">
      <t>ハカ</t>
    </rPh>
    <rPh sb="94" eb="96">
      <t>モクテキ</t>
    </rPh>
    <rPh sb="100" eb="102">
      <t>オクナイ</t>
    </rPh>
    <rPh sb="102" eb="103">
      <t>アソ</t>
    </rPh>
    <rPh sb="104" eb="105">
      <t>バ</t>
    </rPh>
    <rPh sb="106" eb="108">
      <t>セッチ</t>
    </rPh>
    <rPh sb="108" eb="110">
      <t>ウンエイ</t>
    </rPh>
    <phoneticPr fontId="2"/>
  </si>
  <si>
    <t xml:space="preserve">・矢祭町高校生奨学助成金制度　　　　
・幼稚園・小中学校給食費の軽減
・中学生の海外修学旅行への補助事業
・高田基金による教育支援事業（表彰制度）
・　　　　　　　　〃　　　　　　　　　（奨学助成制度）
</t>
    <rPh sb="1" eb="4">
      <t>ヤマツリマチ</t>
    </rPh>
    <rPh sb="4" eb="7">
      <t>コウコウセイ</t>
    </rPh>
    <rPh sb="7" eb="9">
      <t>ショウガク</t>
    </rPh>
    <rPh sb="9" eb="12">
      <t>ジョセイキン</t>
    </rPh>
    <rPh sb="12" eb="14">
      <t>セイド</t>
    </rPh>
    <rPh sb="20" eb="23">
      <t>ヨウチエン</t>
    </rPh>
    <rPh sb="24" eb="28">
      <t>ショウチュウガッコウ</t>
    </rPh>
    <rPh sb="28" eb="31">
      <t>キュウショクヒ</t>
    </rPh>
    <rPh sb="32" eb="34">
      <t>ケイゲン</t>
    </rPh>
    <rPh sb="36" eb="39">
      <t>チュウガクセイ</t>
    </rPh>
    <rPh sb="40" eb="42">
      <t>カイガイ</t>
    </rPh>
    <rPh sb="42" eb="44">
      <t>シュウガク</t>
    </rPh>
    <rPh sb="44" eb="46">
      <t>リョコウ</t>
    </rPh>
    <rPh sb="48" eb="50">
      <t>ホジョ</t>
    </rPh>
    <rPh sb="50" eb="52">
      <t>ジギョウ</t>
    </rPh>
    <rPh sb="54" eb="56">
      <t>タカダ</t>
    </rPh>
    <rPh sb="56" eb="58">
      <t>キキン</t>
    </rPh>
    <rPh sb="61" eb="63">
      <t>キョウイク</t>
    </rPh>
    <rPh sb="63" eb="65">
      <t>シエン</t>
    </rPh>
    <rPh sb="65" eb="67">
      <t>ジギョウ</t>
    </rPh>
    <rPh sb="68" eb="70">
      <t>ヒョウショウ</t>
    </rPh>
    <rPh sb="70" eb="72">
      <t>セイド</t>
    </rPh>
    <rPh sb="94" eb="96">
      <t>ショウガク</t>
    </rPh>
    <rPh sb="96" eb="98">
      <t>ジョセイ</t>
    </rPh>
    <rPh sb="98" eb="100">
      <t>セイド</t>
    </rPh>
    <phoneticPr fontId="2"/>
  </si>
  <si>
    <t xml:space="preserve">乳幼児の紙おむつ給付事業（出生の月から2歳の誕生日を迎える前の月まで、鮫川村に住所がありかつ居住している子どもの親又はその子どもを養育している親族に、月5,000円を上限に助成する）※給付券で交付し、紙おむつは村内の取扱指定店より購入する。
</t>
    <rPh sb="0" eb="3">
      <t>ニュウヨウジ</t>
    </rPh>
    <rPh sb="4" eb="5">
      <t>カミ</t>
    </rPh>
    <rPh sb="8" eb="10">
      <t>キュウフ</t>
    </rPh>
    <rPh sb="10" eb="12">
      <t>ジギョウ</t>
    </rPh>
    <rPh sb="13" eb="15">
      <t>シュッショウ</t>
    </rPh>
    <rPh sb="16" eb="17">
      <t>ツキ</t>
    </rPh>
    <rPh sb="20" eb="21">
      <t>サイ</t>
    </rPh>
    <rPh sb="22" eb="25">
      <t>タンジョウビ</t>
    </rPh>
    <rPh sb="26" eb="27">
      <t>ムカ</t>
    </rPh>
    <rPh sb="29" eb="30">
      <t>マエ</t>
    </rPh>
    <rPh sb="31" eb="32">
      <t>ツキ</t>
    </rPh>
    <rPh sb="35" eb="38">
      <t>サメガワムラ</t>
    </rPh>
    <rPh sb="39" eb="41">
      <t>ジュウショ</t>
    </rPh>
    <rPh sb="46" eb="48">
      <t>キョジュウ</t>
    </rPh>
    <rPh sb="52" eb="53">
      <t>コ</t>
    </rPh>
    <rPh sb="56" eb="57">
      <t>オヤ</t>
    </rPh>
    <rPh sb="57" eb="58">
      <t>マタ</t>
    </rPh>
    <rPh sb="61" eb="62">
      <t>コ</t>
    </rPh>
    <rPh sb="65" eb="67">
      <t>ヨウイク</t>
    </rPh>
    <rPh sb="71" eb="73">
      <t>シンゾク</t>
    </rPh>
    <rPh sb="75" eb="76">
      <t>ツキ</t>
    </rPh>
    <rPh sb="81" eb="82">
      <t>エン</t>
    </rPh>
    <rPh sb="83" eb="85">
      <t>ジョウゲン</t>
    </rPh>
    <rPh sb="86" eb="88">
      <t>ジョセイ</t>
    </rPh>
    <rPh sb="92" eb="94">
      <t>キュウフ</t>
    </rPh>
    <rPh sb="94" eb="95">
      <t>ケン</t>
    </rPh>
    <rPh sb="96" eb="98">
      <t>コウフ</t>
    </rPh>
    <rPh sb="100" eb="101">
      <t>カミ</t>
    </rPh>
    <rPh sb="105" eb="107">
      <t>ソンナイ</t>
    </rPh>
    <rPh sb="108" eb="110">
      <t>トリアツカイ</t>
    </rPh>
    <rPh sb="110" eb="112">
      <t>シテイ</t>
    </rPh>
    <rPh sb="112" eb="113">
      <t>テン</t>
    </rPh>
    <rPh sb="115" eb="117">
      <t>コウニュウ</t>
    </rPh>
    <phoneticPr fontId="2"/>
  </si>
  <si>
    <t xml:space="preserve">ひとり親または両親がいない子ども（小学１年生から高校３年生まで子ども１人に対し）年額
5,000円を、ほほえみふくし年金として支給。支給基準日は4月10日
</t>
    <rPh sb="3" eb="4">
      <t>オヤ</t>
    </rPh>
    <rPh sb="7" eb="9">
      <t>リョウシン</t>
    </rPh>
    <rPh sb="13" eb="14">
      <t>コ</t>
    </rPh>
    <rPh sb="17" eb="19">
      <t>ショウガク</t>
    </rPh>
    <rPh sb="20" eb="22">
      <t>ネンセイ</t>
    </rPh>
    <rPh sb="24" eb="26">
      <t>コウコウ</t>
    </rPh>
    <rPh sb="27" eb="29">
      <t>ネンセイ</t>
    </rPh>
    <rPh sb="31" eb="32">
      <t>コ</t>
    </rPh>
    <rPh sb="35" eb="36">
      <t>ニン</t>
    </rPh>
    <rPh sb="37" eb="38">
      <t>タイ</t>
    </rPh>
    <rPh sb="40" eb="42">
      <t>ネンガク</t>
    </rPh>
    <rPh sb="48" eb="49">
      <t>エン</t>
    </rPh>
    <rPh sb="58" eb="60">
      <t>ネンキン</t>
    </rPh>
    <rPh sb="63" eb="65">
      <t>シキュウ</t>
    </rPh>
    <rPh sb="66" eb="68">
      <t>シキュウ</t>
    </rPh>
    <rPh sb="68" eb="71">
      <t>キジュンビ</t>
    </rPh>
    <rPh sb="73" eb="74">
      <t>ガツ</t>
    </rPh>
    <rPh sb="76" eb="77">
      <t>ニチ</t>
    </rPh>
    <phoneticPr fontId="2"/>
  </si>
  <si>
    <t xml:space="preserve">・「すくすくひらた子育て支援事業　ふれあい広場」を開催。（子育てをする保護者に対し、定期的な交流の場を提供することにより、子育て不安を解消し、楽しく子育てが出来るよう支援する）
・保健センターを開放（毎週月曜･水曜に開放日を設け、親子の交流の場を作り支援している）
</t>
    <rPh sb="9" eb="11">
      <t>コソダ</t>
    </rPh>
    <rPh sb="12" eb="14">
      <t>シエン</t>
    </rPh>
    <rPh sb="14" eb="16">
      <t>ジギョウ</t>
    </rPh>
    <rPh sb="21" eb="23">
      <t>ヒロバ</t>
    </rPh>
    <rPh sb="25" eb="27">
      <t>カイサイ</t>
    </rPh>
    <rPh sb="29" eb="31">
      <t>コソダ</t>
    </rPh>
    <rPh sb="35" eb="38">
      <t>ホゴシャ</t>
    </rPh>
    <rPh sb="39" eb="40">
      <t>タイ</t>
    </rPh>
    <rPh sb="42" eb="45">
      <t>テイキテキ</t>
    </rPh>
    <rPh sb="46" eb="48">
      <t>コウリュウ</t>
    </rPh>
    <rPh sb="49" eb="50">
      <t>バ</t>
    </rPh>
    <rPh sb="51" eb="53">
      <t>テイキョウ</t>
    </rPh>
    <rPh sb="61" eb="63">
      <t>コソダ</t>
    </rPh>
    <rPh sb="64" eb="66">
      <t>フアン</t>
    </rPh>
    <rPh sb="67" eb="69">
      <t>カイショウ</t>
    </rPh>
    <rPh sb="71" eb="72">
      <t>タノ</t>
    </rPh>
    <rPh sb="74" eb="76">
      <t>コソダ</t>
    </rPh>
    <rPh sb="78" eb="80">
      <t>デキ</t>
    </rPh>
    <rPh sb="83" eb="85">
      <t>シエン</t>
    </rPh>
    <rPh sb="90" eb="92">
      <t>ホケン</t>
    </rPh>
    <rPh sb="97" eb="99">
      <t>カイホウ</t>
    </rPh>
    <rPh sb="100" eb="102">
      <t>マイシュウ</t>
    </rPh>
    <rPh sb="102" eb="104">
      <t>ゲツヨウ</t>
    </rPh>
    <rPh sb="105" eb="107">
      <t>スイヨウ</t>
    </rPh>
    <rPh sb="108" eb="110">
      <t>カイホウ</t>
    </rPh>
    <rPh sb="110" eb="111">
      <t>ビ</t>
    </rPh>
    <rPh sb="112" eb="113">
      <t>モウ</t>
    </rPh>
    <rPh sb="115" eb="117">
      <t>オヤコ</t>
    </rPh>
    <rPh sb="118" eb="120">
      <t>コウリュウ</t>
    </rPh>
    <rPh sb="121" eb="122">
      <t>バ</t>
    </rPh>
    <rPh sb="123" eb="124">
      <t>ツク</t>
    </rPh>
    <rPh sb="125" eb="127">
      <t>シエン</t>
    </rPh>
    <phoneticPr fontId="2"/>
  </si>
  <si>
    <t xml:space="preserve">〇５歳児発達相談「（通称）５歳児健診」
　５歳児を対象に、保育所等に出向いて行動観察等を行い、集団生活等で支援を要する児童を把握し、子育ての相談支援を行う
〇三春町育児サークル運営補助事業
　育児に関する情報交換や子育ての相互協力等を行う地域の育児サークルに対して、運営費を補助する。　　　　　　　　　　　　　　　　　　　　　　　　　　　　　　　　　　　　　　　　　　　　　　　　　　　　　　　　　　　　　　　○すくすく赤ちゃん応援事業　
　育児に係る経済的負担の軽減を図るため、２歳未満までの乳幼児を養育する者に対し、紙おむつ、粉ミルク及びベビーフード商品を購入できるすくすく赤ちゃん応援助成券（＠2,000円×15枚×2年）を支給する。
</t>
    <phoneticPr fontId="2"/>
  </si>
  <si>
    <t xml:space="preserve">・妊婦、及び高校生以下の子どもの線量測定　　　学校及び幼児施設への線量計の設置
・内部被ばく検査、　　　　　保育施設等線量低減化機器等整備事業
・屋外遊び場の整備（平成２６年度）
・学校及び幼児施設給食食材の線量測定
</t>
    <rPh sb="1" eb="3">
      <t>ニンプ</t>
    </rPh>
    <rPh sb="4" eb="5">
      <t>オヨ</t>
    </rPh>
    <rPh sb="6" eb="9">
      <t>コウコウセイ</t>
    </rPh>
    <rPh sb="9" eb="11">
      <t>イカ</t>
    </rPh>
    <rPh sb="12" eb="13">
      <t>コ</t>
    </rPh>
    <rPh sb="16" eb="18">
      <t>センリョウ</t>
    </rPh>
    <rPh sb="18" eb="20">
      <t>ソクテイ</t>
    </rPh>
    <rPh sb="23" eb="25">
      <t>ガッコウ</t>
    </rPh>
    <rPh sb="25" eb="26">
      <t>オヨ</t>
    </rPh>
    <rPh sb="27" eb="29">
      <t>ヨウジ</t>
    </rPh>
    <rPh sb="29" eb="31">
      <t>シセツ</t>
    </rPh>
    <rPh sb="33" eb="35">
      <t>センリョウ</t>
    </rPh>
    <rPh sb="35" eb="36">
      <t>ケイ</t>
    </rPh>
    <rPh sb="37" eb="39">
      <t>セッチ</t>
    </rPh>
    <rPh sb="41" eb="43">
      <t>ナイブ</t>
    </rPh>
    <rPh sb="43" eb="44">
      <t>ヒ</t>
    </rPh>
    <rPh sb="46" eb="48">
      <t>ケンサ</t>
    </rPh>
    <rPh sb="73" eb="75">
      <t>オクガイ</t>
    </rPh>
    <rPh sb="75" eb="76">
      <t>アソ</t>
    </rPh>
    <rPh sb="77" eb="78">
      <t>バ</t>
    </rPh>
    <rPh sb="79" eb="81">
      <t>セイビ</t>
    </rPh>
    <rPh sb="82" eb="84">
      <t>ヘイセイ</t>
    </rPh>
    <rPh sb="86" eb="88">
      <t>ネンド</t>
    </rPh>
    <rPh sb="91" eb="93">
      <t>ガッコウ</t>
    </rPh>
    <rPh sb="93" eb="94">
      <t>オヨ</t>
    </rPh>
    <rPh sb="95" eb="97">
      <t>ヨウジ</t>
    </rPh>
    <rPh sb="97" eb="99">
      <t>シセツ</t>
    </rPh>
    <rPh sb="99" eb="101">
      <t>キュウショク</t>
    </rPh>
    <rPh sb="101" eb="103">
      <t>ショクザイ</t>
    </rPh>
    <rPh sb="104" eb="106">
      <t>センリョウ</t>
    </rPh>
    <rPh sb="106" eb="108">
      <t>ソクテイ</t>
    </rPh>
    <phoneticPr fontId="2"/>
  </si>
  <si>
    <t xml:space="preserve">・いわき市の仮設住宅集会所及び広野町保健センターにおいて幼児教室を実施。
・週３回広野町保健センターを開放し遊びの場の提供。
→保健センター
</t>
    <rPh sb="4" eb="5">
      <t>シ</t>
    </rPh>
    <rPh sb="6" eb="8">
      <t>カセツ</t>
    </rPh>
    <rPh sb="8" eb="10">
      <t>ジュウタク</t>
    </rPh>
    <rPh sb="10" eb="13">
      <t>シュウカイジョ</t>
    </rPh>
    <rPh sb="13" eb="14">
      <t>オヨ</t>
    </rPh>
    <rPh sb="15" eb="18">
      <t>ヒロノマチ</t>
    </rPh>
    <rPh sb="18" eb="20">
      <t>ホケン</t>
    </rPh>
    <rPh sb="28" eb="30">
      <t>ヨウジ</t>
    </rPh>
    <rPh sb="30" eb="32">
      <t>キョウシツ</t>
    </rPh>
    <rPh sb="33" eb="35">
      <t>ジッシ</t>
    </rPh>
    <rPh sb="38" eb="39">
      <t>シュウ</t>
    </rPh>
    <rPh sb="40" eb="41">
      <t>カイ</t>
    </rPh>
    <rPh sb="41" eb="44">
      <t>ヒロノマチ</t>
    </rPh>
    <rPh sb="44" eb="46">
      <t>ホケン</t>
    </rPh>
    <rPh sb="51" eb="53">
      <t>カイホウ</t>
    </rPh>
    <rPh sb="54" eb="55">
      <t>アソ</t>
    </rPh>
    <rPh sb="57" eb="58">
      <t>バ</t>
    </rPh>
    <rPh sb="59" eb="61">
      <t>テイキョウ</t>
    </rPh>
    <rPh sb="64" eb="66">
      <t>ホケン</t>
    </rPh>
    <phoneticPr fontId="2"/>
  </si>
  <si>
    <t xml:space="preserve">東日本大震災及び原子力災害による被災者に対する大熊町幼稚園就園奨励費補助
東日本大震災及び原子力災害による被災者に対する大熊町保育所特例保育所入所措置費負担金助成
</t>
    <phoneticPr fontId="2"/>
  </si>
  <si>
    <t xml:space="preserve">○双葉町ひとり親家庭等入学児童祝金支給事業
ひとり親家庭等で小学校・中学校入学児童の保護者に祝金（１０，０００円）を支給
</t>
    <phoneticPr fontId="2"/>
  </si>
  <si>
    <t xml:space="preserve">・までいな知の積立事業（ＷＢＣ及び甲状腺検査の検査を年1回受けるごとにスタンプカードに押印し、卒業時に貯めたスタンプ×10000円分の図書券を交付）
・移動子育てサロン
</t>
    <phoneticPr fontId="2"/>
  </si>
  <si>
    <t xml:space="preserve">・いいたてパパクオータ特別休暇制度(子どもが生まれた役場男性職員の子育て研修のための独自休暇制度)
・村内企業の子育て休暇制度
</t>
    <phoneticPr fontId="2"/>
  </si>
  <si>
    <t xml:space="preserve">○子どもを含めて内部被ばく検査を実施
○食品の放射能検査実施
○被災児童生徒就学支援等臨時特例交付金事業
　被災した幼児・児童生徒に対し就園支援、就学支援を行い、保護者の負担軽減を図る。（県補助事業10/10）
○給食食材放射線量測定業務委託事業　
　　学校・保育所の給食における児童生徒の食の安全・安心確保や保護者の不安払拭のために給食食材の放射性物質の検査を実施。
○被災児童生徒就学支援等臨時特例交付金事業
　被災した幼児・児童生徒に対し就園支援、就学支援を行い、保護者の負担軽減を図る。（県補助事業10/10）
</t>
    <phoneticPr fontId="2"/>
  </si>
  <si>
    <t>ある</t>
    <phoneticPr fontId="2"/>
  </si>
  <si>
    <t>ない</t>
    <phoneticPr fontId="2"/>
  </si>
  <si>
    <t>検討中</t>
    <rPh sb="0" eb="3">
      <t>ケントウチュウ</t>
    </rPh>
    <phoneticPr fontId="2"/>
  </si>
  <si>
    <t xml:space="preserve">10月1日現在で本市に住所を有し、小児慢性特定疾患治療研究事業認定証を交付されている児童
</t>
    <phoneticPr fontId="2"/>
  </si>
  <si>
    <t>http://www.town.ishikawa.fukushima.jp/reiki_int/reiki_honbun/a000RG00000272.html</t>
    <phoneticPr fontId="2"/>
  </si>
  <si>
    <t>○</t>
    <phoneticPr fontId="2"/>
  </si>
  <si>
    <t xml:space="preserve">国の基準より減免。第3子以降の児童に対して多子世帯保育料軽減事業を実施。その他、町長が必要と認める場合減免あり。
</t>
    <rPh sb="0" eb="1">
      <t>クニ</t>
    </rPh>
    <rPh sb="2" eb="4">
      <t>キジュン</t>
    </rPh>
    <rPh sb="6" eb="8">
      <t>ゲンメン</t>
    </rPh>
    <rPh sb="9" eb="10">
      <t>ダイ</t>
    </rPh>
    <rPh sb="11" eb="12">
      <t>シ</t>
    </rPh>
    <rPh sb="12" eb="14">
      <t>イコウ</t>
    </rPh>
    <rPh sb="15" eb="17">
      <t>ジドウ</t>
    </rPh>
    <rPh sb="18" eb="19">
      <t>タイ</t>
    </rPh>
    <rPh sb="21" eb="23">
      <t>タシ</t>
    </rPh>
    <rPh sb="23" eb="25">
      <t>セタイ</t>
    </rPh>
    <rPh sb="25" eb="28">
      <t>ホイクリョウ</t>
    </rPh>
    <rPh sb="28" eb="30">
      <t>ケイゲン</t>
    </rPh>
    <rPh sb="30" eb="32">
      <t>ジギョウ</t>
    </rPh>
    <rPh sb="33" eb="35">
      <t>ジッシ</t>
    </rPh>
    <rPh sb="38" eb="39">
      <t>タ</t>
    </rPh>
    <rPh sb="40" eb="42">
      <t>チョウチョウ</t>
    </rPh>
    <rPh sb="43" eb="45">
      <t>ヒツヨウ</t>
    </rPh>
    <rPh sb="46" eb="47">
      <t>ミト</t>
    </rPh>
    <rPh sb="49" eb="51">
      <t>バアイ</t>
    </rPh>
    <rPh sb="51" eb="53">
      <t>ゲンメン</t>
    </rPh>
    <phoneticPr fontId="2"/>
  </si>
  <si>
    <t>ない</t>
    <phoneticPr fontId="2"/>
  </si>
  <si>
    <t>http://www.town.nishiaizu.fukushima.jp/</t>
    <phoneticPr fontId="2"/>
  </si>
  <si>
    <t>ない</t>
    <phoneticPr fontId="2"/>
  </si>
  <si>
    <t xml:space="preserve">○私立幼稚園就園奨励費補助（国基準よりも町独自に上乗せ）
○町立幼稚園減免措置
○多子世帯保育料軽減
</t>
    <rPh sb="1" eb="3">
      <t>シリツ</t>
    </rPh>
    <rPh sb="3" eb="6">
      <t>ヨウチエン</t>
    </rPh>
    <rPh sb="6" eb="7">
      <t>シュウ</t>
    </rPh>
    <rPh sb="7" eb="8">
      <t>エン</t>
    </rPh>
    <rPh sb="8" eb="10">
      <t>ショウレイ</t>
    </rPh>
    <rPh sb="10" eb="11">
      <t>ヒ</t>
    </rPh>
    <rPh sb="11" eb="13">
      <t>ホジョ</t>
    </rPh>
    <rPh sb="14" eb="15">
      <t>クニ</t>
    </rPh>
    <rPh sb="15" eb="17">
      <t>キジュン</t>
    </rPh>
    <rPh sb="20" eb="21">
      <t>マチ</t>
    </rPh>
    <rPh sb="21" eb="23">
      <t>ドクジ</t>
    </rPh>
    <rPh sb="24" eb="26">
      <t>ウワノ</t>
    </rPh>
    <rPh sb="30" eb="32">
      <t>チョウリツ</t>
    </rPh>
    <rPh sb="32" eb="35">
      <t>ヨウチエン</t>
    </rPh>
    <rPh sb="35" eb="37">
      <t>ゲンメン</t>
    </rPh>
    <rPh sb="37" eb="39">
      <t>ソチ</t>
    </rPh>
    <phoneticPr fontId="2"/>
  </si>
  <si>
    <t>赤ちゃん訪問に合わせて相談・助言・指導等を実施
対象者１人に対し、専門職の訪問と保健推進員による訪問を別々に実施している。</t>
    <rPh sb="0" eb="1">
      <t>アカ</t>
    </rPh>
    <rPh sb="4" eb="6">
      <t>ホウモン</t>
    </rPh>
    <rPh sb="7" eb="8">
      <t>ア</t>
    </rPh>
    <rPh sb="11" eb="13">
      <t>ソウダン</t>
    </rPh>
    <rPh sb="14" eb="16">
      <t>ジョゲン</t>
    </rPh>
    <rPh sb="17" eb="19">
      <t>シドウ</t>
    </rPh>
    <rPh sb="19" eb="20">
      <t>トウ</t>
    </rPh>
    <rPh sb="21" eb="23">
      <t>ジッシ</t>
    </rPh>
    <rPh sb="24" eb="27">
      <t>タイショウシャ</t>
    </rPh>
    <rPh sb="28" eb="29">
      <t>ニン</t>
    </rPh>
    <rPh sb="30" eb="31">
      <t>タイ</t>
    </rPh>
    <rPh sb="33" eb="35">
      <t>センモン</t>
    </rPh>
    <rPh sb="35" eb="36">
      <t>ショク</t>
    </rPh>
    <rPh sb="37" eb="39">
      <t>ホウモン</t>
    </rPh>
    <rPh sb="40" eb="42">
      <t>ホケン</t>
    </rPh>
    <rPh sb="42" eb="45">
      <t>スイシンイン</t>
    </rPh>
    <rPh sb="48" eb="50">
      <t>ホウモン</t>
    </rPh>
    <rPh sb="51" eb="52">
      <t>ベツ</t>
    </rPh>
    <rPh sb="54" eb="56">
      <t>ジッシ</t>
    </rPh>
    <phoneticPr fontId="14"/>
  </si>
  <si>
    <t>1回</t>
    <rPh sb="1" eb="2">
      <t>カイ</t>
    </rPh>
    <phoneticPr fontId="2"/>
  </si>
  <si>
    <t>子育てハンドブック「ぽっかぽか」</t>
    <rPh sb="0" eb="2">
      <t>コソダ</t>
    </rPh>
    <phoneticPr fontId="2"/>
  </si>
  <si>
    <t>毎月広報誌「お知らせ版」に子育て支援を連載</t>
    <rPh sb="0" eb="2">
      <t>マイツキ</t>
    </rPh>
    <rPh sb="2" eb="5">
      <t>コウホウシ</t>
    </rPh>
    <rPh sb="7" eb="8">
      <t>シ</t>
    </rPh>
    <rPh sb="10" eb="11">
      <t>バン</t>
    </rPh>
    <rPh sb="13" eb="15">
      <t>コソダ</t>
    </rPh>
    <rPh sb="16" eb="18">
      <t>シエン</t>
    </rPh>
    <rPh sb="19" eb="21">
      <t>レンサイ</t>
    </rPh>
    <phoneticPr fontId="2"/>
  </si>
  <si>
    <t>20万円</t>
    <rPh sb="2" eb="4">
      <t>マンエン</t>
    </rPh>
    <phoneticPr fontId="10"/>
  </si>
  <si>
    <t>運営費と健康診断費用の補助金を交付（認可外に対する県補助金に町補助金を上乗せして交付）</t>
    <rPh sb="0" eb="3">
      <t>ウンエイヒ</t>
    </rPh>
    <rPh sb="4" eb="6">
      <t>ケンコウ</t>
    </rPh>
    <rPh sb="6" eb="8">
      <t>シンダン</t>
    </rPh>
    <rPh sb="8" eb="10">
      <t>ヒヨウ</t>
    </rPh>
    <rPh sb="11" eb="13">
      <t>ホジョ</t>
    </rPh>
    <rPh sb="13" eb="14">
      <t>キン</t>
    </rPh>
    <rPh sb="15" eb="17">
      <t>コウフ</t>
    </rPh>
    <rPh sb="18" eb="21">
      <t>ニンカガイ</t>
    </rPh>
    <rPh sb="22" eb="23">
      <t>タイ</t>
    </rPh>
    <rPh sb="25" eb="26">
      <t>ケン</t>
    </rPh>
    <rPh sb="26" eb="28">
      <t>ホジョ</t>
    </rPh>
    <rPh sb="28" eb="29">
      <t>キン</t>
    </rPh>
    <rPh sb="30" eb="31">
      <t>マチ</t>
    </rPh>
    <rPh sb="31" eb="34">
      <t>ホジョキン</t>
    </rPh>
    <rPh sb="35" eb="37">
      <t>ウワノ</t>
    </rPh>
    <rPh sb="40" eb="42">
      <t>コウフ</t>
    </rPh>
    <phoneticPr fontId="2"/>
  </si>
  <si>
    <t>保育所運営費の上乗せ補助を行っている</t>
    <rPh sb="0" eb="3">
      <t>ホイクショ</t>
    </rPh>
    <rPh sb="3" eb="6">
      <t>ウンエイヒ</t>
    </rPh>
    <rPh sb="7" eb="9">
      <t>ウワノ</t>
    </rPh>
    <rPh sb="10" eb="12">
      <t>ホジョ</t>
    </rPh>
    <rPh sb="13" eb="14">
      <t>オコナ</t>
    </rPh>
    <phoneticPr fontId="2"/>
  </si>
  <si>
    <t>国の基準額より低く設定</t>
    <rPh sb="0" eb="1">
      <t>クニ</t>
    </rPh>
    <rPh sb="2" eb="5">
      <t>キジュンガク</t>
    </rPh>
    <rPh sb="7" eb="8">
      <t>ヒク</t>
    </rPh>
    <rPh sb="9" eb="11">
      <t>セッテイ</t>
    </rPh>
    <phoneticPr fontId="2"/>
  </si>
  <si>
    <t xml:space="preserve">風しん・麻しん風しん混合ワクチン予防接種費用全額
風しん抗体検査費用全額
対象者
妊娠を希望する女性
妊婦の配偶者・同居者
妊娠を希望する女性の配偶者・同居者
</t>
    <phoneticPr fontId="2"/>
  </si>
  <si>
    <t>国基準よりも低く設定している</t>
    <rPh sb="0" eb="1">
      <t>クニ</t>
    </rPh>
    <rPh sb="1" eb="3">
      <t>キジュン</t>
    </rPh>
    <rPh sb="6" eb="7">
      <t>ヒク</t>
    </rPh>
    <rPh sb="8" eb="10">
      <t>セッテイ</t>
    </rPh>
    <phoneticPr fontId="2"/>
  </si>
  <si>
    <t>子育て支援グループ「ワンダークラブ」を設置し、乳幼児とその保護者が定期的に集まる情報交換や交流の場を提供。隔月で、保健師が参加し相談業務等も実施。</t>
    <phoneticPr fontId="10"/>
  </si>
  <si>
    <t>http://www.town.yamatsuri.fukushima.jp/info.rbz?ik=1&amp;nd=177</t>
    <phoneticPr fontId="2"/>
  </si>
  <si>
    <t>http://www.hinoemata.com/jyumin/kosodate.html</t>
    <phoneticPr fontId="2"/>
  </si>
  <si>
    <t>http://www.city.sukagawa.fukushima.jp/kosodate/index.html</t>
    <phoneticPr fontId="2"/>
  </si>
  <si>
    <t>http://www.city.minamisoma.lg.jp/keywords/index.cfm/1.-.kwstring.1.html</t>
    <phoneticPr fontId="2"/>
  </si>
  <si>
    <t>http://www.date-deai.jp/</t>
    <phoneticPr fontId="2"/>
  </si>
  <si>
    <t xml:space="preserve">www.town.ono.fukushima.jp/ </t>
    <phoneticPr fontId="2"/>
  </si>
  <si>
    <t>検討中</t>
    <rPh sb="0" eb="3">
      <t>ケントウチュウ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</si>
</sst>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38"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color indexed="8"/>
      <name val="ＭＳ Ｐゴシック"/>
      <family val="3"/>
      <charset val="128"/>
    </font>
    <font>
      <sz val="11"/>
      <name val="ＭＳ Ｐゴシック"/>
      <family val="3"/>
      <charset val="128"/>
    </font>
    <font>
      <sz val="6"/>
      <name val="ＭＳ ゴシック"/>
      <family val="3"/>
      <charset val="128"/>
    </font>
    <font>
      <u/>
      <sz val="11"/>
      <color indexed="12"/>
      <name val="ＭＳ ゴシック"/>
      <family val="3"/>
      <charset val="128"/>
    </font>
    <font>
      <sz val="11"/>
      <color indexed="8"/>
      <name val="ＭＳ Ｐゴシック"/>
      <family val="3"/>
      <charset val="128"/>
    </font>
    <font>
      <sz val="11"/>
      <color indexed="10"/>
      <name val="ＭＳ Ｐゴシック"/>
      <family val="3"/>
      <charset val="128"/>
    </font>
    <font>
      <sz val="11"/>
      <color indexed="9"/>
      <name val="ＭＳ Ｐゴシック"/>
      <family val="3"/>
      <charset val="128"/>
    </font>
    <font>
      <sz val="6"/>
      <name val="ＭＳ Ｐゴシック"/>
      <family val="3"/>
      <charset val="128"/>
      <scheme val="minor"/>
    </font>
    <font>
      <sz val="10"/>
      <color indexed="8"/>
      <name val="ＭＳ Ｐゴシック"/>
      <family val="3"/>
      <charset val="128"/>
    </font>
    <font>
      <sz val="10"/>
      <name val="ＭＳ Ｐゴシック"/>
      <family val="3"/>
      <charset val="128"/>
    </font>
    <font>
      <sz val="10"/>
      <color theme="1"/>
      <name val="ＭＳ Ｐゴシック"/>
      <family val="3"/>
      <charset val="128"/>
      <scheme val="minor"/>
    </font>
    <font>
      <sz val="11"/>
      <color theme="1"/>
      <name val="ＭＳ Ｐゴシック"/>
      <family val="3"/>
      <charset val="128"/>
    </font>
    <font>
      <sz val="8"/>
      <name val="ＭＳ Ｐゴシック"/>
      <family val="3"/>
      <charset val="128"/>
    </font>
    <font>
      <sz val="9"/>
      <color indexed="81"/>
      <name val="ＭＳ Ｐゴシック"/>
      <family val="3"/>
      <charset val="128"/>
    </font>
    <font>
      <sz val="12"/>
      <name val="ＭＳ Ｐゴシック"/>
      <family val="3"/>
      <charset val="128"/>
    </font>
    <font>
      <sz val="14"/>
      <name val="ＭＳ Ｐゴシック"/>
      <family val="3"/>
      <charset val="128"/>
    </font>
    <font>
      <sz val="14"/>
      <color indexed="8"/>
      <name val="ＭＳ Ｐゴシック"/>
      <family val="3"/>
      <charset val="128"/>
    </font>
    <font>
      <sz val="14"/>
      <color theme="1"/>
      <name val="ＭＳ Ｐゴシック"/>
      <family val="3"/>
      <charset val="128"/>
      <scheme val="minor"/>
    </font>
    <font>
      <sz val="12"/>
      <color indexed="8"/>
      <name val="ＭＳ Ｐゴシック"/>
      <family val="3"/>
      <charset val="128"/>
    </font>
    <font>
      <sz val="16"/>
      <color theme="1"/>
      <name val="ＭＳ Ｐゴシック"/>
      <family val="3"/>
      <charset val="128"/>
      <scheme val="minor"/>
    </font>
    <font>
      <sz val="14"/>
      <name val="ＭＳ Ｐゴシック"/>
      <family val="3"/>
      <charset val="128"/>
      <scheme val="minor"/>
    </font>
    <font>
      <sz val="14"/>
      <color rgb="FFFF0000"/>
      <name val="ＭＳ Ｐゴシック"/>
      <family val="3"/>
      <charset val="128"/>
      <scheme val="minor"/>
    </font>
    <font>
      <sz val="9"/>
      <name val="ＭＳ Ｐゴシック"/>
      <family val="3"/>
      <charset val="128"/>
    </font>
    <font>
      <b/>
      <sz val="9"/>
      <color indexed="81"/>
      <name val="ＭＳ Ｐゴシック"/>
      <family val="3"/>
      <charset val="128"/>
    </font>
    <font>
      <u/>
      <sz val="10"/>
      <color indexed="12"/>
      <name val="ＭＳ ゴシック"/>
      <family val="3"/>
      <charset val="128"/>
    </font>
    <font>
      <b/>
      <sz val="10"/>
      <color theme="1"/>
      <name val="ＭＳ Ｐゴシック"/>
      <family val="3"/>
      <charset val="128"/>
      <scheme val="minor"/>
    </font>
    <font>
      <sz val="14"/>
      <name val="ＭＳ ゴシック"/>
      <family val="3"/>
      <charset val="128"/>
    </font>
    <font>
      <sz val="12"/>
      <color theme="1"/>
      <name val="ＭＳ Ｐゴシック"/>
      <family val="3"/>
      <charset val="128"/>
      <scheme val="minor"/>
    </font>
    <font>
      <sz val="13"/>
      <color theme="1"/>
      <name val="ＭＳ Ｐゴシック"/>
      <family val="3"/>
      <charset val="128"/>
      <scheme val="minor"/>
    </font>
    <font>
      <sz val="16"/>
      <color indexed="8"/>
      <name val="ＭＳ Ｐゴシック"/>
      <family val="3"/>
      <charset val="128"/>
    </font>
    <font>
      <sz val="16"/>
      <name val="ＭＳ Ｐゴシック"/>
      <family val="3"/>
      <charset val="128"/>
    </font>
    <font>
      <sz val="11.5"/>
      <name val="ＭＳ Ｐゴシック"/>
      <family val="3"/>
      <charset val="128"/>
    </font>
    <font>
      <sz val="13"/>
      <color indexed="8"/>
      <name val="ＭＳ Ｐゴシック"/>
      <family val="3"/>
      <charset val="128"/>
    </font>
    <font>
      <sz val="16"/>
      <color indexed="9"/>
      <name val="ＭＳ Ｐゴシック"/>
      <family val="3"/>
      <charset val="128"/>
    </font>
    <font>
      <sz val="10.5"/>
      <color theme="1"/>
      <name val="ＭＳ Ｐゴシック"/>
      <family val="3"/>
      <charset val="128"/>
      <scheme val="minor"/>
    </font>
  </fonts>
  <fills count="6">
    <fill>
      <patternFill patternType="none"/>
    </fill>
    <fill>
      <patternFill patternType="gray125"/>
    </fill>
    <fill>
      <patternFill patternType="solid">
        <fgColor indexed="13"/>
        <bgColor indexed="64"/>
      </patternFill>
    </fill>
    <fill>
      <patternFill patternType="solid">
        <fgColor theme="9" tint="0.39997558519241921"/>
        <bgColor indexed="64"/>
      </patternFill>
    </fill>
    <fill>
      <patternFill patternType="solid">
        <fgColor rgb="FFFFFF00"/>
        <bgColor indexed="64"/>
      </patternFill>
    </fill>
    <fill>
      <patternFill patternType="solid">
        <fgColor theme="9"/>
        <bgColor indexed="64"/>
      </patternFill>
    </fill>
  </fills>
  <borders count="8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medium">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top/>
      <bottom/>
      <diagonal/>
    </border>
    <border>
      <left style="medium">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top style="thin">
        <color indexed="64"/>
      </top>
      <bottom style="thin">
        <color indexed="64"/>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right style="thin">
        <color indexed="64"/>
      </right>
      <top/>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bottom style="thin">
        <color indexed="64"/>
      </bottom>
      <diagonal/>
    </border>
    <border>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double">
        <color indexed="64"/>
      </bottom>
      <diagonal/>
    </border>
    <border>
      <left/>
      <right style="medium">
        <color indexed="64"/>
      </right>
      <top style="double">
        <color indexed="64"/>
      </top>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double">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thin">
        <color indexed="64"/>
      </bottom>
      <diagonal/>
    </border>
    <border>
      <left style="medium">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top style="double">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s>
  <cellStyleXfs count="4">
    <xf numFmtId="0" fontId="0" fillId="0" borderId="0">
      <alignment vertical="center"/>
    </xf>
    <xf numFmtId="0" fontId="6" fillId="0" borderId="0" applyNumberFormat="0" applyFill="0" applyBorder="0" applyAlignment="0" applyProtection="0">
      <alignment vertical="top"/>
      <protection locked="0"/>
    </xf>
    <xf numFmtId="38" fontId="3" fillId="0" borderId="0" applyFont="0" applyFill="0" applyBorder="0" applyAlignment="0" applyProtection="0">
      <alignment vertical="center"/>
    </xf>
    <xf numFmtId="38" fontId="1" fillId="0" borderId="0" applyFont="0" applyFill="0" applyBorder="0" applyAlignment="0" applyProtection="0">
      <alignment vertical="center"/>
    </xf>
  </cellStyleXfs>
  <cellXfs count="553">
    <xf numFmtId="0" fontId="0" fillId="0" borderId="0" xfId="0">
      <alignment vertical="center"/>
    </xf>
    <xf numFmtId="176" fontId="4" fillId="0" borderId="0" xfId="0" applyNumberFormat="1" applyFont="1" applyAlignment="1">
      <alignment vertical="center"/>
    </xf>
    <xf numFmtId="0" fontId="0" fillId="0" borderId="0" xfId="0" applyAlignment="1">
      <alignment horizontal="center" vertical="center"/>
    </xf>
    <xf numFmtId="0" fontId="0" fillId="0" borderId="0" xfId="0" applyAlignment="1">
      <alignment vertical="center" wrapText="1"/>
    </xf>
    <xf numFmtId="0" fontId="7" fillId="0" borderId="0" xfId="0" applyFont="1" applyAlignment="1">
      <alignment horizontal="center" vertical="center"/>
    </xf>
    <xf numFmtId="0" fontId="7" fillId="0" borderId="0" xfId="0" applyFont="1" applyAlignment="1">
      <alignment vertical="center" wrapText="1"/>
    </xf>
    <xf numFmtId="0" fontId="7" fillId="0" borderId="0" xfId="0" applyFont="1">
      <alignment vertical="center"/>
    </xf>
    <xf numFmtId="0" fontId="9" fillId="0" borderId="0" xfId="0" applyFont="1" applyAlignment="1">
      <alignment vertical="center"/>
    </xf>
    <xf numFmtId="0" fontId="9" fillId="0" borderId="0" xfId="0" applyFont="1">
      <alignment vertical="center"/>
    </xf>
    <xf numFmtId="0" fontId="8" fillId="0" borderId="0" xfId="0" applyFont="1">
      <alignment vertical="center"/>
    </xf>
    <xf numFmtId="0" fontId="8" fillId="0" borderId="0" xfId="0" applyFont="1" applyAlignment="1">
      <alignment vertical="center"/>
    </xf>
    <xf numFmtId="0" fontId="0" fillId="0" borderId="0" xfId="0">
      <alignment vertical="center"/>
    </xf>
    <xf numFmtId="0" fontId="14" fillId="0" borderId="0" xfId="0" applyFont="1">
      <alignment vertical="center"/>
    </xf>
    <xf numFmtId="0" fontId="0" fillId="0" borderId="0" xfId="0" applyFont="1" applyFill="1" applyBorder="1">
      <alignment vertical="center"/>
    </xf>
    <xf numFmtId="0" fontId="0" fillId="0" borderId="0" xfId="0" applyFill="1">
      <alignment vertical="center"/>
    </xf>
    <xf numFmtId="0" fontId="7" fillId="0" borderId="0" xfId="0" applyFont="1" applyFill="1">
      <alignment vertical="center"/>
    </xf>
    <xf numFmtId="0" fontId="0" fillId="0" borderId="2" xfId="0" applyBorder="1">
      <alignment vertical="center"/>
    </xf>
    <xf numFmtId="0" fontId="0" fillId="0" borderId="2" xfId="0" applyFill="1" applyBorder="1">
      <alignment vertical="center"/>
    </xf>
    <xf numFmtId="0" fontId="0" fillId="0" borderId="2" xfId="0" applyFill="1" applyBorder="1" applyProtection="1">
      <alignment vertical="center"/>
      <protection locked="0"/>
    </xf>
    <xf numFmtId="0" fontId="0" fillId="0" borderId="0" xfId="0" applyBorder="1" applyAlignment="1">
      <alignment horizontal="center" vertical="center"/>
    </xf>
    <xf numFmtId="0" fontId="0" fillId="0" borderId="0" xfId="0" applyBorder="1">
      <alignment vertical="center"/>
    </xf>
    <xf numFmtId="0" fontId="0" fillId="0" borderId="14" xfId="0" applyBorder="1">
      <alignment vertical="center"/>
    </xf>
    <xf numFmtId="0" fontId="0" fillId="0" borderId="36" xfId="0" applyBorder="1">
      <alignment vertical="center"/>
    </xf>
    <xf numFmtId="0" fontId="0" fillId="0" borderId="0" xfId="0" applyAlignment="1">
      <alignment vertical="center" wrapText="1"/>
    </xf>
    <xf numFmtId="0" fontId="4" fillId="0" borderId="0" xfId="0" applyFont="1" applyAlignment="1">
      <alignment vertical="center" wrapText="1"/>
    </xf>
    <xf numFmtId="0" fontId="4" fillId="0" borderId="0" xfId="0" applyFont="1" applyAlignment="1">
      <alignment horizontal="center" vertical="center" wrapText="1"/>
    </xf>
    <xf numFmtId="176" fontId="4" fillId="0" borderId="0" xfId="0" applyNumberFormat="1" applyFont="1" applyAlignment="1">
      <alignment vertical="center" wrapText="1"/>
    </xf>
    <xf numFmtId="0" fontId="12" fillId="0" borderId="6" xfId="0" applyFont="1" applyFill="1" applyBorder="1" applyAlignment="1">
      <alignment horizontal="center" vertical="top" wrapText="1"/>
    </xf>
    <xf numFmtId="0" fontId="4" fillId="0" borderId="0" xfId="0" applyFont="1" applyAlignment="1">
      <alignment vertical="center" shrinkToFit="1"/>
    </xf>
    <xf numFmtId="0" fontId="0" fillId="0" borderId="0" xfId="0" applyAlignment="1">
      <alignment vertical="center" shrinkToFit="1"/>
    </xf>
    <xf numFmtId="0" fontId="20" fillId="0" borderId="0" xfId="0" applyFont="1" applyAlignment="1">
      <alignment vertical="center" wrapText="1"/>
    </xf>
    <xf numFmtId="0" fontId="20" fillId="0" borderId="0" xfId="0" applyFont="1" applyFill="1" applyAlignment="1">
      <alignment vertical="center" wrapText="1"/>
    </xf>
    <xf numFmtId="0" fontId="9" fillId="0" borderId="0" xfId="0" applyFont="1" applyAlignment="1">
      <alignment horizontal="center" vertical="center"/>
    </xf>
    <xf numFmtId="0" fontId="0" fillId="3" borderId="0" xfId="0" applyFill="1" applyAlignment="1">
      <alignment horizontal="center" vertical="center"/>
    </xf>
    <xf numFmtId="0" fontId="0" fillId="2" borderId="0" xfId="0" applyFill="1" applyAlignment="1">
      <alignment horizontal="center" vertical="center"/>
    </xf>
    <xf numFmtId="0" fontId="20" fillId="0" borderId="0" xfId="0" applyFont="1" applyAlignment="1">
      <alignment vertical="center" shrinkToFit="1"/>
    </xf>
    <xf numFmtId="0" fontId="20" fillId="0" borderId="0" xfId="0" applyFont="1" applyBorder="1" applyAlignment="1">
      <alignment horizontal="center" vertical="center" shrinkToFit="1"/>
    </xf>
    <xf numFmtId="0" fontId="20" fillId="0" borderId="0" xfId="0" applyFont="1" applyAlignment="1">
      <alignment horizontal="center" vertical="center" shrinkToFit="1"/>
    </xf>
    <xf numFmtId="0" fontId="0" fillId="0" borderId="0" xfId="0" applyBorder="1" applyAlignment="1">
      <alignment vertical="center" wrapText="1"/>
    </xf>
    <xf numFmtId="0" fontId="22" fillId="0" borderId="35" xfId="0" applyFont="1" applyBorder="1" applyAlignment="1">
      <alignment horizontal="center" vertical="center"/>
    </xf>
    <xf numFmtId="0" fontId="22" fillId="0" borderId="31" xfId="0" applyFont="1" applyBorder="1" applyAlignment="1">
      <alignment horizontal="center" vertical="center"/>
    </xf>
    <xf numFmtId="0" fontId="22" fillId="0" borderId="32" xfId="0" applyFont="1" applyBorder="1" applyAlignment="1">
      <alignment horizontal="center" vertical="center"/>
    </xf>
    <xf numFmtId="0" fontId="22" fillId="0" borderId="59" xfId="0" applyFont="1" applyBorder="1" applyAlignment="1">
      <alignment horizontal="center" vertical="center" wrapText="1"/>
    </xf>
    <xf numFmtId="0" fontId="22" fillId="0" borderId="29" xfId="0" applyFont="1" applyBorder="1" applyAlignment="1">
      <alignment horizontal="center" vertical="center"/>
    </xf>
    <xf numFmtId="0" fontId="22" fillId="0" borderId="2" xfId="0" applyFont="1" applyBorder="1" applyAlignment="1">
      <alignment horizontal="center" vertical="center"/>
    </xf>
    <xf numFmtId="0" fontId="22" fillId="0" borderId="33" xfId="0" applyFont="1" applyBorder="1" applyAlignment="1">
      <alignment horizontal="center" vertical="center"/>
    </xf>
    <xf numFmtId="0" fontId="22" fillId="0" borderId="60" xfId="0" applyFont="1" applyBorder="1" applyAlignment="1">
      <alignment horizontal="center" vertical="center" wrapText="1"/>
    </xf>
    <xf numFmtId="0" fontId="22" fillId="0" borderId="40" xfId="0" applyFont="1" applyBorder="1" applyAlignment="1">
      <alignment horizontal="center" vertical="center"/>
    </xf>
    <xf numFmtId="0" fontId="22" fillId="0" borderId="39" xfId="0" applyFont="1" applyBorder="1" applyAlignment="1">
      <alignment horizontal="center" vertical="center"/>
    </xf>
    <xf numFmtId="0" fontId="22" fillId="0" borderId="41" xfId="0" applyFont="1" applyBorder="1" applyAlignment="1">
      <alignment horizontal="center" vertical="center" wrapText="1"/>
    </xf>
    <xf numFmtId="177" fontId="0" fillId="0" borderId="0" xfId="0" applyNumberFormat="1">
      <alignment vertical="center"/>
    </xf>
    <xf numFmtId="177" fontId="0" fillId="0" borderId="0" xfId="0" applyNumberFormat="1" applyBorder="1">
      <alignment vertical="center"/>
    </xf>
    <xf numFmtId="0" fontId="22" fillId="0" borderId="72" xfId="0" applyFont="1" applyBorder="1" applyAlignment="1">
      <alignment horizontal="center" vertical="center"/>
    </xf>
    <xf numFmtId="0" fontId="22" fillId="0" borderId="77" xfId="0" applyFont="1" applyBorder="1" applyAlignment="1">
      <alignment horizontal="center" vertical="center"/>
    </xf>
    <xf numFmtId="0" fontId="22" fillId="0" borderId="59" xfId="0" applyFont="1" applyBorder="1" applyAlignment="1">
      <alignment horizontal="center" vertical="center"/>
    </xf>
    <xf numFmtId="0" fontId="22" fillId="0" borderId="8" xfId="0" applyFont="1" applyBorder="1" applyAlignment="1">
      <alignment horizontal="center" vertical="center"/>
    </xf>
    <xf numFmtId="0" fontId="22" fillId="0" borderId="60" xfId="0" applyFont="1" applyBorder="1" applyAlignment="1">
      <alignment horizontal="center" vertical="center"/>
    </xf>
    <xf numFmtId="0" fontId="22" fillId="0" borderId="38" xfId="0" applyFont="1" applyBorder="1" applyAlignment="1">
      <alignment horizontal="center" vertical="center"/>
    </xf>
    <xf numFmtId="0" fontId="22" fillId="0" borderId="41" xfId="0" applyFont="1" applyBorder="1" applyAlignment="1">
      <alignment horizontal="center" vertical="center"/>
    </xf>
    <xf numFmtId="0" fontId="20" fillId="0" borderId="0" xfId="0" applyFont="1" applyFill="1" applyAlignment="1">
      <alignment horizontal="center" vertical="center" shrinkToFit="1"/>
    </xf>
    <xf numFmtId="0" fontId="19" fillId="0" borderId="0" xfId="0" applyNumberFormat="1" applyFont="1" applyAlignment="1">
      <alignment horizontal="center" vertical="center" shrinkToFit="1"/>
    </xf>
    <xf numFmtId="0" fontId="24" fillId="0" borderId="0" xfId="0" applyFont="1" applyFill="1" applyBorder="1" applyAlignment="1">
      <alignment horizontal="center" vertical="center" shrinkToFit="1"/>
    </xf>
    <xf numFmtId="0" fontId="11" fillId="0" borderId="2" xfId="0" applyFont="1" applyFill="1" applyBorder="1" applyAlignment="1">
      <alignment vertical="top" wrapText="1"/>
    </xf>
    <xf numFmtId="0" fontId="21" fillId="0" borderId="29" xfId="0" applyFont="1" applyFill="1" applyBorder="1" applyAlignment="1">
      <alignment horizontal="center" vertical="top" wrapText="1"/>
    </xf>
    <xf numFmtId="0" fontId="0" fillId="0" borderId="2" xfId="0" applyFont="1" applyBorder="1" applyAlignment="1">
      <alignment vertical="top" wrapText="1"/>
    </xf>
    <xf numFmtId="0" fontId="18" fillId="0" borderId="48" xfId="0" applyFont="1" applyBorder="1" applyAlignment="1">
      <alignment horizontal="center" vertical="top" shrinkToFit="1"/>
    </xf>
    <xf numFmtId="0" fontId="21" fillId="0" borderId="44" xfId="0" applyFont="1" applyFill="1" applyBorder="1" applyAlignment="1">
      <alignment horizontal="center" vertical="top" wrapText="1"/>
    </xf>
    <xf numFmtId="0" fontId="11" fillId="0" borderId="14" xfId="0" applyFont="1" applyFill="1" applyBorder="1" applyAlignment="1">
      <alignment vertical="top" wrapText="1"/>
    </xf>
    <xf numFmtId="0" fontId="12" fillId="0" borderId="20" xfId="0" applyFont="1" applyFill="1" applyBorder="1" applyAlignment="1">
      <alignment horizontal="center" vertical="top" wrapText="1"/>
    </xf>
    <xf numFmtId="0" fontId="0" fillId="0" borderId="0" xfId="0" applyFill="1" applyAlignment="1">
      <alignment vertical="top" wrapText="1"/>
    </xf>
    <xf numFmtId="0" fontId="18" fillId="0" borderId="49" xfId="0" applyFont="1" applyBorder="1" applyAlignment="1">
      <alignment horizontal="center" vertical="top" shrinkToFit="1"/>
    </xf>
    <xf numFmtId="49" fontId="18" fillId="0" borderId="49" xfId="0" applyNumberFormat="1" applyFont="1" applyFill="1" applyBorder="1" applyAlignment="1">
      <alignment horizontal="center" vertical="top" shrinkToFit="1"/>
    </xf>
    <xf numFmtId="176" fontId="17" fillId="0" borderId="29" xfId="0" applyNumberFormat="1" applyFont="1" applyFill="1" applyBorder="1" applyAlignment="1" applyProtection="1">
      <alignment horizontal="center" vertical="top" wrapText="1" shrinkToFit="1"/>
      <protection locked="0"/>
    </xf>
    <xf numFmtId="176" fontId="4" fillId="0" borderId="2" xfId="0" applyNumberFormat="1" applyFont="1" applyFill="1" applyBorder="1" applyAlignment="1" applyProtection="1">
      <alignment vertical="top" wrapText="1"/>
      <protection locked="0"/>
    </xf>
    <xf numFmtId="0" fontId="18" fillId="0" borderId="6" xfId="0" applyFont="1" applyFill="1" applyBorder="1" applyAlignment="1">
      <alignment horizontal="center" vertical="top" wrapText="1"/>
    </xf>
    <xf numFmtId="0" fontId="17" fillId="0" borderId="29" xfId="0" applyFont="1" applyFill="1" applyBorder="1" applyAlignment="1">
      <alignment horizontal="center" vertical="top" wrapText="1"/>
    </xf>
    <xf numFmtId="0" fontId="19" fillId="0" borderId="6" xfId="0" applyFont="1" applyFill="1" applyBorder="1" applyAlignment="1">
      <alignment horizontal="center" vertical="top" wrapText="1"/>
    </xf>
    <xf numFmtId="176" fontId="4" fillId="0" borderId="0" xfId="0" applyNumberFormat="1" applyFont="1" applyAlignment="1">
      <alignment vertical="top" wrapText="1"/>
    </xf>
    <xf numFmtId="0" fontId="4" fillId="0" borderId="0" xfId="0" applyFont="1" applyAlignment="1">
      <alignment vertical="top" wrapText="1"/>
    </xf>
    <xf numFmtId="0" fontId="0" fillId="0" borderId="0" xfId="0" applyAlignment="1">
      <alignment vertical="top" wrapText="1"/>
    </xf>
    <xf numFmtId="0" fontId="1" fillId="0" borderId="2" xfId="0" applyFont="1" applyFill="1" applyBorder="1" applyAlignment="1">
      <alignment vertical="top" wrapText="1"/>
    </xf>
    <xf numFmtId="0" fontId="9" fillId="0" borderId="0" xfId="0" applyFont="1" applyAlignment="1">
      <alignment vertical="top" wrapText="1"/>
    </xf>
    <xf numFmtId="0" fontId="20" fillId="0" borderId="49" xfId="0" applyFont="1" applyBorder="1" applyAlignment="1">
      <alignment horizontal="center" vertical="top" shrinkToFit="1"/>
    </xf>
    <xf numFmtId="0" fontId="0" fillId="0" borderId="2" xfId="0" applyFont="1" applyBorder="1" applyAlignment="1">
      <alignment horizontal="center" vertical="top" wrapText="1"/>
    </xf>
    <xf numFmtId="0" fontId="20" fillId="0" borderId="2" xfId="0" applyFont="1" applyBorder="1" applyAlignment="1">
      <alignment horizontal="center" vertical="top" wrapText="1"/>
    </xf>
    <xf numFmtId="0" fontId="20" fillId="0" borderId="6" xfId="0" applyFont="1" applyBorder="1" applyAlignment="1">
      <alignment horizontal="center" vertical="top" wrapText="1"/>
    </xf>
    <xf numFmtId="0" fontId="30" fillId="0" borderId="29" xfId="0" applyFont="1" applyBorder="1" applyAlignment="1">
      <alignment horizontal="center" vertical="top" wrapText="1"/>
    </xf>
    <xf numFmtId="0" fontId="30" fillId="0" borderId="29" xfId="0" applyFont="1" applyBorder="1" applyAlignment="1">
      <alignment horizontal="center" vertical="top" shrinkToFit="1"/>
    </xf>
    <xf numFmtId="0" fontId="20" fillId="0" borderId="49" xfId="0" applyFont="1" applyFill="1" applyBorder="1" applyAlignment="1">
      <alignment horizontal="center" vertical="top" shrinkToFit="1"/>
    </xf>
    <xf numFmtId="0" fontId="30" fillId="0" borderId="29" xfId="0" applyFont="1" applyFill="1" applyBorder="1" applyAlignment="1">
      <alignment horizontal="center" vertical="top" wrapText="1"/>
    </xf>
    <xf numFmtId="0" fontId="0" fillId="0" borderId="2" xfId="0" applyFont="1" applyFill="1" applyBorder="1" applyAlignment="1">
      <alignment horizontal="center" vertical="top" wrapText="1"/>
    </xf>
    <xf numFmtId="0" fontId="20" fillId="0" borderId="6" xfId="0" applyFont="1" applyFill="1" applyBorder="1" applyAlignment="1">
      <alignment horizontal="center" vertical="top" wrapText="1"/>
    </xf>
    <xf numFmtId="0" fontId="20" fillId="0" borderId="50" xfId="0" applyFont="1" applyBorder="1" applyAlignment="1">
      <alignment horizontal="center" vertical="top" shrinkToFit="1"/>
    </xf>
    <xf numFmtId="0" fontId="30" fillId="0" borderId="13" xfId="0" applyFont="1" applyBorder="1" applyAlignment="1">
      <alignment horizontal="center" vertical="top" wrapText="1"/>
    </xf>
    <xf numFmtId="0" fontId="0" fillId="0" borderId="7" xfId="0" applyFont="1" applyBorder="1" applyAlignment="1">
      <alignment horizontal="center" vertical="top" wrapText="1"/>
    </xf>
    <xf numFmtId="0" fontId="20" fillId="0" borderId="7" xfId="0" applyFont="1" applyBorder="1" applyAlignment="1">
      <alignment horizontal="center" vertical="top" wrapText="1"/>
    </xf>
    <xf numFmtId="0" fontId="0" fillId="0" borderId="7" xfId="0" applyFont="1" applyBorder="1" applyAlignment="1">
      <alignment vertical="top" wrapText="1"/>
    </xf>
    <xf numFmtId="0" fontId="20" fillId="0" borderId="15" xfId="0" applyFont="1" applyBorder="1" applyAlignment="1">
      <alignment horizontal="center" vertical="top" wrapText="1"/>
    </xf>
    <xf numFmtId="0" fontId="20" fillId="0" borderId="48" xfId="0" applyFont="1" applyBorder="1" applyAlignment="1">
      <alignment horizontal="center" vertical="top" shrinkToFit="1"/>
    </xf>
    <xf numFmtId="0" fontId="20" fillId="0" borderId="44" xfId="0" applyFont="1" applyBorder="1" applyAlignment="1">
      <alignment horizontal="center" vertical="top" shrinkToFit="1"/>
    </xf>
    <xf numFmtId="0" fontId="0" fillId="0" borderId="14" xfId="0" applyBorder="1" applyAlignment="1">
      <alignment horizontal="center" vertical="top"/>
    </xf>
    <xf numFmtId="0" fontId="0" fillId="0" borderId="14" xfId="0" applyBorder="1" applyAlignment="1">
      <alignment horizontal="center" vertical="top" wrapText="1"/>
    </xf>
    <xf numFmtId="0" fontId="0" fillId="0" borderId="9" xfId="0" applyBorder="1" applyAlignment="1">
      <alignment horizontal="center" vertical="top"/>
    </xf>
    <xf numFmtId="0" fontId="20" fillId="0" borderId="71" xfId="0" applyFont="1" applyBorder="1" applyAlignment="1">
      <alignment horizontal="center" vertical="top" shrinkToFit="1"/>
    </xf>
    <xf numFmtId="0" fontId="0" fillId="0" borderId="20" xfId="0" applyBorder="1" applyAlignment="1">
      <alignment horizontal="center" vertical="top"/>
    </xf>
    <xf numFmtId="0" fontId="23" fillId="0" borderId="9" xfId="0" applyFont="1" applyBorder="1" applyAlignment="1">
      <alignment horizontal="center" vertical="top"/>
    </xf>
    <xf numFmtId="0" fontId="23" fillId="0" borderId="20" xfId="0" applyFont="1" applyBorder="1" applyAlignment="1">
      <alignment horizontal="center" vertical="top"/>
    </xf>
    <xf numFmtId="0" fontId="0" fillId="0" borderId="20" xfId="0" applyBorder="1" applyAlignment="1">
      <alignment horizontal="center" vertical="top" wrapText="1"/>
    </xf>
    <xf numFmtId="0" fontId="0" fillId="0" borderId="0" xfId="0" applyFill="1" applyAlignment="1">
      <alignment vertical="top"/>
    </xf>
    <xf numFmtId="0" fontId="20" fillId="0" borderId="29" xfId="0" applyFont="1" applyBorder="1" applyAlignment="1">
      <alignment horizontal="center" vertical="top" shrinkToFit="1"/>
    </xf>
    <xf numFmtId="0" fontId="0" fillId="0" borderId="2" xfId="0" applyBorder="1" applyAlignment="1">
      <alignment horizontal="center" vertical="top"/>
    </xf>
    <xf numFmtId="0" fontId="0" fillId="0" borderId="2" xfId="0" applyBorder="1" applyAlignment="1">
      <alignment horizontal="center" vertical="top" wrapText="1"/>
    </xf>
    <xf numFmtId="0" fontId="0" fillId="0" borderId="1" xfId="0" applyBorder="1" applyAlignment="1">
      <alignment horizontal="center" vertical="top"/>
    </xf>
    <xf numFmtId="0" fontId="20" fillId="0" borderId="8" xfId="0" applyFont="1" applyBorder="1" applyAlignment="1">
      <alignment horizontal="center" vertical="top" shrinkToFit="1"/>
    </xf>
    <xf numFmtId="0" fontId="0" fillId="0" borderId="6" xfId="0" applyBorder="1" applyAlignment="1">
      <alignment horizontal="center" vertical="top"/>
    </xf>
    <xf numFmtId="0" fontId="23" fillId="0" borderId="1" xfId="0" applyFont="1" applyBorder="1" applyAlignment="1">
      <alignment horizontal="center" vertical="top"/>
    </xf>
    <xf numFmtId="0" fontId="23" fillId="0" borderId="6" xfId="0" applyFont="1" applyBorder="1" applyAlignment="1">
      <alignment horizontal="center" vertical="top"/>
    </xf>
    <xf numFmtId="0" fontId="0" fillId="0" borderId="6" xfId="0" applyBorder="1" applyAlignment="1">
      <alignment horizontal="center" vertical="top" wrapText="1"/>
    </xf>
    <xf numFmtId="0" fontId="20" fillId="0" borderId="29" xfId="0" applyFont="1" applyFill="1" applyBorder="1" applyAlignment="1">
      <alignment horizontal="center" vertical="top" shrinkToFit="1"/>
    </xf>
    <xf numFmtId="0" fontId="0" fillId="0" borderId="2" xfId="0" applyFill="1" applyBorder="1" applyAlignment="1" applyProtection="1">
      <alignment vertical="top" wrapText="1"/>
      <protection locked="0"/>
    </xf>
    <xf numFmtId="0" fontId="0" fillId="0" borderId="1" xfId="0" applyFill="1" applyBorder="1" applyAlignment="1" applyProtection="1">
      <alignment vertical="top" wrapText="1"/>
      <protection locked="0"/>
    </xf>
    <xf numFmtId="0" fontId="20" fillId="0" borderId="8" xfId="0" applyFont="1" applyFill="1" applyBorder="1" applyAlignment="1">
      <alignment horizontal="center" vertical="top" shrinkToFit="1"/>
    </xf>
    <xf numFmtId="0" fontId="0" fillId="0" borderId="2" xfId="0" applyFill="1" applyBorder="1" applyAlignment="1" applyProtection="1">
      <alignment vertical="top"/>
      <protection locked="0"/>
    </xf>
    <xf numFmtId="0" fontId="0" fillId="0" borderId="6" xfId="0" applyFill="1" applyBorder="1" applyAlignment="1" applyProtection="1">
      <alignment vertical="top"/>
      <protection locked="0"/>
    </xf>
    <xf numFmtId="0" fontId="18" fillId="0" borderId="29" xfId="0" applyFont="1" applyFill="1" applyBorder="1" applyAlignment="1">
      <alignment horizontal="center" vertical="top" shrinkToFit="1"/>
    </xf>
    <xf numFmtId="0" fontId="20" fillId="0" borderId="1" xfId="0" applyFont="1" applyFill="1" applyBorder="1" applyAlignment="1" applyProtection="1">
      <alignment horizontal="center" vertical="top"/>
      <protection locked="0"/>
    </xf>
    <xf numFmtId="0" fontId="18" fillId="0" borderId="8" xfId="0" applyFont="1" applyFill="1" applyBorder="1" applyAlignment="1">
      <alignment horizontal="center" vertical="top" shrinkToFit="1"/>
    </xf>
    <xf numFmtId="0" fontId="20" fillId="0" borderId="6" xfId="0" applyFont="1" applyFill="1" applyBorder="1" applyAlignment="1" applyProtection="1">
      <alignment horizontal="center" vertical="top"/>
      <protection locked="0"/>
    </xf>
    <xf numFmtId="0" fontId="0" fillId="0" borderId="6" xfId="0" applyFill="1" applyBorder="1" applyAlignment="1" applyProtection="1">
      <alignment vertical="top" wrapText="1"/>
      <protection locked="0"/>
    </xf>
    <xf numFmtId="0" fontId="13" fillId="0" borderId="6" xfId="0" applyFont="1" applyFill="1" applyBorder="1" applyAlignment="1" applyProtection="1">
      <alignment vertical="top" wrapText="1"/>
      <protection locked="0"/>
    </xf>
    <xf numFmtId="0" fontId="20" fillId="0" borderId="1" xfId="0" applyFont="1" applyFill="1" applyBorder="1" applyAlignment="1" applyProtection="1">
      <alignment horizontal="center" vertical="top" shrinkToFit="1"/>
      <protection locked="0"/>
    </xf>
    <xf numFmtId="49" fontId="18" fillId="0" borderId="62" xfId="0" applyNumberFormat="1" applyFont="1" applyFill="1" applyBorder="1" applyAlignment="1">
      <alignment horizontal="center" vertical="top" shrinkToFit="1"/>
    </xf>
    <xf numFmtId="0" fontId="20" fillId="0" borderId="61" xfId="0" applyFont="1" applyFill="1" applyBorder="1" applyAlignment="1">
      <alignment horizontal="center" vertical="top" shrinkToFit="1"/>
    </xf>
    <xf numFmtId="0" fontId="0" fillId="0" borderId="30" xfId="0" applyFill="1" applyBorder="1" applyAlignment="1" applyProtection="1">
      <alignment vertical="top" wrapText="1"/>
      <protection locked="0"/>
    </xf>
    <xf numFmtId="0" fontId="0" fillId="0" borderId="74" xfId="0" applyFill="1" applyBorder="1" applyAlignment="1" applyProtection="1">
      <alignment vertical="top" wrapText="1"/>
      <protection locked="0"/>
    </xf>
    <xf numFmtId="0" fontId="20" fillId="0" borderId="68" xfId="0" applyFont="1" applyFill="1" applyBorder="1" applyAlignment="1">
      <alignment horizontal="center" vertical="top" shrinkToFit="1"/>
    </xf>
    <xf numFmtId="0" fontId="0" fillId="0" borderId="30" xfId="0" applyFill="1" applyBorder="1" applyAlignment="1" applyProtection="1">
      <alignment vertical="top"/>
      <protection locked="0"/>
    </xf>
    <xf numFmtId="0" fontId="0" fillId="0" borderId="58" xfId="0" applyFill="1" applyBorder="1" applyAlignment="1" applyProtection="1">
      <alignment vertical="top"/>
      <protection locked="0"/>
    </xf>
    <xf numFmtId="0" fontId="18" fillId="0" borderId="61" xfId="0" applyFont="1" applyFill="1" applyBorder="1" applyAlignment="1">
      <alignment horizontal="center" vertical="top" shrinkToFit="1"/>
    </xf>
    <xf numFmtId="0" fontId="18" fillId="0" borderId="68" xfId="0" applyFont="1" applyFill="1" applyBorder="1" applyAlignment="1">
      <alignment horizontal="center" vertical="top" shrinkToFit="1"/>
    </xf>
    <xf numFmtId="0" fontId="20" fillId="0" borderId="58" xfId="0" applyFont="1" applyFill="1" applyBorder="1" applyAlignment="1" applyProtection="1">
      <alignment horizontal="center" vertical="top"/>
      <protection locked="0"/>
    </xf>
    <xf numFmtId="0" fontId="0" fillId="0" borderId="58" xfId="0" applyFill="1" applyBorder="1" applyAlignment="1" applyProtection="1">
      <alignment vertical="top" wrapText="1"/>
      <protection locked="0"/>
    </xf>
    <xf numFmtId="0" fontId="18" fillId="0" borderId="67" xfId="0" applyFont="1" applyBorder="1" applyAlignment="1">
      <alignment horizontal="center" vertical="top" shrinkToFit="1"/>
    </xf>
    <xf numFmtId="0" fontId="18" fillId="0" borderId="71" xfId="0" applyFont="1" applyBorder="1" applyAlignment="1">
      <alignment horizontal="center" vertical="top" wrapText="1"/>
    </xf>
    <xf numFmtId="176" fontId="4" fillId="0" borderId="19" xfId="0" applyNumberFormat="1" applyFont="1" applyBorder="1" applyAlignment="1">
      <alignment horizontal="center" vertical="top"/>
    </xf>
    <xf numFmtId="0" fontId="4" fillId="0" borderId="16" xfId="0" applyFont="1" applyBorder="1" applyAlignment="1">
      <alignment horizontal="center" vertical="top" wrapText="1"/>
    </xf>
    <xf numFmtId="0" fontId="20" fillId="0" borderId="36" xfId="0" applyFont="1" applyBorder="1" applyAlignment="1">
      <alignment horizontal="center" vertical="top" wrapText="1"/>
    </xf>
    <xf numFmtId="0" fontId="20" fillId="0" borderId="18" xfId="0" applyFont="1" applyBorder="1" applyAlignment="1">
      <alignment horizontal="center" vertical="top" wrapText="1"/>
    </xf>
    <xf numFmtId="0" fontId="20" fillId="0" borderId="19" xfId="0" applyFont="1" applyBorder="1" applyAlignment="1">
      <alignment horizontal="center" vertical="top" wrapText="1"/>
    </xf>
    <xf numFmtId="0" fontId="20" fillId="0" borderId="36" xfId="0" applyFont="1" applyFill="1" applyBorder="1" applyAlignment="1">
      <alignment horizontal="center" vertical="top" wrapText="1"/>
    </xf>
    <xf numFmtId="0" fontId="0" fillId="0" borderId="0" xfId="0" applyAlignment="1">
      <alignment vertical="top"/>
    </xf>
    <xf numFmtId="0" fontId="18" fillId="0" borderId="70" xfId="0" applyFont="1" applyBorder="1" applyAlignment="1">
      <alignment horizontal="center" vertical="top" shrinkToFit="1"/>
    </xf>
    <xf numFmtId="0" fontId="18" fillId="0" borderId="17" xfId="0" applyFont="1" applyBorder="1" applyAlignment="1">
      <alignment horizontal="center" vertical="top" wrapText="1"/>
    </xf>
    <xf numFmtId="176" fontId="4" fillId="0" borderId="7" xfId="0" applyNumberFormat="1" applyFont="1" applyBorder="1" applyAlignment="1">
      <alignment horizontal="center" vertical="top"/>
    </xf>
    <xf numFmtId="0" fontId="4" fillId="0" borderId="6" xfId="0" applyFont="1" applyBorder="1" applyAlignment="1">
      <alignment horizontal="center" vertical="top" wrapText="1"/>
    </xf>
    <xf numFmtId="0" fontId="20" fillId="0" borderId="13" xfId="0" applyFont="1" applyBorder="1" applyAlignment="1">
      <alignment horizontal="center" vertical="top" wrapText="1"/>
    </xf>
    <xf numFmtId="0" fontId="20" fillId="0" borderId="17" xfId="0" applyFont="1" applyBorder="1" applyAlignment="1">
      <alignment horizontal="center" vertical="top" wrapText="1"/>
    </xf>
    <xf numFmtId="0" fontId="20" fillId="0" borderId="13" xfId="0" applyFont="1" applyFill="1" applyBorder="1" applyAlignment="1">
      <alignment horizontal="center" vertical="top" wrapText="1"/>
    </xf>
    <xf numFmtId="49" fontId="18" fillId="0" borderId="70" xfId="0" applyNumberFormat="1" applyFont="1" applyFill="1" applyBorder="1" applyAlignment="1">
      <alignment horizontal="center" vertical="top" shrinkToFit="1"/>
    </xf>
    <xf numFmtId="57" fontId="18" fillId="0" borderId="17" xfId="0" applyNumberFormat="1" applyFont="1" applyFill="1" applyBorder="1" applyAlignment="1">
      <alignment horizontal="center" vertical="top"/>
    </xf>
    <xf numFmtId="176" fontId="15" fillId="0" borderId="7" xfId="0" applyNumberFormat="1" applyFont="1" applyFill="1" applyBorder="1" applyAlignment="1" applyProtection="1">
      <alignment vertical="top" wrapText="1"/>
      <protection locked="0"/>
    </xf>
    <xf numFmtId="0" fontId="4" fillId="0" borderId="6" xfId="0" applyFont="1" applyFill="1" applyBorder="1" applyAlignment="1" applyProtection="1">
      <alignment vertical="top" wrapText="1"/>
      <protection locked="0"/>
    </xf>
    <xf numFmtId="0" fontId="20" fillId="0" borderId="13" xfId="0" applyFont="1" applyFill="1" applyBorder="1" applyAlignment="1">
      <alignment horizontal="center" vertical="top"/>
    </xf>
    <xf numFmtId="0" fontId="20" fillId="0" borderId="17" xfId="0" applyFont="1" applyFill="1" applyBorder="1" applyAlignment="1">
      <alignment horizontal="center" vertical="top"/>
    </xf>
    <xf numFmtId="0" fontId="20" fillId="0" borderId="7" xfId="0" applyFont="1" applyFill="1" applyBorder="1" applyAlignment="1">
      <alignment horizontal="center" vertical="top"/>
    </xf>
    <xf numFmtId="57" fontId="18" fillId="0" borderId="8" xfId="0" applyNumberFormat="1" applyFont="1" applyFill="1" applyBorder="1" applyAlignment="1">
      <alignment horizontal="center" vertical="top"/>
    </xf>
    <xf numFmtId="0" fontId="20" fillId="0" borderId="29" xfId="0" applyFont="1" applyFill="1" applyBorder="1" applyAlignment="1">
      <alignment horizontal="center" vertical="top"/>
    </xf>
    <xf numFmtId="0" fontId="20" fillId="0" borderId="8" xfId="0" applyFont="1" applyFill="1" applyBorder="1" applyAlignment="1">
      <alignment horizontal="center" vertical="top"/>
    </xf>
    <xf numFmtId="0" fontId="20" fillId="0" borderId="2" xfId="0" applyFont="1" applyFill="1" applyBorder="1" applyAlignment="1">
      <alignment horizontal="center" vertical="top"/>
    </xf>
    <xf numFmtId="0" fontId="0" fillId="0" borderId="6" xfId="0" applyFill="1" applyBorder="1" applyAlignment="1">
      <alignment vertical="top" wrapText="1"/>
    </xf>
    <xf numFmtId="49" fontId="18" fillId="0" borderId="75" xfId="0" applyNumberFormat="1" applyFont="1" applyFill="1" applyBorder="1" applyAlignment="1">
      <alignment horizontal="center" vertical="top" shrinkToFit="1"/>
    </xf>
    <xf numFmtId="176" fontId="4" fillId="0" borderId="30" xfId="0" applyNumberFormat="1" applyFont="1" applyFill="1" applyBorder="1" applyAlignment="1" applyProtection="1">
      <alignment vertical="top" wrapText="1"/>
      <protection locked="0"/>
    </xf>
    <xf numFmtId="0" fontId="4" fillId="0" borderId="58" xfId="0" applyFont="1" applyFill="1" applyBorder="1" applyAlignment="1" applyProtection="1">
      <alignment vertical="top" wrapText="1"/>
      <protection locked="0"/>
    </xf>
    <xf numFmtId="0" fontId="20" fillId="0" borderId="61" xfId="0" applyFont="1" applyFill="1" applyBorder="1" applyAlignment="1">
      <alignment horizontal="center" vertical="top"/>
    </xf>
    <xf numFmtId="0" fontId="20" fillId="0" borderId="68" xfId="0" applyFont="1" applyFill="1" applyBorder="1" applyAlignment="1">
      <alignment horizontal="center" vertical="top"/>
    </xf>
    <xf numFmtId="0" fontId="20" fillId="0" borderId="30" xfId="0" applyFont="1" applyFill="1" applyBorder="1" applyAlignment="1">
      <alignment horizontal="center" vertical="top"/>
    </xf>
    <xf numFmtId="0" fontId="0" fillId="0" borderId="58" xfId="0" applyFill="1" applyBorder="1" applyAlignment="1">
      <alignment vertical="top" wrapText="1"/>
    </xf>
    <xf numFmtId="38" fontId="22" fillId="0" borderId="2" xfId="2" applyFont="1" applyBorder="1" applyAlignment="1">
      <alignment horizontal="center" vertical="top" wrapText="1"/>
    </xf>
    <xf numFmtId="0" fontId="32" fillId="0" borderId="14" xfId="0" applyFont="1" applyFill="1" applyBorder="1" applyAlignment="1">
      <alignment horizontal="center" vertical="top" wrapText="1"/>
    </xf>
    <xf numFmtId="0" fontId="32" fillId="0" borderId="2" xfId="0" applyFont="1" applyFill="1" applyBorder="1" applyAlignment="1">
      <alignment horizontal="center" vertical="top" wrapText="1"/>
    </xf>
    <xf numFmtId="176" fontId="33" fillId="0" borderId="2" xfId="0" applyNumberFormat="1" applyFont="1" applyFill="1" applyBorder="1" applyAlignment="1" applyProtection="1">
      <alignment horizontal="center" vertical="top" wrapText="1"/>
      <protection locked="0"/>
    </xf>
    <xf numFmtId="0" fontId="22" fillId="0" borderId="2" xfId="0" applyFont="1" applyBorder="1" applyAlignment="1">
      <alignment horizontal="center" vertical="top" wrapText="1"/>
    </xf>
    <xf numFmtId="3" fontId="22" fillId="0" borderId="2" xfId="0" applyNumberFormat="1" applyFont="1" applyBorder="1" applyAlignment="1">
      <alignment horizontal="center" vertical="top" wrapText="1"/>
    </xf>
    <xf numFmtId="0" fontId="22" fillId="0" borderId="2" xfId="0" applyFont="1" applyFill="1" applyBorder="1" applyAlignment="1">
      <alignment horizontal="center" vertical="top" wrapText="1"/>
    </xf>
    <xf numFmtId="38" fontId="22" fillId="0" borderId="2" xfId="2" applyFont="1" applyFill="1" applyBorder="1" applyAlignment="1">
      <alignment horizontal="center" vertical="top" wrapText="1"/>
    </xf>
    <xf numFmtId="0" fontId="17" fillId="0" borderId="2" xfId="0" applyFont="1" applyFill="1" applyBorder="1" applyAlignment="1">
      <alignment vertical="top" wrapText="1"/>
    </xf>
    <xf numFmtId="0" fontId="30" fillId="0" borderId="2" xfId="0" applyFont="1" applyBorder="1" applyAlignment="1">
      <alignment vertical="top" wrapText="1"/>
    </xf>
    <xf numFmtId="0" fontId="18" fillId="0" borderId="18" xfId="0" applyFont="1" applyBorder="1" applyAlignment="1">
      <alignment horizontal="center" vertical="top" wrapText="1"/>
    </xf>
    <xf numFmtId="0" fontId="4" fillId="0" borderId="19" xfId="0" applyFont="1" applyBorder="1" applyAlignment="1">
      <alignment horizontal="center" vertical="top"/>
    </xf>
    <xf numFmtId="176" fontId="4" fillId="0" borderId="19" xfId="0" applyNumberFormat="1" applyFont="1" applyBorder="1" applyAlignment="1">
      <alignment horizontal="center" vertical="top" wrapText="1"/>
    </xf>
    <xf numFmtId="0" fontId="18" fillId="0" borderId="36" xfId="0" applyFont="1" applyBorder="1" applyAlignment="1">
      <alignment horizontal="center" vertical="top" wrapText="1"/>
    </xf>
    <xf numFmtId="176" fontId="27" fillId="0" borderId="19" xfId="1" applyNumberFormat="1" applyFont="1" applyFill="1" applyBorder="1" applyAlignment="1" applyProtection="1">
      <alignment vertical="top" wrapText="1"/>
    </xf>
    <xf numFmtId="176" fontId="18" fillId="0" borderId="19" xfId="0" applyNumberFormat="1" applyFont="1" applyFill="1" applyBorder="1" applyAlignment="1">
      <alignment horizontal="center" vertical="top" wrapText="1"/>
    </xf>
    <xf numFmtId="176" fontId="12" fillId="0" borderId="21" xfId="0" applyNumberFormat="1" applyFont="1" applyFill="1" applyBorder="1" applyAlignment="1">
      <alignment vertical="top" wrapText="1"/>
    </xf>
    <xf numFmtId="0" fontId="0" fillId="0" borderId="16" xfId="0" applyBorder="1" applyAlignment="1">
      <alignment horizontal="center" vertical="top"/>
    </xf>
    <xf numFmtId="0" fontId="13" fillId="0" borderId="21" xfId="0" applyFont="1" applyBorder="1" applyAlignment="1">
      <alignment vertical="top" wrapText="1"/>
    </xf>
    <xf numFmtId="0" fontId="0" fillId="0" borderId="19" xfId="0" applyBorder="1" applyAlignment="1">
      <alignment horizontal="center" vertical="top"/>
    </xf>
    <xf numFmtId="0" fontId="4" fillId="0" borderId="7" xfId="0" applyFont="1" applyBorder="1" applyAlignment="1">
      <alignment horizontal="center" vertical="top"/>
    </xf>
    <xf numFmtId="176" fontId="4" fillId="0" borderId="7" xfId="0" applyNumberFormat="1" applyFont="1" applyBorder="1" applyAlignment="1">
      <alignment horizontal="center" vertical="top" wrapText="1"/>
    </xf>
    <xf numFmtId="0" fontId="4" fillId="0" borderId="15" xfId="0" applyFont="1" applyBorder="1" applyAlignment="1">
      <alignment horizontal="center" vertical="top" wrapText="1"/>
    </xf>
    <xf numFmtId="0" fontId="18" fillId="0" borderId="13" xfId="0" applyFont="1" applyBorder="1" applyAlignment="1">
      <alignment horizontal="center" vertical="top" wrapText="1"/>
    </xf>
    <xf numFmtId="176" fontId="12" fillId="0" borderId="7" xfId="0" applyNumberFormat="1" applyFont="1" applyFill="1" applyBorder="1" applyAlignment="1">
      <alignment vertical="top" wrapText="1"/>
    </xf>
    <xf numFmtId="176" fontId="18" fillId="0" borderId="7" xfId="0" applyNumberFormat="1" applyFont="1" applyFill="1" applyBorder="1" applyAlignment="1">
      <alignment horizontal="center" vertical="top" wrapText="1"/>
    </xf>
    <xf numFmtId="0" fontId="0" fillId="0" borderId="15" xfId="0" applyBorder="1" applyAlignment="1">
      <alignment horizontal="center" vertical="top"/>
    </xf>
    <xf numFmtId="0" fontId="13" fillId="0" borderId="11" xfId="0" applyFont="1" applyBorder="1" applyAlignment="1">
      <alignment horizontal="center" vertical="top" wrapText="1"/>
    </xf>
    <xf numFmtId="49" fontId="18" fillId="0" borderId="22" xfId="0" applyNumberFormat="1" applyFont="1" applyFill="1" applyBorder="1" applyAlignment="1">
      <alignment horizontal="center" vertical="top" shrinkToFit="1"/>
    </xf>
    <xf numFmtId="0" fontId="4" fillId="0" borderId="7" xfId="0" applyFont="1" applyFill="1" applyBorder="1" applyAlignment="1" applyProtection="1">
      <alignment horizontal="center" vertical="top"/>
      <protection locked="0"/>
    </xf>
    <xf numFmtId="176" fontId="4" fillId="0" borderId="7" xfId="0" applyNumberFormat="1" applyFont="1" applyFill="1" applyBorder="1" applyAlignment="1" applyProtection="1">
      <alignment vertical="top"/>
      <protection locked="0"/>
    </xf>
    <xf numFmtId="0" fontId="4" fillId="0" borderId="15" xfId="0" applyFont="1" applyFill="1" applyBorder="1" applyAlignment="1" applyProtection="1">
      <alignment vertical="top" wrapText="1"/>
      <protection locked="0"/>
    </xf>
    <xf numFmtId="0" fontId="18" fillId="0" borderId="13" xfId="0" applyFont="1" applyFill="1" applyBorder="1" applyAlignment="1" applyProtection="1">
      <alignment horizontal="center" vertical="top" wrapText="1"/>
      <protection locked="0"/>
    </xf>
    <xf numFmtId="0" fontId="13" fillId="0" borderId="7" xfId="0" applyFont="1" applyFill="1" applyBorder="1" applyAlignment="1">
      <alignment vertical="top" wrapText="1"/>
    </xf>
    <xf numFmtId="0" fontId="13" fillId="0" borderId="11" xfId="0" applyFont="1" applyFill="1" applyBorder="1" applyAlignment="1">
      <alignment vertical="top" wrapText="1"/>
    </xf>
    <xf numFmtId="0" fontId="0" fillId="0" borderId="15" xfId="0" applyFill="1" applyBorder="1" applyAlignment="1">
      <alignment vertical="top"/>
    </xf>
    <xf numFmtId="0" fontId="13" fillId="0" borderId="11" xfId="0" applyFont="1" applyFill="1" applyBorder="1" applyAlignment="1">
      <alignment vertical="top"/>
    </xf>
    <xf numFmtId="0" fontId="0" fillId="0" borderId="7" xfId="0" applyFill="1" applyBorder="1" applyAlignment="1">
      <alignment vertical="top" wrapText="1"/>
    </xf>
    <xf numFmtId="0" fontId="0" fillId="0" borderId="2" xfId="0" applyFill="1" applyBorder="1" applyAlignment="1">
      <alignment vertical="top" wrapText="1"/>
    </xf>
    <xf numFmtId="0" fontId="27" fillId="0" borderId="1" xfId="1" applyFont="1" applyFill="1" applyBorder="1" applyAlignment="1" applyProtection="1">
      <alignment vertical="top" wrapText="1"/>
    </xf>
    <xf numFmtId="0" fontId="13" fillId="0" borderId="1" xfId="0" applyFont="1" applyFill="1" applyBorder="1" applyAlignment="1">
      <alignment vertical="top" wrapText="1"/>
    </xf>
    <xf numFmtId="0" fontId="0" fillId="0" borderId="6" xfId="0" applyFill="1" applyBorder="1" applyAlignment="1">
      <alignment vertical="top"/>
    </xf>
    <xf numFmtId="0" fontId="4" fillId="0" borderId="2" xfId="0" applyFont="1" applyFill="1" applyBorder="1" applyAlignment="1" applyProtection="1">
      <alignment horizontal="center" vertical="top"/>
      <protection locked="0"/>
    </xf>
    <xf numFmtId="176" fontId="4" fillId="0" borderId="2" xfId="0" applyNumberFormat="1" applyFont="1" applyFill="1" applyBorder="1" applyAlignment="1" applyProtection="1">
      <alignment vertical="top"/>
      <protection locked="0"/>
    </xf>
    <xf numFmtId="0" fontId="18" fillId="0" borderId="29" xfId="0" applyFont="1" applyFill="1" applyBorder="1" applyAlignment="1" applyProtection="1">
      <alignment horizontal="center" vertical="top" wrapText="1"/>
      <protection locked="0"/>
    </xf>
    <xf numFmtId="0" fontId="13" fillId="0" borderId="2" xfId="0" applyFont="1" applyFill="1" applyBorder="1" applyAlignment="1">
      <alignment vertical="top" wrapText="1"/>
    </xf>
    <xf numFmtId="0" fontId="13" fillId="0" borderId="1" xfId="0" applyFont="1" applyFill="1" applyBorder="1" applyAlignment="1">
      <alignment vertical="top"/>
    </xf>
    <xf numFmtId="0" fontId="13" fillId="0" borderId="6" xfId="0" applyFont="1" applyFill="1" applyBorder="1" applyAlignment="1">
      <alignment vertical="top" wrapText="1"/>
    </xf>
    <xf numFmtId="0" fontId="25" fillId="0" borderId="6" xfId="0" applyFont="1" applyFill="1" applyBorder="1" applyAlignment="1" applyProtection="1">
      <alignment vertical="top" wrapText="1"/>
      <protection locked="0"/>
    </xf>
    <xf numFmtId="0" fontId="4" fillId="0" borderId="30" xfId="0" applyFont="1" applyFill="1" applyBorder="1" applyAlignment="1" applyProtection="1">
      <alignment horizontal="center" vertical="top"/>
      <protection locked="0"/>
    </xf>
    <xf numFmtId="176" fontId="4" fillId="0" borderId="30" xfId="0" applyNumberFormat="1" applyFont="1" applyFill="1" applyBorder="1" applyAlignment="1" applyProtection="1">
      <alignment vertical="top"/>
      <protection locked="0"/>
    </xf>
    <xf numFmtId="0" fontId="18" fillId="0" borderId="61" xfId="0" applyFont="1" applyFill="1" applyBorder="1" applyAlignment="1" applyProtection="1">
      <alignment horizontal="center" vertical="top" wrapText="1"/>
      <protection locked="0"/>
    </xf>
    <xf numFmtId="0" fontId="13" fillId="0" borderId="30" xfId="0" applyFont="1" applyFill="1" applyBorder="1" applyAlignment="1">
      <alignment vertical="top" wrapText="1"/>
    </xf>
    <xf numFmtId="0" fontId="13" fillId="0" borderId="74" xfId="0" applyFont="1" applyFill="1" applyBorder="1" applyAlignment="1">
      <alignment vertical="top" wrapText="1"/>
    </xf>
    <xf numFmtId="0" fontId="0" fillId="0" borderId="30" xfId="0" applyFill="1" applyBorder="1" applyAlignment="1">
      <alignment vertical="top" wrapText="1"/>
    </xf>
    <xf numFmtId="0" fontId="6" fillId="0" borderId="1" xfId="1" applyFill="1" applyBorder="1" applyAlignment="1" applyProtection="1">
      <alignment vertical="top" wrapText="1"/>
    </xf>
    <xf numFmtId="0" fontId="6" fillId="0" borderId="2" xfId="1" applyFill="1" applyBorder="1" applyAlignment="1" applyProtection="1">
      <alignment vertical="top" wrapText="1"/>
    </xf>
    <xf numFmtId="0" fontId="20" fillId="0" borderId="12" xfId="0" applyFont="1" applyBorder="1" applyAlignment="1">
      <alignment horizontal="center" vertical="top" shrinkToFit="1"/>
    </xf>
    <xf numFmtId="0" fontId="20" fillId="0" borderId="12" xfId="0" applyFont="1" applyBorder="1" applyAlignment="1">
      <alignment horizontal="center" vertical="top" wrapText="1"/>
    </xf>
    <xf numFmtId="0" fontId="20" fillId="0" borderId="56" xfId="0" applyFont="1" applyBorder="1" applyAlignment="1">
      <alignment horizontal="center" vertical="top" wrapText="1"/>
    </xf>
    <xf numFmtId="0" fontId="19" fillId="0" borderId="23" xfId="0" applyFont="1" applyBorder="1" applyAlignment="1">
      <alignment horizontal="center" vertical="top" wrapText="1"/>
    </xf>
    <xf numFmtId="0" fontId="6" fillId="0" borderId="25" xfId="1" applyFill="1" applyBorder="1" applyAlignment="1" applyProtection="1">
      <alignment vertical="top" wrapText="1"/>
    </xf>
    <xf numFmtId="0" fontId="0" fillId="0" borderId="25" xfId="0" applyBorder="1" applyAlignment="1">
      <alignment horizontal="center" vertical="top" wrapText="1"/>
    </xf>
    <xf numFmtId="0" fontId="7" fillId="0" borderId="24" xfId="0" applyFont="1" applyFill="1" applyBorder="1" applyAlignment="1">
      <alignment vertical="top" wrapText="1"/>
    </xf>
    <xf numFmtId="0" fontId="7" fillId="0" borderId="0" xfId="0" applyFont="1" applyFill="1" applyAlignment="1">
      <alignment vertical="top"/>
    </xf>
    <xf numFmtId="0" fontId="20" fillId="0" borderId="49" xfId="0" applyFont="1" applyBorder="1" applyAlignment="1">
      <alignment horizontal="center" vertical="top" wrapText="1"/>
    </xf>
    <xf numFmtId="0" fontId="20" fillId="0" borderId="29" xfId="0" applyFont="1" applyBorder="1" applyAlignment="1">
      <alignment horizontal="center" vertical="top" wrapText="1"/>
    </xf>
    <xf numFmtId="0" fontId="19" fillId="0" borderId="8" xfId="0" applyFont="1" applyBorder="1" applyAlignment="1">
      <alignment horizontal="center" vertical="top" wrapText="1"/>
    </xf>
    <xf numFmtId="0" fontId="7" fillId="0" borderId="2" xfId="0" applyFont="1" applyFill="1" applyBorder="1" applyAlignment="1">
      <alignment vertical="top" wrapText="1"/>
    </xf>
    <xf numFmtId="0" fontId="1" fillId="0" borderId="6" xfId="0" applyFont="1" applyFill="1" applyBorder="1" applyAlignment="1">
      <alignment vertical="top" wrapText="1"/>
    </xf>
    <xf numFmtId="0" fontId="20" fillId="0" borderId="49" xfId="0" applyFont="1" applyFill="1" applyBorder="1" applyAlignment="1">
      <alignment horizontal="center" vertical="top"/>
    </xf>
    <xf numFmtId="0" fontId="0" fillId="0" borderId="1" xfId="0" applyFill="1" applyBorder="1" applyAlignment="1">
      <alignment vertical="top" wrapText="1"/>
    </xf>
    <xf numFmtId="0" fontId="19" fillId="0" borderId="8" xfId="0" applyFont="1" applyFill="1" applyBorder="1" applyAlignment="1">
      <alignment horizontal="center" vertical="top"/>
    </xf>
    <xf numFmtId="0" fontId="1" fillId="0" borderId="2" xfId="0" applyFont="1" applyFill="1" applyBorder="1" applyAlignment="1" applyProtection="1">
      <alignment horizontal="center" vertical="top"/>
      <protection locked="0"/>
    </xf>
    <xf numFmtId="0" fontId="6" fillId="0" borderId="2" xfId="1" applyFill="1" applyBorder="1" applyAlignment="1" applyProtection="1">
      <alignment vertical="top" wrapText="1"/>
      <protection locked="0"/>
    </xf>
    <xf numFmtId="0" fontId="1" fillId="0" borderId="6" xfId="0" applyFont="1" applyFill="1" applyBorder="1" applyAlignment="1" applyProtection="1">
      <alignment vertical="top" wrapText="1"/>
      <protection locked="0"/>
    </xf>
    <xf numFmtId="0" fontId="1" fillId="0" borderId="2" xfId="0" applyFont="1" applyFill="1" applyBorder="1" applyAlignment="1" applyProtection="1">
      <alignment horizontal="center" vertical="top" wrapText="1"/>
      <protection locked="0"/>
    </xf>
    <xf numFmtId="0" fontId="20" fillId="0" borderId="50" xfId="0" applyFont="1" applyFill="1" applyBorder="1" applyAlignment="1">
      <alignment horizontal="center" vertical="top"/>
    </xf>
    <xf numFmtId="0" fontId="20" fillId="0" borderId="62" xfId="0" applyFont="1" applyFill="1" applyBorder="1" applyAlignment="1">
      <alignment horizontal="center" vertical="top"/>
    </xf>
    <xf numFmtId="0" fontId="19" fillId="0" borderId="68" xfId="0" applyFont="1" applyFill="1" applyBorder="1" applyAlignment="1">
      <alignment horizontal="center" vertical="top"/>
    </xf>
    <xf numFmtId="0" fontId="1" fillId="0" borderId="30" xfId="0" applyFont="1" applyFill="1" applyBorder="1" applyAlignment="1" applyProtection="1">
      <alignment horizontal="center" vertical="top"/>
      <protection locked="0"/>
    </xf>
    <xf numFmtId="0" fontId="6" fillId="0" borderId="30" xfId="1" applyFill="1" applyBorder="1" applyAlignment="1" applyProtection="1">
      <alignment vertical="top" wrapText="1"/>
      <protection locked="0"/>
    </xf>
    <xf numFmtId="0" fontId="1" fillId="0" borderId="30" xfId="0" applyFont="1" applyFill="1" applyBorder="1" applyAlignment="1" applyProtection="1">
      <alignment horizontal="center" vertical="top" wrapText="1"/>
      <protection locked="0"/>
    </xf>
    <xf numFmtId="0" fontId="32" fillId="0" borderId="25" xfId="0" applyFont="1" applyFill="1" applyBorder="1" applyAlignment="1">
      <alignment horizontal="center" vertical="top" textRotation="255" wrapText="1"/>
    </xf>
    <xf numFmtId="0" fontId="32" fillId="0" borderId="2" xfId="0" applyFont="1" applyFill="1" applyBorder="1" applyAlignment="1">
      <alignment horizontal="center" vertical="top" textRotation="255" wrapText="1"/>
    </xf>
    <xf numFmtId="0" fontId="32" fillId="0" borderId="2" xfId="0" applyFont="1" applyFill="1" applyBorder="1" applyAlignment="1" applyProtection="1">
      <alignment horizontal="center" vertical="top"/>
      <protection locked="0"/>
    </xf>
    <xf numFmtId="0" fontId="32" fillId="0" borderId="30" xfId="0" applyFont="1" applyFill="1" applyBorder="1" applyAlignment="1" applyProtection="1">
      <alignment horizontal="center" vertical="top"/>
      <protection locked="0"/>
    </xf>
    <xf numFmtId="0" fontId="32" fillId="0" borderId="30" xfId="0" applyFont="1" applyFill="1" applyBorder="1" applyAlignment="1" applyProtection="1">
      <alignment horizontal="center" vertical="top" wrapText="1"/>
      <protection locked="0"/>
    </xf>
    <xf numFmtId="0" fontId="30" fillId="0" borderId="25" xfId="0" applyFont="1" applyBorder="1" applyAlignment="1">
      <alignment vertical="top" wrapText="1"/>
    </xf>
    <xf numFmtId="0" fontId="21" fillId="0" borderId="6" xfId="0" applyFont="1" applyFill="1" applyBorder="1" applyAlignment="1" applyProtection="1">
      <alignment vertical="top" wrapText="1"/>
      <protection locked="0"/>
    </xf>
    <xf numFmtId="0" fontId="6" fillId="0" borderId="6" xfId="1" applyFill="1" applyBorder="1" applyAlignment="1" applyProtection="1">
      <alignment vertical="top" wrapText="1"/>
      <protection locked="0"/>
    </xf>
    <xf numFmtId="0" fontId="21" fillId="0" borderId="2" xfId="0" applyFont="1" applyFill="1" applyBorder="1" applyAlignment="1" applyProtection="1">
      <alignment vertical="top" wrapText="1"/>
      <protection locked="0"/>
    </xf>
    <xf numFmtId="0" fontId="21" fillId="0" borderId="58" xfId="0" applyFont="1" applyFill="1" applyBorder="1" applyAlignment="1" applyProtection="1">
      <alignment vertical="top" wrapText="1"/>
      <protection locked="0"/>
    </xf>
    <xf numFmtId="0" fontId="30" fillId="0" borderId="74" xfId="0" applyFont="1" applyFill="1" applyBorder="1" applyAlignment="1">
      <alignment vertical="top" wrapText="1"/>
    </xf>
    <xf numFmtId="0" fontId="30" fillId="0" borderId="1" xfId="0" applyFont="1" applyFill="1" applyBorder="1" applyAlignment="1">
      <alignment vertical="top" wrapText="1"/>
    </xf>
    <xf numFmtId="0" fontId="30" fillId="0" borderId="65" xfId="0" applyFont="1" applyBorder="1" applyAlignment="1">
      <alignment vertical="top" wrapText="1"/>
    </xf>
    <xf numFmtId="0" fontId="30" fillId="0" borderId="1" xfId="0" applyFont="1" applyBorder="1" applyAlignment="1">
      <alignment horizontal="center" vertical="top" wrapText="1"/>
    </xf>
    <xf numFmtId="0" fontId="22" fillId="0" borderId="48" xfId="0" applyFont="1" applyBorder="1" applyAlignment="1">
      <alignment horizontal="center" vertical="center"/>
    </xf>
    <xf numFmtId="0" fontId="22" fillId="0" borderId="44" xfId="0" applyFont="1" applyBorder="1" applyAlignment="1">
      <alignment horizontal="center" vertical="center"/>
    </xf>
    <xf numFmtId="0" fontId="36" fillId="0" borderId="9" xfId="0" applyFont="1" applyBorder="1">
      <alignment vertical="center"/>
    </xf>
    <xf numFmtId="0" fontId="22" fillId="0" borderId="71" xfId="0" applyFont="1" applyBorder="1" applyAlignment="1">
      <alignment horizontal="center" vertical="center"/>
    </xf>
    <xf numFmtId="0" fontId="32" fillId="0" borderId="14" xfId="0" applyFont="1" applyBorder="1" applyAlignment="1">
      <alignment horizontal="center" vertical="center"/>
    </xf>
    <xf numFmtId="0" fontId="32" fillId="0" borderId="14" xfId="0" applyFont="1" applyBorder="1" applyAlignment="1">
      <alignment vertical="center" wrapText="1"/>
    </xf>
    <xf numFmtId="0" fontId="32" fillId="0" borderId="39" xfId="0" applyFont="1" applyBorder="1" applyAlignment="1">
      <alignment horizontal="center" vertical="center"/>
    </xf>
    <xf numFmtId="0" fontId="32" fillId="0" borderId="39" xfId="0" applyFont="1" applyBorder="1" applyAlignment="1">
      <alignment vertical="center" wrapText="1"/>
    </xf>
    <xf numFmtId="0" fontId="22" fillId="0" borderId="45" xfId="0" applyFont="1" applyBorder="1" applyAlignment="1">
      <alignment horizontal="center" vertical="center" wrapText="1"/>
    </xf>
    <xf numFmtId="0" fontId="22" fillId="0" borderId="42" xfId="0" applyFont="1" applyBorder="1" applyAlignment="1">
      <alignment horizontal="center" vertical="center" wrapText="1"/>
    </xf>
    <xf numFmtId="0" fontId="22" fillId="0" borderId="43" xfId="0" applyFont="1" applyBorder="1" applyAlignment="1">
      <alignment horizontal="center" vertical="center" wrapText="1"/>
    </xf>
    <xf numFmtId="0" fontId="22" fillId="0" borderId="0" xfId="0" applyFont="1" applyBorder="1" applyAlignment="1">
      <alignment horizontal="center" vertical="center"/>
    </xf>
    <xf numFmtId="0" fontId="22" fillId="0" borderId="28" xfId="0" applyFont="1" applyBorder="1" applyAlignment="1">
      <alignment horizontal="center" vertical="center"/>
    </xf>
    <xf numFmtId="0" fontId="22" fillId="0" borderId="34" xfId="0" applyFont="1" applyBorder="1" applyAlignment="1">
      <alignment horizontal="center" vertical="center"/>
    </xf>
    <xf numFmtId="0" fontId="22" fillId="0" borderId="27" xfId="0" applyFont="1" applyBorder="1" applyAlignment="1">
      <alignment horizontal="center" vertical="center"/>
    </xf>
    <xf numFmtId="0" fontId="22" fillId="0" borderId="17" xfId="0" applyFont="1" applyBorder="1" applyAlignment="1">
      <alignment horizontal="center" vertical="center"/>
    </xf>
    <xf numFmtId="0" fontId="22" fillId="0" borderId="6" xfId="0" applyFont="1" applyBorder="1" applyAlignment="1">
      <alignment horizontal="center" vertical="center"/>
    </xf>
    <xf numFmtId="0" fontId="22" fillId="0" borderId="13" xfId="0" applyFont="1" applyBorder="1" applyAlignment="1">
      <alignment horizontal="center" vertical="center"/>
    </xf>
    <xf numFmtId="0" fontId="22" fillId="0" borderId="1" xfId="0" applyFont="1" applyBorder="1" applyAlignment="1">
      <alignment horizontal="center" vertical="center"/>
    </xf>
    <xf numFmtId="0" fontId="22" fillId="0" borderId="7" xfId="0" applyFont="1" applyBorder="1" applyAlignment="1">
      <alignment horizontal="center" vertical="center"/>
    </xf>
    <xf numFmtId="0" fontId="22" fillId="0" borderId="34" xfId="0" applyFont="1" applyBorder="1">
      <alignment vertical="center"/>
    </xf>
    <xf numFmtId="0" fontId="22" fillId="0" borderId="35" xfId="0" applyFont="1" applyBorder="1">
      <alignment vertical="center"/>
    </xf>
    <xf numFmtId="0" fontId="22" fillId="0" borderId="78" xfId="0" applyFont="1" applyBorder="1">
      <alignment vertical="center"/>
    </xf>
    <xf numFmtId="0" fontId="22" fillId="0" borderId="79" xfId="0" applyFont="1" applyBorder="1">
      <alignment vertical="center"/>
    </xf>
    <xf numFmtId="177" fontId="22" fillId="0" borderId="69" xfId="0" applyNumberFormat="1" applyFont="1" applyBorder="1">
      <alignment vertical="center"/>
    </xf>
    <xf numFmtId="0" fontId="22" fillId="0" borderId="39" xfId="0" applyFont="1" applyBorder="1">
      <alignment vertical="center"/>
    </xf>
    <xf numFmtId="0" fontId="22" fillId="0" borderId="41" xfId="0" applyFont="1" applyBorder="1">
      <alignment vertical="center"/>
    </xf>
    <xf numFmtId="0" fontId="22" fillId="0" borderId="72" xfId="0" applyFont="1" applyBorder="1">
      <alignment vertical="center"/>
    </xf>
    <xf numFmtId="177" fontId="22" fillId="0" borderId="41" xfId="0" applyNumberFormat="1" applyFont="1" applyBorder="1">
      <alignment vertical="center"/>
    </xf>
    <xf numFmtId="0" fontId="20" fillId="0" borderId="70" xfId="0" applyFont="1" applyBorder="1" applyAlignment="1">
      <alignment horizontal="center" vertical="top" shrinkToFit="1"/>
    </xf>
    <xf numFmtId="49" fontId="29" fillId="0" borderId="70" xfId="0" applyNumberFormat="1" applyFont="1" applyFill="1" applyBorder="1" applyAlignment="1">
      <alignment horizontal="center" vertical="top" shrinkToFit="1"/>
    </xf>
    <xf numFmtId="49" fontId="29" fillId="0" borderId="73" xfId="0" applyNumberFormat="1" applyFont="1" applyFill="1" applyBorder="1" applyAlignment="1">
      <alignment horizontal="center" vertical="top" shrinkToFit="1"/>
    </xf>
    <xf numFmtId="0" fontId="30" fillId="0" borderId="49" xfId="0" applyFont="1" applyBorder="1" applyAlignment="1">
      <alignment vertical="top" wrapText="1"/>
    </xf>
    <xf numFmtId="0" fontId="30" fillId="0" borderId="49" xfId="0" applyFont="1" applyFill="1" applyBorder="1" applyAlignment="1" applyProtection="1">
      <alignment vertical="top" wrapText="1"/>
      <protection locked="0"/>
    </xf>
    <xf numFmtId="0" fontId="30" fillId="0" borderId="49" xfId="0" applyFont="1" applyFill="1" applyBorder="1" applyAlignment="1" applyProtection="1">
      <alignment horizontal="center" vertical="top" wrapText="1"/>
      <protection locked="0"/>
    </xf>
    <xf numFmtId="0" fontId="30" fillId="0" borderId="57" xfId="0" applyFont="1" applyFill="1" applyBorder="1" applyAlignment="1" applyProtection="1">
      <alignment vertical="top" wrapText="1"/>
      <protection locked="0"/>
    </xf>
    <xf numFmtId="0" fontId="20" fillId="0" borderId="67" xfId="0" applyFont="1" applyBorder="1" applyAlignment="1">
      <alignment horizontal="center" vertical="top" shrinkToFit="1"/>
    </xf>
    <xf numFmtId="0" fontId="30" fillId="0" borderId="48" xfId="0" applyFont="1" applyBorder="1" applyAlignment="1">
      <alignment vertical="top" wrapText="1"/>
    </xf>
    <xf numFmtId="0" fontId="30" fillId="0" borderId="48" xfId="0" applyFont="1" applyBorder="1" applyAlignment="1">
      <alignment vertical="top"/>
    </xf>
    <xf numFmtId="176" fontId="18" fillId="0" borderId="2" xfId="0" applyNumberFormat="1" applyFont="1" applyFill="1" applyBorder="1" applyAlignment="1" applyProtection="1">
      <alignment vertical="top" wrapText="1"/>
      <protection locked="0"/>
    </xf>
    <xf numFmtId="176" fontId="17" fillId="0" borderId="2" xfId="0" applyNumberFormat="1" applyFont="1" applyFill="1" applyBorder="1" applyAlignment="1" applyProtection="1">
      <alignment vertical="top" wrapText="1"/>
      <protection locked="0"/>
    </xf>
    <xf numFmtId="176" fontId="17" fillId="0" borderId="7" xfId="0" applyNumberFormat="1" applyFont="1" applyFill="1" applyBorder="1" applyAlignment="1" applyProtection="1">
      <alignment vertical="top" wrapText="1"/>
      <protection locked="0"/>
    </xf>
    <xf numFmtId="0" fontId="17" fillId="0" borderId="6" xfId="0" applyFont="1" applyFill="1" applyBorder="1" applyAlignment="1" applyProtection="1">
      <alignment vertical="top" wrapText="1"/>
      <protection locked="0"/>
    </xf>
    <xf numFmtId="0" fontId="17" fillId="0" borderId="58" xfId="0" applyFont="1" applyFill="1" applyBorder="1" applyAlignment="1" applyProtection="1">
      <alignment vertical="top" wrapText="1"/>
      <protection locked="0"/>
    </xf>
    <xf numFmtId="0" fontId="30" fillId="0" borderId="16" xfId="0" applyFont="1" applyFill="1" applyBorder="1" applyAlignment="1">
      <alignment vertical="top" wrapText="1"/>
    </xf>
    <xf numFmtId="0" fontId="30" fillId="0" borderId="15" xfId="0" applyFont="1" applyFill="1" applyBorder="1" applyAlignment="1">
      <alignment vertical="top" wrapText="1"/>
    </xf>
    <xf numFmtId="0" fontId="30" fillId="0" borderId="6" xfId="0" applyFont="1" applyFill="1" applyBorder="1" applyAlignment="1">
      <alignment vertical="top" wrapText="1"/>
    </xf>
    <xf numFmtId="0" fontId="30" fillId="0" borderId="58" xfId="0" applyFont="1" applyFill="1" applyBorder="1" applyAlignment="1">
      <alignment vertical="top" wrapText="1"/>
    </xf>
    <xf numFmtId="0" fontId="30" fillId="0" borderId="16" xfId="0" applyFont="1" applyBorder="1" applyAlignment="1">
      <alignment horizontal="center" vertical="top" wrapText="1"/>
    </xf>
    <xf numFmtId="0" fontId="30" fillId="0" borderId="15" xfId="0" applyFont="1" applyBorder="1" applyAlignment="1">
      <alignment horizontal="center" vertical="top" wrapText="1"/>
    </xf>
    <xf numFmtId="0" fontId="30" fillId="0" borderId="16" xfId="0" applyFont="1" applyBorder="1" applyAlignment="1">
      <alignment vertical="top" wrapText="1"/>
    </xf>
    <xf numFmtId="0" fontId="30" fillId="0" borderId="15" xfId="0" applyFont="1" applyBorder="1" applyAlignment="1">
      <alignment vertical="top" wrapText="1"/>
    </xf>
    <xf numFmtId="0" fontId="17" fillId="0" borderId="21" xfId="0" applyFont="1" applyBorder="1" applyAlignment="1">
      <alignment horizontal="center" vertical="top" wrapText="1"/>
    </xf>
    <xf numFmtId="0" fontId="17" fillId="0" borderId="11" xfId="0" applyFont="1" applyBorder="1" applyAlignment="1">
      <alignment horizontal="center" vertical="top" wrapText="1"/>
    </xf>
    <xf numFmtId="0" fontId="30" fillId="0" borderId="1" xfId="0" applyFont="1" applyFill="1" applyBorder="1" applyAlignment="1" applyProtection="1">
      <alignment vertical="top" wrapText="1"/>
      <protection locked="0"/>
    </xf>
    <xf numFmtId="0" fontId="30" fillId="0" borderId="74" xfId="0" applyFont="1" applyFill="1" applyBorder="1" applyAlignment="1" applyProtection="1">
      <alignment vertical="top" wrapText="1"/>
      <protection locked="0"/>
    </xf>
    <xf numFmtId="0" fontId="37" fillId="0" borderId="1" xfId="0" applyFont="1" applyFill="1" applyBorder="1" applyAlignment="1" applyProtection="1">
      <alignment vertical="top" wrapText="1"/>
      <protection locked="0"/>
    </xf>
    <xf numFmtId="0" fontId="18" fillId="0" borderId="2" xfId="0" applyFont="1" applyFill="1" applyBorder="1" applyAlignment="1" applyProtection="1">
      <alignment horizontal="center" vertical="top"/>
      <protection locked="0"/>
    </xf>
    <xf numFmtId="176" fontId="18" fillId="0" borderId="2" xfId="0" applyNumberFormat="1" applyFont="1" applyFill="1" applyBorder="1" applyAlignment="1" applyProtection="1">
      <alignment vertical="top"/>
      <protection locked="0"/>
    </xf>
    <xf numFmtId="0" fontId="18" fillId="0" borderId="6" xfId="0" applyFont="1" applyFill="1" applyBorder="1" applyAlignment="1" applyProtection="1">
      <alignment vertical="top" wrapText="1"/>
      <protection locked="0"/>
    </xf>
    <xf numFmtId="177" fontId="30" fillId="0" borderId="16" xfId="0" applyNumberFormat="1" applyFont="1" applyBorder="1" applyAlignment="1">
      <alignment horizontal="center" vertical="top" wrapText="1"/>
    </xf>
    <xf numFmtId="177" fontId="30" fillId="0" borderId="15" xfId="0" applyNumberFormat="1" applyFont="1" applyBorder="1" applyAlignment="1">
      <alignment horizontal="center" vertical="top" wrapText="1"/>
    </xf>
    <xf numFmtId="177" fontId="30" fillId="0" borderId="15" xfId="0" applyNumberFormat="1" applyFont="1" applyFill="1" applyBorder="1" applyAlignment="1">
      <alignment vertical="top"/>
    </xf>
    <xf numFmtId="177" fontId="30" fillId="0" borderId="6" xfId="0" applyNumberFormat="1" applyFont="1" applyFill="1" applyBorder="1" applyAlignment="1">
      <alignment vertical="top" wrapText="1"/>
    </xf>
    <xf numFmtId="177" fontId="30" fillId="0" borderId="6" xfId="0" applyNumberFormat="1" applyFont="1" applyFill="1" applyBorder="1" applyAlignment="1">
      <alignment vertical="top"/>
    </xf>
    <xf numFmtId="177" fontId="30" fillId="0" borderId="58" xfId="0" applyNumberFormat="1" applyFont="1" applyFill="1" applyBorder="1" applyAlignment="1">
      <alignment vertical="top"/>
    </xf>
    <xf numFmtId="57" fontId="18" fillId="0" borderId="68" xfId="0" applyNumberFormat="1" applyFont="1" applyFill="1" applyBorder="1" applyAlignment="1">
      <alignment horizontal="center" vertical="top"/>
    </xf>
    <xf numFmtId="0" fontId="18" fillId="0" borderId="17" xfId="0" applyFont="1" applyFill="1" applyBorder="1" applyAlignment="1">
      <alignment horizontal="center" vertical="top" wrapText="1"/>
    </xf>
    <xf numFmtId="0" fontId="20" fillId="0" borderId="49" xfId="0" applyFont="1" applyFill="1" applyBorder="1" applyAlignment="1">
      <alignment horizontal="center" vertical="top" wrapText="1"/>
    </xf>
    <xf numFmtId="0" fontId="0" fillId="0" borderId="84" xfId="0" applyBorder="1" applyAlignment="1">
      <alignment horizontal="center" vertical="center"/>
    </xf>
    <xf numFmtId="0" fontId="0" fillId="0" borderId="84" xfId="0" applyBorder="1">
      <alignment vertical="center"/>
    </xf>
    <xf numFmtId="0" fontId="0" fillId="0" borderId="84" xfId="0" applyBorder="1" applyAlignment="1">
      <alignment vertical="center" wrapText="1"/>
    </xf>
    <xf numFmtId="0" fontId="7" fillId="0" borderId="0" xfId="0" applyFont="1" applyBorder="1" applyAlignment="1">
      <alignment horizontal="center" vertical="center"/>
    </xf>
    <xf numFmtId="176" fontId="12" fillId="0" borderId="11" xfId="0" applyNumberFormat="1" applyFont="1" applyFill="1" applyBorder="1" applyAlignment="1">
      <alignment vertical="top" wrapText="1"/>
    </xf>
    <xf numFmtId="0" fontId="1" fillId="0" borderId="2" xfId="0" applyFont="1" applyFill="1" applyBorder="1" applyAlignment="1" applyProtection="1">
      <alignment vertical="top" wrapText="1"/>
      <protection locked="0"/>
    </xf>
    <xf numFmtId="0" fontId="30" fillId="0" borderId="2" xfId="0" applyFont="1" applyFill="1" applyBorder="1" applyAlignment="1">
      <alignment vertical="top" wrapText="1"/>
    </xf>
    <xf numFmtId="0" fontId="22" fillId="0" borderId="63" xfId="0" applyFont="1" applyBorder="1" applyAlignment="1">
      <alignment horizontal="center" vertical="center" shrinkToFit="1"/>
    </xf>
    <xf numFmtId="0" fontId="22" fillId="0" borderId="0" xfId="0" applyFont="1" applyAlignment="1">
      <alignment horizontal="center" vertical="center"/>
    </xf>
    <xf numFmtId="0" fontId="22" fillId="0" borderId="49" xfId="0" applyFont="1" applyBorder="1" applyAlignment="1">
      <alignment horizontal="center" vertical="center" shrinkToFit="1"/>
    </xf>
    <xf numFmtId="0" fontId="22" fillId="0" borderId="57" xfId="0" applyFont="1" applyBorder="1" applyAlignment="1">
      <alignment horizontal="center" vertical="center" shrinkToFit="1"/>
    </xf>
    <xf numFmtId="0" fontId="22" fillId="0" borderId="51" xfId="0" applyFont="1" applyBorder="1" applyAlignment="1">
      <alignment horizontal="center" vertical="center" shrinkToFit="1"/>
    </xf>
    <xf numFmtId="0" fontId="22" fillId="0" borderId="0" xfId="0" applyFont="1" applyAlignment="1">
      <alignment vertical="center" wrapText="1"/>
    </xf>
    <xf numFmtId="0" fontId="22" fillId="0" borderId="76" xfId="0" applyFont="1" applyBorder="1" applyAlignment="1">
      <alignment horizontal="center" vertical="center" shrinkToFit="1"/>
    </xf>
    <xf numFmtId="0" fontId="22" fillId="0" borderId="20" xfId="0" applyFont="1" applyBorder="1" applyAlignment="1">
      <alignment horizontal="center" vertical="center"/>
    </xf>
    <xf numFmtId="0" fontId="22" fillId="0" borderId="70" xfId="0" applyFont="1" applyBorder="1" applyAlignment="1">
      <alignment horizontal="center" vertical="center" shrinkToFit="1"/>
    </xf>
    <xf numFmtId="0" fontId="22" fillId="0" borderId="73" xfId="0" applyFont="1" applyBorder="1" applyAlignment="1">
      <alignment horizontal="center" vertical="center" shrinkToFit="1"/>
    </xf>
    <xf numFmtId="0" fontId="22" fillId="0" borderId="0" xfId="0" applyFont="1">
      <alignment vertical="center"/>
    </xf>
    <xf numFmtId="0" fontId="32" fillId="0" borderId="48" xfId="0" applyNumberFormat="1" applyFont="1" applyBorder="1" applyAlignment="1">
      <alignment horizontal="center" vertical="center" shrinkToFit="1"/>
    </xf>
    <xf numFmtId="0" fontId="32" fillId="0" borderId="20" xfId="0" applyFont="1" applyBorder="1" applyAlignment="1">
      <alignment vertical="center" wrapText="1"/>
    </xf>
    <xf numFmtId="0" fontId="32" fillId="0" borderId="0" xfId="0" applyFont="1">
      <alignment vertical="center"/>
    </xf>
    <xf numFmtId="0" fontId="32" fillId="0" borderId="41" xfId="0" applyFont="1" applyBorder="1" applyAlignment="1">
      <alignment vertical="center" wrapText="1"/>
    </xf>
    <xf numFmtId="0" fontId="20" fillId="4" borderId="2" xfId="0" applyFont="1" applyFill="1" applyBorder="1">
      <alignment vertical="center"/>
    </xf>
    <xf numFmtId="0" fontId="18" fillId="5" borderId="37" xfId="0" applyFont="1" applyFill="1" applyBorder="1" applyAlignment="1">
      <alignment horizontal="center" vertical="center" wrapText="1"/>
    </xf>
    <xf numFmtId="176" fontId="18" fillId="5" borderId="11" xfId="0" applyNumberFormat="1" applyFont="1" applyFill="1" applyBorder="1" applyAlignment="1">
      <alignment horizontal="center" vertical="center" wrapText="1"/>
    </xf>
    <xf numFmtId="176" fontId="18" fillId="5" borderId="7" xfId="0" applyNumberFormat="1" applyFont="1" applyFill="1" applyBorder="1" applyAlignment="1">
      <alignment horizontal="center" vertical="center" wrapText="1"/>
    </xf>
    <xf numFmtId="0" fontId="18" fillId="5" borderId="11" xfId="0" applyFont="1" applyFill="1" applyBorder="1" applyAlignment="1">
      <alignment horizontal="center" vertical="center" wrapText="1"/>
    </xf>
    <xf numFmtId="176" fontId="18" fillId="5" borderId="15" xfId="0" applyNumberFormat="1" applyFont="1" applyFill="1" applyBorder="1" applyAlignment="1">
      <alignment horizontal="center" vertical="center" wrapText="1"/>
    </xf>
    <xf numFmtId="0" fontId="18" fillId="5" borderId="38" xfId="0" applyFont="1" applyFill="1" applyBorder="1" applyAlignment="1">
      <alignment horizontal="center" vertical="center" wrapText="1"/>
    </xf>
    <xf numFmtId="176" fontId="18" fillId="5" borderId="39" xfId="0" applyNumberFormat="1" applyFont="1" applyFill="1" applyBorder="1" applyAlignment="1">
      <alignment horizontal="center" vertical="center" shrinkToFit="1"/>
    </xf>
    <xf numFmtId="176" fontId="18" fillId="5" borderId="39" xfId="0" applyNumberFormat="1" applyFont="1" applyFill="1" applyBorder="1" applyAlignment="1">
      <alignment horizontal="center" vertical="center" wrapText="1"/>
    </xf>
    <xf numFmtId="0" fontId="18" fillId="5" borderId="41" xfId="0" applyFont="1" applyFill="1" applyBorder="1" applyAlignment="1">
      <alignment horizontal="center" vertical="center" shrinkToFit="1"/>
    </xf>
    <xf numFmtId="0" fontId="20" fillId="5" borderId="40" xfId="0" applyFont="1" applyFill="1" applyBorder="1" applyAlignment="1">
      <alignment horizontal="center" vertical="center" wrapText="1"/>
    </xf>
    <xf numFmtId="0" fontId="18" fillId="5" borderId="72" xfId="0" applyFont="1" applyFill="1" applyBorder="1" applyAlignment="1">
      <alignment horizontal="center" vertical="center" shrinkToFit="1"/>
    </xf>
    <xf numFmtId="0" fontId="20" fillId="5" borderId="38" xfId="0" applyFont="1" applyFill="1" applyBorder="1" applyAlignment="1">
      <alignment horizontal="center" vertical="center" wrapText="1"/>
    </xf>
    <xf numFmtId="0" fontId="13" fillId="5" borderId="39" xfId="0" applyFont="1" applyFill="1" applyBorder="1" applyAlignment="1">
      <alignment vertical="center" wrapText="1"/>
    </xf>
    <xf numFmtId="0" fontId="20" fillId="5" borderId="41" xfId="0" applyFont="1" applyFill="1" applyBorder="1" applyAlignment="1">
      <alignment horizontal="center" vertical="center" shrinkToFit="1"/>
    </xf>
    <xf numFmtId="0" fontId="20" fillId="5" borderId="40" xfId="0" applyFont="1" applyFill="1" applyBorder="1" applyAlignment="1">
      <alignment vertical="center" wrapText="1"/>
    </xf>
    <xf numFmtId="0" fontId="17" fillId="5" borderId="38" xfId="0" applyFont="1" applyFill="1" applyBorder="1" applyAlignment="1">
      <alignment horizontal="center" vertical="center" wrapText="1"/>
    </xf>
    <xf numFmtId="0" fontId="4" fillId="5" borderId="39" xfId="0" applyFont="1" applyFill="1" applyBorder="1" applyAlignment="1">
      <alignment horizontal="center" vertical="center" wrapText="1"/>
    </xf>
    <xf numFmtId="176" fontId="17" fillId="5" borderId="39" xfId="0" applyNumberFormat="1" applyFont="1" applyFill="1" applyBorder="1" applyAlignment="1">
      <alignment horizontal="center" vertical="center" wrapText="1"/>
    </xf>
    <xf numFmtId="0" fontId="17" fillId="5" borderId="41" xfId="0" applyFont="1" applyFill="1" applyBorder="1" applyAlignment="1">
      <alignment horizontal="center" vertical="center" wrapText="1"/>
    </xf>
    <xf numFmtId="0" fontId="34" fillId="5" borderId="38" xfId="0" applyFont="1" applyFill="1" applyBorder="1" applyAlignment="1">
      <alignment vertical="center" wrapText="1"/>
    </xf>
    <xf numFmtId="176" fontId="34" fillId="5" borderId="39" xfId="0" applyNumberFormat="1" applyFont="1" applyFill="1" applyBorder="1" applyAlignment="1">
      <alignment vertical="center" wrapText="1"/>
    </xf>
    <xf numFmtId="176" fontId="17" fillId="5" borderId="41" xfId="0" applyNumberFormat="1" applyFont="1" applyFill="1" applyBorder="1" applyAlignment="1">
      <alignment horizontal="center" vertical="center" wrapText="1"/>
    </xf>
    <xf numFmtId="0" fontId="30" fillId="5" borderId="38" xfId="0" applyFont="1" applyFill="1" applyBorder="1" applyAlignment="1">
      <alignment horizontal="center" vertical="center" wrapText="1"/>
    </xf>
    <xf numFmtId="0" fontId="30" fillId="5" borderId="72" xfId="0" applyFont="1" applyFill="1" applyBorder="1" applyAlignment="1">
      <alignment horizontal="center" vertical="center"/>
    </xf>
    <xf numFmtId="0" fontId="30" fillId="5" borderId="39" xfId="0" applyFont="1" applyFill="1" applyBorder="1" applyAlignment="1">
      <alignment horizontal="center" vertical="center" wrapText="1"/>
    </xf>
    <xf numFmtId="0" fontId="30" fillId="5" borderId="39" xfId="0" applyFont="1" applyFill="1" applyBorder="1" applyAlignment="1">
      <alignment horizontal="center" vertical="center"/>
    </xf>
    <xf numFmtId="177" fontId="30" fillId="5" borderId="41" xfId="0" applyNumberFormat="1" applyFont="1" applyFill="1" applyBorder="1" applyAlignment="1">
      <alignment horizontal="center" vertical="center" wrapText="1"/>
    </xf>
    <xf numFmtId="0" fontId="31" fillId="5" borderId="3" xfId="0" applyFont="1" applyFill="1" applyBorder="1" applyAlignment="1">
      <alignment vertical="center" wrapText="1" shrinkToFit="1"/>
    </xf>
    <xf numFmtId="0" fontId="20" fillId="5" borderId="3" xfId="0" applyFont="1" applyFill="1" applyBorder="1" applyAlignment="1">
      <alignment vertical="center" wrapText="1"/>
    </xf>
    <xf numFmtId="0" fontId="19" fillId="5" borderId="10" xfId="0" applyFont="1" applyFill="1" applyBorder="1">
      <alignment vertical="center"/>
    </xf>
    <xf numFmtId="0" fontId="19" fillId="5" borderId="21" xfId="0" applyFont="1" applyFill="1" applyBorder="1" applyAlignment="1">
      <alignment horizontal="center" vertical="top" textRotation="255" wrapText="1"/>
    </xf>
    <xf numFmtId="0" fontId="19" fillId="5" borderId="7" xfId="0" applyFont="1" applyFill="1" applyBorder="1" applyAlignment="1">
      <alignment horizontal="center" vertical="center" wrapText="1"/>
    </xf>
    <xf numFmtId="0" fontId="19" fillId="5" borderId="15" xfId="0" applyFont="1" applyFill="1" applyBorder="1" applyAlignment="1">
      <alignment horizontal="center" vertical="center" wrapText="1"/>
    </xf>
    <xf numFmtId="0" fontId="20" fillId="5" borderId="83" xfId="0" applyFont="1" applyFill="1" applyBorder="1" applyAlignment="1">
      <alignment horizontal="center" vertical="center" shrinkToFit="1"/>
    </xf>
    <xf numFmtId="0" fontId="20" fillId="5" borderId="82" xfId="0" applyFont="1" applyFill="1" applyBorder="1" applyAlignment="1">
      <alignment vertical="center" wrapText="1"/>
    </xf>
    <xf numFmtId="0" fontId="20" fillId="5" borderId="82" xfId="0" applyFont="1" applyFill="1" applyBorder="1" applyAlignment="1">
      <alignment horizontal="center" vertical="center" wrapText="1"/>
    </xf>
    <xf numFmtId="0" fontId="32" fillId="0" borderId="50" xfId="0" applyNumberFormat="1" applyFont="1" applyBorder="1" applyAlignment="1">
      <alignment horizontal="center" vertical="center" shrinkToFit="1"/>
    </xf>
    <xf numFmtId="0" fontId="22" fillId="0" borderId="47" xfId="0" applyFont="1" applyBorder="1" applyAlignment="1">
      <alignment horizontal="center" vertical="center"/>
    </xf>
    <xf numFmtId="0" fontId="22" fillId="0" borderId="36" xfId="0" applyFont="1" applyBorder="1" applyAlignment="1">
      <alignment horizontal="center" vertical="center"/>
    </xf>
    <xf numFmtId="0" fontId="36" fillId="0" borderId="11" xfId="0" applyFont="1" applyBorder="1">
      <alignment vertical="center"/>
    </xf>
    <xf numFmtId="0" fontId="22" fillId="0" borderId="18" xfId="0" applyFont="1" applyBorder="1" applyAlignment="1">
      <alignment horizontal="center" vertical="center"/>
    </xf>
    <xf numFmtId="0" fontId="32" fillId="0" borderId="7" xfId="0" applyFont="1" applyBorder="1" applyAlignment="1">
      <alignment horizontal="center" vertical="center"/>
    </xf>
    <xf numFmtId="0" fontId="32" fillId="0" borderId="7" xfId="0" applyFont="1" applyBorder="1" applyAlignment="1">
      <alignment vertical="center" wrapText="1"/>
    </xf>
    <xf numFmtId="0" fontId="32" fillId="0" borderId="15" xfId="0" applyFont="1" applyBorder="1" applyAlignment="1">
      <alignment vertical="center" wrapText="1"/>
    </xf>
    <xf numFmtId="0" fontId="19" fillId="0" borderId="0" xfId="0" applyNumberFormat="1" applyFont="1" applyBorder="1" applyAlignment="1">
      <alignment horizontal="center" vertical="center" shrinkToFit="1"/>
    </xf>
    <xf numFmtId="0" fontId="9" fillId="0" borderId="0" xfId="0" applyFont="1" applyBorder="1">
      <alignment vertical="center"/>
    </xf>
    <xf numFmtId="0" fontId="32" fillId="0" borderId="73" xfId="0" applyNumberFormat="1" applyFont="1" applyBorder="1" applyAlignment="1">
      <alignment horizontal="center" vertical="center" shrinkToFit="1"/>
    </xf>
    <xf numFmtId="0" fontId="22" fillId="0" borderId="57" xfId="0" applyFont="1" applyBorder="1" applyAlignment="1">
      <alignment horizontal="center" vertical="center"/>
    </xf>
    <xf numFmtId="0" fontId="22" fillId="0" borderId="73" xfId="0" applyFont="1" applyBorder="1" applyAlignment="1">
      <alignment horizontal="center" vertical="center"/>
    </xf>
    <xf numFmtId="0" fontId="31" fillId="0" borderId="1" xfId="0" applyFont="1" applyBorder="1" applyAlignment="1">
      <alignment vertical="top" wrapText="1"/>
    </xf>
    <xf numFmtId="0" fontId="31" fillId="0" borderId="29" xfId="0" applyFont="1" applyBorder="1" applyAlignment="1">
      <alignment vertical="top" wrapText="1"/>
    </xf>
    <xf numFmtId="0" fontId="20" fillId="0" borderId="1" xfId="0" applyFont="1" applyBorder="1" applyAlignment="1">
      <alignment vertical="top" wrapText="1"/>
    </xf>
    <xf numFmtId="0" fontId="20" fillId="0" borderId="29" xfId="0" applyFont="1" applyBorder="1" applyAlignment="1">
      <alignment vertical="top" wrapText="1"/>
    </xf>
    <xf numFmtId="0" fontId="18" fillId="5" borderId="46" xfId="0" applyFont="1" applyFill="1" applyBorder="1" applyAlignment="1">
      <alignment horizontal="center" vertical="center" shrinkToFit="1"/>
    </xf>
    <xf numFmtId="0" fontId="18" fillId="5" borderId="47" xfId="0" applyFont="1" applyFill="1" applyBorder="1" applyAlignment="1">
      <alignment horizontal="center" vertical="center" shrinkToFit="1"/>
    </xf>
    <xf numFmtId="0" fontId="18" fillId="5" borderId="52" xfId="0" applyFont="1" applyFill="1" applyBorder="1" applyAlignment="1">
      <alignment horizontal="center" vertical="center" shrinkToFit="1"/>
    </xf>
    <xf numFmtId="0" fontId="18" fillId="5" borderId="4" xfId="0" applyFont="1" applyFill="1" applyBorder="1" applyAlignment="1">
      <alignment horizontal="center" vertical="center" wrapText="1"/>
    </xf>
    <xf numFmtId="0" fontId="18" fillId="5" borderId="5" xfId="0" applyFont="1" applyFill="1" applyBorder="1" applyAlignment="1">
      <alignment horizontal="center" vertical="center" wrapText="1"/>
    </xf>
    <xf numFmtId="0" fontId="19" fillId="5" borderId="36" xfId="0" applyFont="1" applyFill="1" applyBorder="1" applyAlignment="1">
      <alignment vertical="top" wrapText="1"/>
    </xf>
    <xf numFmtId="0" fontId="19" fillId="5" borderId="53" xfId="0" applyFont="1" applyFill="1" applyBorder="1" applyAlignment="1">
      <alignment vertical="top" wrapText="1"/>
    </xf>
    <xf numFmtId="0" fontId="19" fillId="5" borderId="19" xfId="0" applyFont="1" applyFill="1" applyBorder="1" applyAlignment="1">
      <alignment vertical="top" wrapText="1"/>
    </xf>
    <xf numFmtId="0" fontId="19" fillId="5" borderId="54" xfId="0" applyFont="1" applyFill="1" applyBorder="1" applyAlignment="1">
      <alignment vertical="top" wrapText="1"/>
    </xf>
    <xf numFmtId="0" fontId="21" fillId="5" borderId="19" xfId="0" applyFont="1" applyFill="1" applyBorder="1" applyAlignment="1">
      <alignment vertical="top" wrapText="1"/>
    </xf>
    <xf numFmtId="0" fontId="21" fillId="5" borderId="54" xfId="0" applyFont="1" applyFill="1" applyBorder="1" applyAlignment="1">
      <alignment vertical="top" wrapText="1"/>
    </xf>
    <xf numFmtId="0" fontId="19" fillId="5" borderId="19" xfId="0" applyFont="1" applyFill="1" applyBorder="1" applyAlignment="1">
      <alignment horizontal="center" vertical="top" wrapText="1"/>
    </xf>
    <xf numFmtId="0" fontId="19" fillId="5" borderId="54" xfId="0" applyFont="1" applyFill="1" applyBorder="1" applyAlignment="1">
      <alignment horizontal="center" vertical="top" wrapText="1"/>
    </xf>
    <xf numFmtId="0" fontId="17" fillId="5" borderId="16" xfId="0" applyFont="1" applyFill="1" applyBorder="1" applyAlignment="1">
      <alignment vertical="top" wrapText="1"/>
    </xf>
    <xf numFmtId="0" fontId="17" fillId="5" borderId="55" xfId="0" applyFont="1" applyFill="1" applyBorder="1" applyAlignment="1">
      <alignment vertical="top" wrapText="1"/>
    </xf>
    <xf numFmtId="0" fontId="20" fillId="5" borderId="3" xfId="0" applyFont="1" applyFill="1" applyBorder="1" applyAlignment="1">
      <alignment horizontal="center" vertical="center" shrinkToFit="1"/>
    </xf>
    <xf numFmtId="0" fontId="20" fillId="5" borderId="5" xfId="0" applyFont="1" applyFill="1" applyBorder="1" applyAlignment="1">
      <alignment horizontal="center" vertical="center" shrinkToFit="1"/>
    </xf>
    <xf numFmtId="0" fontId="20" fillId="5" borderId="23" xfId="0" applyFont="1" applyFill="1" applyBorder="1" applyAlignment="1">
      <alignment horizontal="center" vertical="center" shrinkToFit="1"/>
    </xf>
    <xf numFmtId="0" fontId="20" fillId="5" borderId="24" xfId="0" applyFont="1" applyFill="1" applyBorder="1" applyAlignment="1">
      <alignment horizontal="center" vertical="center" shrinkToFit="1"/>
    </xf>
    <xf numFmtId="0" fontId="20" fillId="5" borderId="4" xfId="0" applyFont="1" applyFill="1" applyBorder="1" applyAlignment="1">
      <alignment horizontal="center" vertical="center"/>
    </xf>
    <xf numFmtId="0" fontId="20" fillId="5" borderId="5" xfId="0" applyFont="1" applyFill="1" applyBorder="1" applyAlignment="1">
      <alignment horizontal="center" vertical="center"/>
    </xf>
    <xf numFmtId="0" fontId="20" fillId="5" borderId="13" xfId="0" applyFont="1" applyFill="1" applyBorder="1" applyAlignment="1">
      <alignment horizontal="center" vertical="center" wrapText="1"/>
    </xf>
    <xf numFmtId="0" fontId="20" fillId="5" borderId="36" xfId="0" applyFont="1" applyFill="1" applyBorder="1" applyAlignment="1">
      <alignment horizontal="center" vertical="center" wrapText="1"/>
    </xf>
    <xf numFmtId="0" fontId="20" fillId="5" borderId="53" xfId="0" applyFont="1" applyFill="1" applyBorder="1" applyAlignment="1">
      <alignment horizontal="center" vertical="center"/>
    </xf>
    <xf numFmtId="0" fontId="20" fillId="5" borderId="15" xfId="0" applyFont="1" applyFill="1" applyBorder="1" applyAlignment="1">
      <alignment horizontal="center" vertical="center" wrapText="1"/>
    </xf>
    <xf numFmtId="0" fontId="20" fillId="5" borderId="16" xfId="0" applyFont="1" applyFill="1" applyBorder="1" applyAlignment="1">
      <alignment horizontal="center" vertical="center" wrapText="1"/>
    </xf>
    <xf numFmtId="0" fontId="20" fillId="5" borderId="55" xfId="0" applyFont="1" applyFill="1" applyBorder="1" applyAlignment="1">
      <alignment horizontal="center" vertical="center" wrapText="1"/>
    </xf>
    <xf numFmtId="0" fontId="20" fillId="5" borderId="17" xfId="0" applyFont="1" applyFill="1" applyBorder="1" applyAlignment="1">
      <alignment horizontal="center" vertical="center" wrapText="1"/>
    </xf>
    <xf numFmtId="0" fontId="20" fillId="5" borderId="18" xfId="0" applyFont="1" applyFill="1" applyBorder="1" applyAlignment="1">
      <alignment horizontal="center" vertical="center" wrapText="1"/>
    </xf>
    <xf numFmtId="0" fontId="20" fillId="5" borderId="64" xfId="0" applyFont="1" applyFill="1" applyBorder="1" applyAlignment="1">
      <alignment horizontal="center" vertical="center"/>
    </xf>
    <xf numFmtId="0" fontId="23" fillId="5" borderId="15" xfId="0" applyFont="1" applyFill="1" applyBorder="1" applyAlignment="1">
      <alignment horizontal="center" vertical="center" wrapText="1"/>
    </xf>
    <xf numFmtId="0" fontId="23" fillId="5" borderId="16" xfId="0" applyFont="1" applyFill="1" applyBorder="1" applyAlignment="1">
      <alignment horizontal="center" vertical="center" wrapText="1"/>
    </xf>
    <xf numFmtId="0" fontId="23" fillId="5" borderId="55" xfId="0" applyFont="1" applyFill="1" applyBorder="1" applyAlignment="1">
      <alignment horizontal="center" vertical="center"/>
    </xf>
    <xf numFmtId="0" fontId="23" fillId="5" borderId="11" xfId="0" applyFont="1" applyFill="1" applyBorder="1" applyAlignment="1">
      <alignment horizontal="center" vertical="center" wrapText="1"/>
    </xf>
    <xf numFmtId="0" fontId="23" fillId="5" borderId="21" xfId="0" applyFont="1" applyFill="1" applyBorder="1" applyAlignment="1">
      <alignment horizontal="center" vertical="center" wrapText="1"/>
    </xf>
    <xf numFmtId="0" fontId="23" fillId="5" borderId="81" xfId="0" applyFont="1" applyFill="1" applyBorder="1" applyAlignment="1">
      <alignment horizontal="center" vertical="center"/>
    </xf>
    <xf numFmtId="0" fontId="20" fillId="5" borderId="7" xfId="0" applyFont="1" applyFill="1" applyBorder="1" applyAlignment="1">
      <alignment horizontal="center" vertical="center" wrapText="1"/>
    </xf>
    <xf numFmtId="0" fontId="20" fillId="5" borderId="19" xfId="0" applyFont="1" applyFill="1" applyBorder="1" applyAlignment="1">
      <alignment horizontal="center" vertical="center" wrapText="1"/>
    </xf>
    <xf numFmtId="0" fontId="20" fillId="5" borderId="54" xfId="0" applyFont="1" applyFill="1" applyBorder="1" applyAlignment="1">
      <alignment horizontal="center" vertical="center"/>
    </xf>
    <xf numFmtId="0" fontId="20" fillId="5" borderId="54" xfId="0" applyFont="1" applyFill="1" applyBorder="1" applyAlignment="1">
      <alignment horizontal="center" vertical="center" wrapText="1"/>
    </xf>
    <xf numFmtId="0" fontId="20" fillId="5" borderId="55" xfId="0" applyFont="1" applyFill="1" applyBorder="1" applyAlignment="1">
      <alignment horizontal="center" vertical="center"/>
    </xf>
    <xf numFmtId="0" fontId="18" fillId="5" borderId="12" xfId="0" applyFont="1" applyFill="1" applyBorder="1" applyAlignment="1">
      <alignment horizontal="center" vertical="center" shrinkToFit="1"/>
    </xf>
    <xf numFmtId="0" fontId="18" fillId="5" borderId="49" xfId="0" applyFont="1" applyFill="1" applyBorder="1" applyAlignment="1">
      <alignment horizontal="center" vertical="center" shrinkToFit="1"/>
    </xf>
    <xf numFmtId="0" fontId="20" fillId="5" borderId="57" xfId="0" applyFont="1" applyFill="1" applyBorder="1" applyAlignment="1">
      <alignment horizontal="center" vertical="center" shrinkToFit="1"/>
    </xf>
    <xf numFmtId="0" fontId="20" fillId="5" borderId="11" xfId="0" applyFont="1" applyFill="1" applyBorder="1" applyAlignment="1">
      <alignment horizontal="center" vertical="center" wrapText="1"/>
    </xf>
    <xf numFmtId="0" fontId="20" fillId="5" borderId="21" xfId="0" applyFont="1" applyFill="1" applyBorder="1" applyAlignment="1">
      <alignment horizontal="center" vertical="center" wrapText="1"/>
    </xf>
    <xf numFmtId="0" fontId="20" fillId="5" borderId="81" xfId="0" applyFont="1" applyFill="1" applyBorder="1" applyAlignment="1">
      <alignment horizontal="center" vertical="center"/>
    </xf>
    <xf numFmtId="0" fontId="20" fillId="5" borderId="23" xfId="0" applyFont="1" applyFill="1" applyBorder="1" applyAlignment="1">
      <alignment horizontal="center" vertical="center"/>
    </xf>
    <xf numFmtId="0" fontId="20" fillId="5" borderId="25" xfId="0" applyFont="1" applyFill="1" applyBorder="1" applyAlignment="1">
      <alignment horizontal="center" vertical="center"/>
    </xf>
    <xf numFmtId="0" fontId="20" fillId="5" borderId="65" xfId="0" applyFont="1" applyFill="1" applyBorder="1" applyAlignment="1">
      <alignment horizontal="center" vertical="center"/>
    </xf>
    <xf numFmtId="0" fontId="20" fillId="5" borderId="24" xfId="0" applyFont="1" applyFill="1" applyBorder="1" applyAlignment="1">
      <alignment horizontal="center" vertical="center"/>
    </xf>
    <xf numFmtId="0" fontId="20" fillId="5" borderId="3" xfId="0" applyFont="1" applyFill="1" applyBorder="1" applyAlignment="1">
      <alignment vertical="center" shrinkToFit="1"/>
    </xf>
    <xf numFmtId="0" fontId="20" fillId="5" borderId="5" xfId="0" applyFont="1" applyFill="1" applyBorder="1" applyAlignment="1">
      <alignment vertical="center" shrinkToFit="1"/>
    </xf>
    <xf numFmtId="0" fontId="20" fillId="5" borderId="56" xfId="0" applyFont="1" applyFill="1" applyBorder="1" applyAlignment="1">
      <alignment vertical="center" wrapText="1" shrinkToFit="1"/>
    </xf>
    <xf numFmtId="0" fontId="20" fillId="5" borderId="24" xfId="0" applyFont="1" applyFill="1" applyBorder="1" applyAlignment="1">
      <alignment vertical="center" wrapText="1" shrinkToFit="1"/>
    </xf>
    <xf numFmtId="0" fontId="20" fillId="5" borderId="23" xfId="0" applyFont="1" applyFill="1" applyBorder="1" applyAlignment="1">
      <alignment horizontal="center" vertical="center" wrapText="1" shrinkToFit="1"/>
    </xf>
    <xf numFmtId="0" fontId="20" fillId="5" borderId="25" xfId="0" applyFont="1" applyFill="1" applyBorder="1" applyAlignment="1">
      <alignment horizontal="center" vertical="center" wrapText="1" shrinkToFit="1"/>
    </xf>
    <xf numFmtId="0" fontId="20" fillId="5" borderId="24" xfId="0" applyFont="1" applyFill="1" applyBorder="1" applyAlignment="1">
      <alignment horizontal="center" vertical="center" wrapText="1" shrinkToFit="1"/>
    </xf>
    <xf numFmtId="0" fontId="18" fillId="5" borderId="3" xfId="0" applyFont="1" applyFill="1" applyBorder="1" applyAlignment="1">
      <alignment horizontal="center" vertical="center" shrinkToFit="1"/>
    </xf>
    <xf numFmtId="0" fontId="18" fillId="5" borderId="73" xfId="0" applyFont="1" applyFill="1" applyBorder="1" applyAlignment="1">
      <alignment horizontal="center" vertical="center" shrinkToFit="1"/>
    </xf>
    <xf numFmtId="0" fontId="18" fillId="5" borderId="23" xfId="0" applyFont="1" applyFill="1" applyBorder="1" applyAlignment="1">
      <alignment horizontal="center" vertical="center" wrapText="1" shrinkToFit="1"/>
    </xf>
    <xf numFmtId="0" fontId="18" fillId="5" borderId="25" xfId="0" applyFont="1" applyFill="1" applyBorder="1" applyAlignment="1">
      <alignment horizontal="center" vertical="center" wrapText="1" shrinkToFit="1"/>
    </xf>
    <xf numFmtId="0" fontId="18" fillId="5" borderId="24" xfId="0" applyFont="1" applyFill="1" applyBorder="1" applyAlignment="1">
      <alignment horizontal="center" vertical="center" wrapText="1" shrinkToFit="1"/>
    </xf>
    <xf numFmtId="0" fontId="20" fillId="5" borderId="56" xfId="0" applyFont="1" applyFill="1" applyBorder="1" applyAlignment="1">
      <alignment horizontal="center" vertical="center" wrapText="1" shrinkToFit="1"/>
    </xf>
    <xf numFmtId="0" fontId="20" fillId="5" borderId="65" xfId="0" applyFont="1" applyFill="1" applyBorder="1" applyAlignment="1">
      <alignment horizontal="center" vertical="center" wrapText="1" shrinkToFit="1"/>
    </xf>
    <xf numFmtId="177" fontId="30" fillId="0" borderId="15" xfId="0" applyNumberFormat="1" applyFont="1" applyFill="1" applyBorder="1" applyAlignment="1">
      <alignment vertical="top"/>
    </xf>
    <xf numFmtId="0" fontId="30" fillId="0" borderId="16" xfId="0" applyFont="1" applyBorder="1" applyAlignment="1">
      <alignment vertical="top"/>
    </xf>
    <xf numFmtId="0" fontId="30" fillId="0" borderId="20" xfId="0" applyFont="1" applyBorder="1" applyAlignment="1">
      <alignment vertical="top"/>
    </xf>
    <xf numFmtId="0" fontId="13" fillId="0" borderId="11" xfId="0" applyFont="1" applyFill="1" applyBorder="1" applyAlignment="1">
      <alignment vertical="top" wrapText="1"/>
    </xf>
    <xf numFmtId="0" fontId="13" fillId="0" borderId="21" xfId="0" applyFont="1" applyBorder="1" applyAlignment="1">
      <alignment vertical="top" wrapText="1"/>
    </xf>
    <xf numFmtId="0" fontId="13" fillId="0" borderId="21" xfId="0" applyFont="1" applyBorder="1" applyAlignment="1">
      <alignment vertical="top"/>
    </xf>
    <xf numFmtId="0" fontId="13" fillId="0" borderId="9" xfId="0" applyFont="1" applyBorder="1" applyAlignment="1">
      <alignment vertical="top"/>
    </xf>
    <xf numFmtId="0" fontId="0" fillId="0" borderId="7" xfId="0" applyFill="1" applyBorder="1" applyAlignment="1">
      <alignment vertical="top" wrapText="1"/>
    </xf>
    <xf numFmtId="0" fontId="0" fillId="0" borderId="19" xfId="0" applyBorder="1" applyAlignment="1">
      <alignment vertical="top" wrapText="1"/>
    </xf>
    <xf numFmtId="0" fontId="0" fillId="0" borderId="14" xfId="0" applyBorder="1" applyAlignment="1">
      <alignment vertical="top" wrapText="1"/>
    </xf>
    <xf numFmtId="0" fontId="18" fillId="0" borderId="13" xfId="0" applyFont="1" applyFill="1" applyBorder="1" applyAlignment="1" applyProtection="1">
      <alignment horizontal="center" vertical="top" wrapText="1"/>
      <protection locked="0"/>
    </xf>
    <xf numFmtId="0" fontId="0" fillId="0" borderId="36" xfId="0" applyBorder="1" applyAlignment="1">
      <alignment horizontal="center" vertical="top" wrapText="1"/>
    </xf>
    <xf numFmtId="0" fontId="0" fillId="0" borderId="44" xfId="0" applyBorder="1" applyAlignment="1">
      <alignment horizontal="center" vertical="top" wrapText="1"/>
    </xf>
    <xf numFmtId="0" fontId="20" fillId="0" borderId="7" xfId="0" applyFont="1" applyFill="1" applyBorder="1" applyAlignment="1">
      <alignment horizontal="center" vertical="top"/>
    </xf>
    <xf numFmtId="0" fontId="0" fillId="0" borderId="19" xfId="0" applyBorder="1" applyAlignment="1">
      <alignment horizontal="center" vertical="top"/>
    </xf>
    <xf numFmtId="0" fontId="0" fillId="0" borderId="14" xfId="0" applyBorder="1" applyAlignment="1">
      <alignment horizontal="center" vertical="top"/>
    </xf>
    <xf numFmtId="0" fontId="20" fillId="0" borderId="17" xfId="0" applyFont="1" applyFill="1" applyBorder="1" applyAlignment="1">
      <alignment horizontal="center" vertical="top"/>
    </xf>
    <xf numFmtId="0" fontId="0" fillId="0" borderId="18" xfId="0" applyBorder="1" applyAlignment="1">
      <alignment horizontal="center" vertical="top"/>
    </xf>
    <xf numFmtId="0" fontId="0" fillId="0" borderId="71" xfId="0" applyBorder="1" applyAlignment="1">
      <alignment horizontal="center" vertical="top"/>
    </xf>
    <xf numFmtId="0" fontId="20" fillId="0" borderId="13" xfId="0" applyFont="1" applyFill="1" applyBorder="1" applyAlignment="1">
      <alignment horizontal="center" vertical="top"/>
    </xf>
    <xf numFmtId="0" fontId="0" fillId="0" borderId="36" xfId="0" applyBorder="1" applyAlignment="1">
      <alignment horizontal="center" vertical="top"/>
    </xf>
    <xf numFmtId="0" fontId="0" fillId="0" borderId="44" xfId="0" applyBorder="1" applyAlignment="1">
      <alignment horizontal="center" vertical="top"/>
    </xf>
    <xf numFmtId="0" fontId="20" fillId="5" borderId="3" xfId="0" applyFont="1" applyFill="1" applyBorder="1" applyAlignment="1">
      <alignment vertical="center" wrapText="1" shrinkToFit="1"/>
    </xf>
    <xf numFmtId="0" fontId="20" fillId="5" borderId="4" xfId="0" applyFont="1" applyFill="1" applyBorder="1" applyAlignment="1">
      <alignment vertical="center" wrapText="1" shrinkToFit="1"/>
    </xf>
    <xf numFmtId="0" fontId="20" fillId="5" borderId="5" xfId="0" applyFont="1" applyFill="1" applyBorder="1" applyAlignment="1">
      <alignment vertical="center" wrapText="1" shrinkToFit="1"/>
    </xf>
    <xf numFmtId="0" fontId="0" fillId="0" borderId="0" xfId="0" applyAlignment="1">
      <alignment vertical="center" wrapText="1"/>
    </xf>
    <xf numFmtId="0" fontId="18" fillId="5" borderId="66" xfId="0" applyFont="1" applyFill="1" applyBorder="1" applyAlignment="1">
      <alignment horizontal="center" vertical="center" shrinkToFit="1"/>
    </xf>
    <xf numFmtId="0" fontId="18" fillId="5" borderId="80" xfId="0" applyFont="1" applyFill="1" applyBorder="1" applyAlignment="1">
      <alignment horizontal="center" vertical="center" shrinkToFit="1"/>
    </xf>
    <xf numFmtId="49" fontId="18" fillId="0" borderId="22" xfId="0" applyNumberFormat="1" applyFont="1" applyFill="1" applyBorder="1" applyAlignment="1">
      <alignment horizontal="center" vertical="top" shrinkToFit="1"/>
    </xf>
    <xf numFmtId="49" fontId="18" fillId="0" borderId="26" xfId="0" applyNumberFormat="1" applyFont="1" applyFill="1" applyBorder="1" applyAlignment="1">
      <alignment horizontal="center" vertical="top" shrinkToFit="1"/>
    </xf>
    <xf numFmtId="0" fontId="4" fillId="0" borderId="1" xfId="0" applyFont="1" applyFill="1" applyBorder="1" applyAlignment="1" applyProtection="1">
      <alignment vertical="top" wrapText="1"/>
      <protection locked="0"/>
    </xf>
    <xf numFmtId="0" fontId="4" fillId="0" borderId="33" xfId="0" applyFont="1" applyFill="1" applyBorder="1" applyAlignment="1" applyProtection="1">
      <alignment vertical="top" wrapText="1"/>
      <protection locked="0"/>
    </xf>
    <xf numFmtId="0" fontId="4" fillId="0" borderId="60" xfId="0" applyFont="1" applyFill="1" applyBorder="1" applyAlignment="1" applyProtection="1">
      <alignment vertical="top" wrapText="1"/>
      <protection locked="0"/>
    </xf>
    <xf numFmtId="57" fontId="18" fillId="0" borderId="17" xfId="0" applyNumberFormat="1" applyFont="1" applyFill="1" applyBorder="1" applyAlignment="1">
      <alignment horizontal="center" vertical="top"/>
    </xf>
    <xf numFmtId="0" fontId="0" fillId="0" borderId="33" xfId="0" applyBorder="1" applyAlignment="1">
      <alignment vertical="top"/>
    </xf>
    <xf numFmtId="0" fontId="0" fillId="0" borderId="60" xfId="0" applyBorder="1" applyAlignment="1">
      <alignment vertical="top"/>
    </xf>
    <xf numFmtId="0" fontId="18" fillId="0" borderId="1" xfId="0" applyFont="1" applyFill="1" applyBorder="1" applyAlignment="1" applyProtection="1">
      <alignment horizontal="center" vertical="top" wrapText="1"/>
      <protection locked="0"/>
    </xf>
    <xf numFmtId="0" fontId="20" fillId="0" borderId="33" xfId="0" applyFont="1" applyBorder="1" applyAlignment="1">
      <alignment vertical="top" wrapText="1"/>
    </xf>
    <xf numFmtId="0" fontId="18" fillId="0" borderId="1" xfId="0" applyFont="1" applyFill="1" applyBorder="1" applyAlignment="1" applyProtection="1">
      <alignment vertical="top" wrapText="1"/>
      <protection locked="0"/>
    </xf>
    <xf numFmtId="0" fontId="18" fillId="0" borderId="33" xfId="0" applyFont="1" applyFill="1" applyBorder="1" applyAlignment="1" applyProtection="1">
      <alignment vertical="top" wrapText="1"/>
      <protection locked="0"/>
    </xf>
    <xf numFmtId="0" fontId="18" fillId="0" borderId="29" xfId="0" applyFont="1" applyFill="1" applyBorder="1" applyAlignment="1" applyProtection="1">
      <alignment vertical="top" wrapText="1"/>
      <protection locked="0"/>
    </xf>
    <xf numFmtId="0" fontId="0" fillId="0" borderId="15" xfId="0" applyFill="1" applyBorder="1" applyAlignment="1">
      <alignment vertical="top" wrapText="1"/>
    </xf>
    <xf numFmtId="0" fontId="0" fillId="0" borderId="16" xfId="0" applyBorder="1" applyAlignment="1">
      <alignment vertical="top"/>
    </xf>
    <xf numFmtId="0" fontId="0" fillId="0" borderId="20" xfId="0" applyBorder="1" applyAlignment="1">
      <alignment vertical="top"/>
    </xf>
    <xf numFmtId="0" fontId="18" fillId="5" borderId="3" xfId="0" applyFont="1" applyFill="1" applyBorder="1" applyAlignment="1">
      <alignment horizontal="center" vertical="center" wrapText="1"/>
    </xf>
    <xf numFmtId="0" fontId="20" fillId="5" borderId="3" xfId="0" applyFont="1" applyFill="1" applyBorder="1" applyAlignment="1">
      <alignment horizontal="center" vertical="center" wrapText="1"/>
    </xf>
    <xf numFmtId="0" fontId="20" fillId="5" borderId="4" xfId="0" applyFont="1" applyFill="1" applyBorder="1" applyAlignment="1">
      <alignment horizontal="center" vertical="center" wrapText="1"/>
    </xf>
    <xf numFmtId="0" fontId="20" fillId="5" borderId="5" xfId="0" applyFont="1" applyFill="1" applyBorder="1" applyAlignment="1">
      <alignment horizontal="center" vertical="center" wrapText="1"/>
    </xf>
    <xf numFmtId="0" fontId="35" fillId="5" borderId="7" xfId="0" applyFont="1" applyFill="1" applyBorder="1" applyAlignment="1">
      <alignment horizontal="center" vertical="top" wrapText="1"/>
    </xf>
    <xf numFmtId="0" fontId="31" fillId="5" borderId="19" xfId="0" applyFont="1" applyFill="1" applyBorder="1" applyAlignment="1">
      <alignment horizontal="center" vertical="top" wrapText="1"/>
    </xf>
    <xf numFmtId="0" fontId="19" fillId="5" borderId="11" xfId="0" applyFont="1" applyFill="1" applyBorder="1" applyAlignment="1">
      <alignment horizontal="center" vertical="top" wrapText="1"/>
    </xf>
    <xf numFmtId="0" fontId="20" fillId="5" borderId="21" xfId="0" applyFont="1" applyFill="1" applyBorder="1" applyAlignment="1">
      <alignment horizontal="center" vertical="top" wrapText="1"/>
    </xf>
    <xf numFmtId="0" fontId="19" fillId="5" borderId="46" xfId="0" applyNumberFormat="1" applyFont="1" applyFill="1" applyBorder="1" applyAlignment="1">
      <alignment horizontal="center" vertical="center" shrinkToFit="1"/>
    </xf>
    <xf numFmtId="0" fontId="19" fillId="5" borderId="47" xfId="0" applyNumberFormat="1" applyFont="1" applyFill="1" applyBorder="1" applyAlignment="1">
      <alignment horizontal="center" vertical="center" shrinkToFit="1"/>
    </xf>
    <xf numFmtId="0" fontId="20" fillId="5" borderId="47" xfId="0" applyFont="1" applyFill="1" applyBorder="1" applyAlignment="1">
      <alignment horizontal="center" vertical="center" shrinkToFit="1"/>
    </xf>
    <xf numFmtId="0" fontId="19" fillId="5" borderId="11" xfId="0" applyFont="1" applyFill="1" applyBorder="1" applyAlignment="1">
      <alignment vertical="top" wrapText="1"/>
    </xf>
    <xf numFmtId="0" fontId="19" fillId="5" borderId="13" xfId="0" applyFont="1" applyFill="1" applyBorder="1" applyAlignment="1">
      <alignment vertical="top" wrapText="1"/>
    </xf>
    <xf numFmtId="0" fontId="19" fillId="5" borderId="17" xfId="0" applyFont="1" applyFill="1" applyBorder="1" applyAlignment="1">
      <alignment horizontal="center" vertical="top" wrapText="1"/>
    </xf>
    <xf numFmtId="0" fontId="19" fillId="5" borderId="18" xfId="0" applyFont="1" applyFill="1" applyBorder="1" applyAlignment="1">
      <alignment horizontal="center" vertical="top" wrapText="1"/>
    </xf>
    <xf numFmtId="0" fontId="19" fillId="5" borderId="7" xfId="0" applyFont="1" applyFill="1" applyBorder="1" applyAlignment="1">
      <alignment horizontal="center" vertical="top" wrapText="1"/>
    </xf>
    <xf numFmtId="0" fontId="20" fillId="5" borderId="19" xfId="0" applyFont="1" applyFill="1" applyBorder="1" applyAlignment="1">
      <alignment horizontal="center" vertical="top" wrapText="1"/>
    </xf>
    <xf numFmtId="0" fontId="19" fillId="5" borderId="3" xfId="0" applyFont="1" applyFill="1" applyBorder="1" applyAlignment="1">
      <alignment horizontal="center" vertical="center"/>
    </xf>
    <xf numFmtId="0" fontId="19" fillId="5" borderId="4" xfId="0" applyFont="1" applyFill="1" applyBorder="1" applyAlignment="1">
      <alignment horizontal="center" vertical="center"/>
    </xf>
    <xf numFmtId="0" fontId="19" fillId="5" borderId="5" xfId="0" applyFont="1" applyFill="1" applyBorder="1" applyAlignment="1">
      <alignment horizontal="center" vertical="center"/>
    </xf>
    <xf numFmtId="0" fontId="0" fillId="0" borderId="0" xfId="0" applyAlignment="1">
      <alignment horizontal="left" vertical="center" wrapText="1"/>
    </xf>
    <xf numFmtId="0" fontId="20" fillId="5" borderId="22" xfId="0" applyFont="1" applyFill="1" applyBorder="1" applyAlignment="1">
      <alignment horizontal="center" vertical="center" wrapText="1"/>
    </xf>
    <xf numFmtId="0" fontId="20" fillId="5" borderId="26" xfId="0" applyFont="1" applyFill="1" applyBorder="1" applyAlignment="1">
      <alignment horizontal="center" vertical="center" wrapText="1"/>
    </xf>
    <xf numFmtId="0" fontId="20" fillId="5" borderId="10" xfId="0" applyFont="1" applyFill="1" applyBorder="1" applyAlignment="1">
      <alignment horizontal="center" vertical="center" wrapText="1"/>
    </xf>
    <xf numFmtId="0" fontId="20" fillId="5" borderId="27" xfId="0" applyFont="1" applyFill="1" applyBorder="1" applyAlignment="1">
      <alignment horizontal="center" vertical="center" wrapText="1"/>
    </xf>
  </cellXfs>
  <cellStyles count="4">
    <cellStyle name="ハイパーリンク" xfId="1" builtinId="8"/>
    <cellStyle name="桁区切り" xfId="2" builtinId="6"/>
    <cellStyle name="桁区切り 2" xfId="3"/>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38100</xdr:colOff>
      <xdr:row>0</xdr:row>
      <xdr:rowOff>63500</xdr:rowOff>
    </xdr:from>
    <xdr:to>
      <xdr:col>3</xdr:col>
      <xdr:colOff>838200</xdr:colOff>
      <xdr:row>0</xdr:row>
      <xdr:rowOff>415925</xdr:rowOff>
    </xdr:to>
    <xdr:sp macro="" textlink="">
      <xdr:nvSpPr>
        <xdr:cNvPr id="2" name="角丸四角形 1"/>
        <xdr:cNvSpPr/>
      </xdr:nvSpPr>
      <xdr:spPr>
        <a:xfrm>
          <a:off x="38100" y="63500"/>
          <a:ext cx="4610100" cy="352425"/>
        </a:xfrm>
        <a:prstGeom prst="roundRect">
          <a:avLst/>
        </a:prstGeom>
        <a:effectLst>
          <a:innerShdw blurRad="63500" dist="50800" dir="5400000">
            <a:prstClr val="black">
              <a:alpha val="50000"/>
            </a:prstClr>
          </a:inn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HG丸ｺﾞｼｯｸM-PRO" panose="020F0600000000000000" pitchFamily="50" charset="-128"/>
              <a:ea typeface="HG丸ｺﾞｼｯｸM-PRO" panose="020F0600000000000000" pitchFamily="50" charset="-128"/>
            </a:rPr>
            <a:t>結婚に関する支援</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0</xdr:row>
      <xdr:rowOff>171450</xdr:rowOff>
    </xdr:from>
    <xdr:to>
      <xdr:col>3</xdr:col>
      <xdr:colOff>1524000</xdr:colOff>
      <xdr:row>0</xdr:row>
      <xdr:rowOff>571500</xdr:rowOff>
    </xdr:to>
    <xdr:sp macro="" textlink="">
      <xdr:nvSpPr>
        <xdr:cNvPr id="3" name="角丸四角形 2"/>
        <xdr:cNvSpPr/>
      </xdr:nvSpPr>
      <xdr:spPr>
        <a:xfrm>
          <a:off x="295275" y="171450"/>
          <a:ext cx="3867150" cy="400050"/>
        </a:xfrm>
        <a:prstGeom prst="roundRect">
          <a:avLst/>
        </a:prstGeom>
        <a:effectLst>
          <a:innerShdw blurRad="63500" dist="50800" dir="5400000">
            <a:prstClr val="black">
              <a:alpha val="50000"/>
            </a:prstClr>
          </a:inn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HG丸ｺﾞｼｯｸM-PRO" panose="020F0600000000000000" pitchFamily="50" charset="-128"/>
              <a:ea typeface="HG丸ｺﾞｼｯｸM-PRO" panose="020F0600000000000000" pitchFamily="50" charset="-128"/>
            </a:rPr>
            <a:t>妊娠等に関する支援</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0</xdr:row>
      <xdr:rowOff>171450</xdr:rowOff>
    </xdr:from>
    <xdr:to>
      <xdr:col>5</xdr:col>
      <xdr:colOff>495300</xdr:colOff>
      <xdr:row>0</xdr:row>
      <xdr:rowOff>571500</xdr:rowOff>
    </xdr:to>
    <xdr:sp macro="" textlink="">
      <xdr:nvSpPr>
        <xdr:cNvPr id="2" name="角丸四角形 1"/>
        <xdr:cNvSpPr/>
      </xdr:nvSpPr>
      <xdr:spPr>
        <a:xfrm>
          <a:off x="314325" y="171450"/>
          <a:ext cx="3867150" cy="400050"/>
        </a:xfrm>
        <a:prstGeom prst="roundRect">
          <a:avLst/>
        </a:prstGeom>
        <a:effectLst>
          <a:innerShdw blurRad="63500" dist="50800" dir="5400000">
            <a:prstClr val="black">
              <a:alpha val="50000"/>
            </a:prstClr>
          </a:inn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HG丸ｺﾞｼｯｸM-PRO" panose="020F0600000000000000" pitchFamily="50" charset="-128"/>
              <a:ea typeface="HG丸ｺﾞｼｯｸM-PRO" panose="020F0600000000000000" pitchFamily="50" charset="-128"/>
            </a:rPr>
            <a:t>出産に関する支援</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0</xdr:row>
      <xdr:rowOff>152400</xdr:rowOff>
    </xdr:from>
    <xdr:to>
      <xdr:col>5</xdr:col>
      <xdr:colOff>447675</xdr:colOff>
      <xdr:row>0</xdr:row>
      <xdr:rowOff>552450</xdr:rowOff>
    </xdr:to>
    <xdr:sp macro="" textlink="">
      <xdr:nvSpPr>
        <xdr:cNvPr id="3" name="角丸四角形 2"/>
        <xdr:cNvSpPr/>
      </xdr:nvSpPr>
      <xdr:spPr>
        <a:xfrm>
          <a:off x="266700" y="152400"/>
          <a:ext cx="3867150" cy="400050"/>
        </a:xfrm>
        <a:prstGeom prst="roundRect">
          <a:avLst/>
        </a:prstGeom>
        <a:effectLst>
          <a:innerShdw blurRad="63500" dist="50800" dir="5400000">
            <a:prstClr val="black">
              <a:alpha val="50000"/>
            </a:prstClr>
          </a:inn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HG丸ｺﾞｼｯｸM-PRO" panose="020F0600000000000000" pitchFamily="50" charset="-128"/>
              <a:ea typeface="HG丸ｺﾞｼｯｸM-PRO" panose="020F0600000000000000" pitchFamily="50" charset="-128"/>
            </a:rPr>
            <a:t>子育てに関する支援１</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0</xdr:row>
      <xdr:rowOff>161925</xdr:rowOff>
    </xdr:from>
    <xdr:to>
      <xdr:col>4</xdr:col>
      <xdr:colOff>104775</xdr:colOff>
      <xdr:row>0</xdr:row>
      <xdr:rowOff>561975</xdr:rowOff>
    </xdr:to>
    <xdr:sp macro="" textlink="">
      <xdr:nvSpPr>
        <xdr:cNvPr id="2" name="角丸四角形 1"/>
        <xdr:cNvSpPr/>
      </xdr:nvSpPr>
      <xdr:spPr>
        <a:xfrm>
          <a:off x="266700" y="161925"/>
          <a:ext cx="3867150" cy="400050"/>
        </a:xfrm>
        <a:prstGeom prst="roundRect">
          <a:avLst/>
        </a:prstGeom>
        <a:effectLst>
          <a:innerShdw blurRad="63500" dist="50800" dir="5400000">
            <a:prstClr val="black">
              <a:alpha val="50000"/>
            </a:prstClr>
          </a:inn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HG丸ｺﾞｼｯｸM-PRO" panose="020F0600000000000000" pitchFamily="50" charset="-128"/>
              <a:ea typeface="HG丸ｺﾞｼｯｸM-PRO" panose="020F0600000000000000" pitchFamily="50" charset="-128"/>
            </a:rPr>
            <a:t>子育てに関する支援２</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9524</xdr:colOff>
      <xdr:row>0</xdr:row>
      <xdr:rowOff>142875</xdr:rowOff>
    </xdr:from>
    <xdr:to>
      <xdr:col>1</xdr:col>
      <xdr:colOff>4203699</xdr:colOff>
      <xdr:row>0</xdr:row>
      <xdr:rowOff>542925</xdr:rowOff>
    </xdr:to>
    <xdr:sp macro="" textlink="">
      <xdr:nvSpPr>
        <xdr:cNvPr id="3" name="角丸四角形 2"/>
        <xdr:cNvSpPr/>
      </xdr:nvSpPr>
      <xdr:spPr>
        <a:xfrm>
          <a:off x="9524" y="142875"/>
          <a:ext cx="5159375" cy="400050"/>
        </a:xfrm>
        <a:prstGeom prst="roundRect">
          <a:avLst/>
        </a:prstGeom>
        <a:effectLst>
          <a:innerShdw blurRad="63500" dist="50800" dir="5400000">
            <a:prstClr val="black">
              <a:alpha val="50000"/>
            </a:prstClr>
          </a:innerShdw>
        </a:effectLst>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latin typeface="HG丸ｺﾞｼｯｸM-PRO" panose="020F0600000000000000" pitchFamily="50" charset="-128"/>
              <a:ea typeface="HG丸ｺﾞｼｯｸM-PRO" panose="020F0600000000000000" pitchFamily="50" charset="-128"/>
            </a:rPr>
            <a:t>その他次世代育成支援対策</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238125</xdr:colOff>
      <xdr:row>7</xdr:row>
      <xdr:rowOff>247649</xdr:rowOff>
    </xdr:from>
    <xdr:to>
      <xdr:col>6</xdr:col>
      <xdr:colOff>650081</xdr:colOff>
      <xdr:row>14</xdr:row>
      <xdr:rowOff>47624</xdr:rowOff>
    </xdr:to>
    <xdr:sp macro="" textlink="">
      <xdr:nvSpPr>
        <xdr:cNvPr id="2" name="角丸四角形 1"/>
        <xdr:cNvSpPr/>
      </xdr:nvSpPr>
      <xdr:spPr>
        <a:xfrm>
          <a:off x="1609725" y="2114549"/>
          <a:ext cx="3155156" cy="1533525"/>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200"/>
            <a:t>＜公表不可の理由＞</a:t>
          </a:r>
          <a:endParaRPr kumimoji="1" lang="en-US" altLang="ja-JP" sz="1200"/>
        </a:p>
        <a:p>
          <a:pPr algn="l"/>
          <a:r>
            <a:rPr kumimoji="1" lang="ja-JP" altLang="en-US" sz="1200"/>
            <a:t>市においても広報誌等により公表しておらず、対象となるケースについては、市側から声を掛けているため。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4.xml"/><Relationship Id="rId3" Type="http://schemas.openxmlformats.org/officeDocument/2006/relationships/hyperlink" Target="http://www.town.ishikawa.fukushima.jp/reiki_int/reiki_honbun/a000RG00000272.html" TargetMode="External"/><Relationship Id="rId7" Type="http://schemas.openxmlformats.org/officeDocument/2006/relationships/printerSettings" Target="../printerSettings/printerSettings4.bin"/><Relationship Id="rId2" Type="http://schemas.openxmlformats.org/officeDocument/2006/relationships/hyperlink" Target="http://www3.e-reikinet.jp/iwaki-shi/d1w_reiki/363920100001000000MH/363920100001000000MH/363920100001000000MH.html" TargetMode="External"/><Relationship Id="rId1" Type="http://schemas.openxmlformats.org/officeDocument/2006/relationships/hyperlink" Target="http://www.city.fukushima.fukushima.jp/soshiki/35/1239.html" TargetMode="External"/><Relationship Id="rId6" Type="http://schemas.openxmlformats.org/officeDocument/2006/relationships/hyperlink" Target="http://www.town.naraha.lg.jp/reiki/act/frame/frame110000686.htm" TargetMode="External"/><Relationship Id="rId5" Type="http://schemas.openxmlformats.org/officeDocument/2006/relationships/hyperlink" Target="http://www.town.naraha.lg.jp/reiki/act/frame/frame110000686.htm" TargetMode="External"/><Relationship Id="rId10" Type="http://schemas.openxmlformats.org/officeDocument/2006/relationships/comments" Target="../comments1.xml"/><Relationship Id="rId4" Type="http://schemas.openxmlformats.org/officeDocument/2006/relationships/hyperlink" Target="http://www.town.asakawa.fukushima.jp/reiki/reiki_honbun/c571RG00000235.html" TargetMode="External"/><Relationship Id="rId9"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8" Type="http://schemas.openxmlformats.org/officeDocument/2006/relationships/hyperlink" Target="http://www.town.namie.fukushima.jp/site/kosodate/" TargetMode="External"/><Relationship Id="rId13" Type="http://schemas.openxmlformats.org/officeDocument/2006/relationships/hyperlink" Target="http://www.city.sukagawa.fukushima.jp/kosodate/index.html" TargetMode="External"/><Relationship Id="rId18" Type="http://schemas.openxmlformats.org/officeDocument/2006/relationships/drawing" Target="../drawings/drawing5.xml"/><Relationship Id="rId3" Type="http://schemas.openxmlformats.org/officeDocument/2006/relationships/hyperlink" Target="http://blog.livedoor.jp/minamiaizu_kosodate/" TargetMode="External"/><Relationship Id="rId7" Type="http://schemas.openxmlformats.org/officeDocument/2006/relationships/hyperlink" Target="http://www.vill.samegawa.fukushima.jp/" TargetMode="External"/><Relationship Id="rId12" Type="http://schemas.openxmlformats.org/officeDocument/2006/relationships/hyperlink" Target="http://www.hinoemata.com/jyumin/kosodate.html" TargetMode="External"/><Relationship Id="rId17" Type="http://schemas.openxmlformats.org/officeDocument/2006/relationships/printerSettings" Target="../printerSettings/printerSettings5.bin"/><Relationship Id="rId2" Type="http://schemas.openxmlformats.org/officeDocument/2006/relationships/hyperlink" Target="http://www.city.fukushima.fukushima.jp/soshiki/35/1233.html" TargetMode="External"/><Relationship Id="rId16" Type="http://schemas.openxmlformats.org/officeDocument/2006/relationships/hyperlink" Target="http://www.town.ono.fukushima.jp/" TargetMode="External"/><Relationship Id="rId20" Type="http://schemas.openxmlformats.org/officeDocument/2006/relationships/comments" Target="../comments2.xml"/><Relationship Id="rId1" Type="http://schemas.openxmlformats.org/officeDocument/2006/relationships/hyperlink" Target="http://www.city.koriyama.fukushima.jp/kosodate-ouen/index.html" TargetMode="External"/><Relationship Id="rId6" Type="http://schemas.openxmlformats.org/officeDocument/2006/relationships/hyperlink" Target="http://www.smile-kids.jp/hanawa.fukushima" TargetMode="External"/><Relationship Id="rId11" Type="http://schemas.openxmlformats.org/officeDocument/2006/relationships/hyperlink" Target="http://www.town.yamatsuri.fukushima.jp/info.rbz?ik=1&amp;nd=177" TargetMode="External"/><Relationship Id="rId5" Type="http://schemas.openxmlformats.org/officeDocument/2006/relationships/hyperlink" Target="http://www.town.aizumisato.fukushima.jp/" TargetMode="External"/><Relationship Id="rId15" Type="http://schemas.openxmlformats.org/officeDocument/2006/relationships/hyperlink" Target="http://www.date-deai.jp/" TargetMode="External"/><Relationship Id="rId10" Type="http://schemas.openxmlformats.org/officeDocument/2006/relationships/hyperlink" Target="http://www.town.nishiaizu.fukushima.jp/" TargetMode="External"/><Relationship Id="rId19" Type="http://schemas.openxmlformats.org/officeDocument/2006/relationships/vmlDrawing" Target="../drawings/vmlDrawing2.vml"/><Relationship Id="rId4" Type="http://schemas.openxmlformats.org/officeDocument/2006/relationships/hyperlink" Target="http://www.town.aizubange.fukushima.jp/index.html" TargetMode="External"/><Relationship Id="rId9" Type="http://schemas.openxmlformats.org/officeDocument/2006/relationships/hyperlink" Target="http://www.city.minamisoma.lg.jp/keywords/index.cfm/1.-.kwstring.2.html" TargetMode="External"/><Relationship Id="rId14" Type="http://schemas.openxmlformats.org/officeDocument/2006/relationships/hyperlink" Target="http://www.city.minamisoma.lg.jp/keywords/index.cfm/1.-.kwstring.1.html"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6"/>
  <sheetViews>
    <sheetView tabSelected="1" zoomScale="75" zoomScaleNormal="75" workbookViewId="0">
      <pane xSplit="1" ySplit="6" topLeftCell="B7" activePane="bottomRight" state="frozen"/>
      <selection pane="topRight" activeCell="B1" sqref="B1"/>
      <selection pane="bottomLeft" activeCell="A7" sqref="A7"/>
      <selection pane="bottomRight" activeCell="B7" sqref="B7"/>
    </sheetView>
  </sheetViews>
  <sheetFormatPr defaultColWidth="9" defaultRowHeight="13.2" x14ac:dyDescent="0.2"/>
  <cols>
    <col min="1" max="1" width="12.6640625" style="29" customWidth="1"/>
    <col min="2" max="2" width="20.6640625" style="23" customWidth="1"/>
    <col min="3" max="3" width="16.6640625" style="23" customWidth="1"/>
    <col min="4" max="11" width="15.6640625" style="23" customWidth="1"/>
    <col min="12" max="12" width="33.6640625" style="23" customWidth="1"/>
    <col min="13" max="13" width="15.6640625" style="23" customWidth="1"/>
    <col min="14" max="14" width="8.77734375" style="23" bestFit="1" customWidth="1"/>
    <col min="15" max="15" width="3.21875" style="23" bestFit="1" customWidth="1"/>
    <col min="16" max="16" width="13.88671875" style="23" customWidth="1"/>
    <col min="17" max="17" width="5.21875" style="23" bestFit="1" customWidth="1"/>
    <col min="18" max="16384" width="9" style="23"/>
  </cols>
  <sheetData>
    <row r="1" spans="1:17" ht="39.9" customHeight="1" thickBot="1" x14ac:dyDescent="0.25">
      <c r="A1" s="28"/>
      <c r="B1" s="25"/>
      <c r="C1" s="26"/>
      <c r="D1" s="26"/>
      <c r="E1" s="26"/>
      <c r="F1" s="26"/>
      <c r="G1" s="26"/>
      <c r="H1" s="26"/>
      <c r="I1" s="26"/>
      <c r="J1" s="26"/>
      <c r="K1" s="25"/>
      <c r="L1" s="26"/>
      <c r="M1" s="26"/>
      <c r="N1" s="26"/>
      <c r="O1" s="26"/>
      <c r="P1" s="24"/>
      <c r="Q1" s="24"/>
    </row>
    <row r="2" spans="1:17" s="30" customFormat="1" ht="30" customHeight="1" x14ac:dyDescent="0.2">
      <c r="A2" s="419" t="s">
        <v>8</v>
      </c>
      <c r="B2" s="422" t="s">
        <v>88</v>
      </c>
      <c r="C2" s="422"/>
      <c r="D2" s="422"/>
      <c r="E2" s="422"/>
      <c r="F2" s="422"/>
      <c r="G2" s="422"/>
      <c r="H2" s="422"/>
      <c r="I2" s="422"/>
      <c r="J2" s="422"/>
      <c r="K2" s="422"/>
      <c r="L2" s="422"/>
      <c r="M2" s="423"/>
    </row>
    <row r="3" spans="1:17" s="30" customFormat="1" ht="18" customHeight="1" x14ac:dyDescent="0.2">
      <c r="A3" s="420"/>
      <c r="B3" s="366" t="s">
        <v>62</v>
      </c>
      <c r="C3" s="367" t="s">
        <v>63</v>
      </c>
      <c r="D3" s="368" t="s">
        <v>64</v>
      </c>
      <c r="E3" s="368" t="s">
        <v>65</v>
      </c>
      <c r="F3" s="367" t="s">
        <v>66</v>
      </c>
      <c r="G3" s="369" t="s">
        <v>67</v>
      </c>
      <c r="H3" s="368" t="s">
        <v>68</v>
      </c>
      <c r="I3" s="368" t="s">
        <v>69</v>
      </c>
      <c r="J3" s="367" t="s">
        <v>70</v>
      </c>
      <c r="K3" s="368" t="s">
        <v>71</v>
      </c>
      <c r="L3" s="367" t="s">
        <v>72</v>
      </c>
      <c r="M3" s="370" t="s">
        <v>73</v>
      </c>
    </row>
    <row r="4" spans="1:17" s="30" customFormat="1" ht="20.100000000000001" customHeight="1" x14ac:dyDescent="0.2">
      <c r="A4" s="420"/>
      <c r="B4" s="424" t="s">
        <v>74</v>
      </c>
      <c r="C4" s="426" t="s">
        <v>75</v>
      </c>
      <c r="D4" s="428" t="s">
        <v>76</v>
      </c>
      <c r="E4" s="426" t="s">
        <v>77</v>
      </c>
      <c r="F4" s="426" t="s">
        <v>78</v>
      </c>
      <c r="G4" s="426" t="s">
        <v>79</v>
      </c>
      <c r="H4" s="426" t="s">
        <v>80</v>
      </c>
      <c r="I4" s="426" t="s">
        <v>81</v>
      </c>
      <c r="J4" s="426" t="s">
        <v>82</v>
      </c>
      <c r="K4" s="428" t="s">
        <v>409</v>
      </c>
      <c r="L4" s="430" t="s">
        <v>83</v>
      </c>
      <c r="M4" s="432" t="s">
        <v>86</v>
      </c>
    </row>
    <row r="5" spans="1:17" s="30" customFormat="1" ht="20.100000000000001" customHeight="1" x14ac:dyDescent="0.2">
      <c r="A5" s="420"/>
      <c r="B5" s="424"/>
      <c r="C5" s="426"/>
      <c r="D5" s="428"/>
      <c r="E5" s="426"/>
      <c r="F5" s="426"/>
      <c r="G5" s="426"/>
      <c r="H5" s="426"/>
      <c r="I5" s="426"/>
      <c r="J5" s="426"/>
      <c r="K5" s="428"/>
      <c r="L5" s="430"/>
      <c r="M5" s="432"/>
    </row>
    <row r="6" spans="1:17" s="31" customFormat="1" ht="20.100000000000001" customHeight="1" thickBot="1" x14ac:dyDescent="0.25">
      <c r="A6" s="421"/>
      <c r="B6" s="425"/>
      <c r="C6" s="427"/>
      <c r="D6" s="429"/>
      <c r="E6" s="427"/>
      <c r="F6" s="427"/>
      <c r="G6" s="427"/>
      <c r="H6" s="427"/>
      <c r="I6" s="427"/>
      <c r="J6" s="427"/>
      <c r="K6" s="429"/>
      <c r="L6" s="431"/>
      <c r="M6" s="433"/>
    </row>
    <row r="7" spans="1:17" s="69" customFormat="1" ht="19.2" x14ac:dyDescent="0.2">
      <c r="A7" s="65" t="s">
        <v>138</v>
      </c>
      <c r="B7" s="66"/>
      <c r="C7" s="178"/>
      <c r="D7" s="178"/>
      <c r="E7" s="178"/>
      <c r="F7" s="178"/>
      <c r="G7" s="178"/>
      <c r="H7" s="178"/>
      <c r="I7" s="178"/>
      <c r="J7" s="178"/>
      <c r="K7" s="178"/>
      <c r="L7" s="67"/>
      <c r="M7" s="68"/>
    </row>
    <row r="8" spans="1:17" s="69" customFormat="1" ht="19.2" x14ac:dyDescent="0.2">
      <c r="A8" s="70" t="s">
        <v>139</v>
      </c>
      <c r="B8" s="63"/>
      <c r="C8" s="179"/>
      <c r="D8" s="179"/>
      <c r="E8" s="179"/>
      <c r="F8" s="179"/>
      <c r="G8" s="179"/>
      <c r="H8" s="179"/>
      <c r="I8" s="179"/>
      <c r="J8" s="179"/>
      <c r="K8" s="179"/>
      <c r="L8" s="62"/>
      <c r="M8" s="27"/>
    </row>
    <row r="9" spans="1:17" s="69" customFormat="1" ht="19.2" x14ac:dyDescent="0.2">
      <c r="A9" s="71" t="s">
        <v>140</v>
      </c>
      <c r="B9" s="72" t="s">
        <v>130</v>
      </c>
      <c r="C9" s="180"/>
      <c r="D9" s="180"/>
      <c r="E9" s="180"/>
      <c r="F9" s="180"/>
      <c r="G9" s="180"/>
      <c r="H9" s="180"/>
      <c r="I9" s="180" t="s">
        <v>131</v>
      </c>
      <c r="J9" s="180" t="s">
        <v>131</v>
      </c>
      <c r="K9" s="180" t="s">
        <v>132</v>
      </c>
      <c r="L9" s="73"/>
      <c r="M9" s="74"/>
    </row>
    <row r="10" spans="1:17" s="79" customFormat="1" ht="28.8" x14ac:dyDescent="0.2">
      <c r="A10" s="71" t="s">
        <v>141</v>
      </c>
      <c r="B10" s="75" t="s">
        <v>209</v>
      </c>
      <c r="C10" s="179"/>
      <c r="D10" s="179"/>
      <c r="E10" s="179"/>
      <c r="F10" s="179"/>
      <c r="G10" s="179"/>
      <c r="H10" s="179"/>
      <c r="I10" s="179"/>
      <c r="J10" s="179"/>
      <c r="K10" s="179"/>
      <c r="L10" s="185" t="s">
        <v>210</v>
      </c>
      <c r="M10" s="76"/>
      <c r="N10" s="77"/>
      <c r="O10" s="77"/>
      <c r="P10" s="78"/>
      <c r="Q10" s="78"/>
    </row>
    <row r="11" spans="1:17" s="79" customFormat="1" ht="28.8" x14ac:dyDescent="0.2">
      <c r="A11" s="71" t="s">
        <v>142</v>
      </c>
      <c r="B11" s="63" t="s">
        <v>479</v>
      </c>
      <c r="C11" s="179" t="s">
        <v>201</v>
      </c>
      <c r="D11" s="179" t="s">
        <v>201</v>
      </c>
      <c r="E11" s="179" t="s">
        <v>201</v>
      </c>
      <c r="F11" s="179"/>
      <c r="G11" s="179"/>
      <c r="H11" s="179"/>
      <c r="I11" s="179"/>
      <c r="J11" s="179"/>
      <c r="K11" s="179"/>
      <c r="L11" s="80"/>
      <c r="M11" s="76"/>
      <c r="O11" s="77"/>
      <c r="P11" s="81"/>
      <c r="Q11" s="78"/>
    </row>
    <row r="12" spans="1:17" s="79" customFormat="1" ht="19.2" x14ac:dyDescent="0.2">
      <c r="A12" s="70" t="s">
        <v>143</v>
      </c>
      <c r="B12" s="63"/>
      <c r="C12" s="179"/>
      <c r="D12" s="179"/>
      <c r="E12" s="179"/>
      <c r="F12" s="179"/>
      <c r="G12" s="179"/>
      <c r="H12" s="179"/>
      <c r="I12" s="179"/>
      <c r="J12" s="179"/>
      <c r="K12" s="179"/>
      <c r="L12" s="80"/>
      <c r="M12" s="76"/>
      <c r="O12" s="77"/>
      <c r="P12" s="81"/>
      <c r="Q12" s="78"/>
    </row>
    <row r="13" spans="1:17" s="79" customFormat="1" ht="28.8" x14ac:dyDescent="0.2">
      <c r="A13" s="70" t="s">
        <v>144</v>
      </c>
      <c r="B13" s="75" t="s">
        <v>405</v>
      </c>
      <c r="C13" s="179"/>
      <c r="D13" s="179"/>
      <c r="E13" s="180" t="s">
        <v>131</v>
      </c>
      <c r="F13" s="179"/>
      <c r="G13" s="179"/>
      <c r="H13" s="179"/>
      <c r="I13" s="179"/>
      <c r="J13" s="179"/>
      <c r="K13" s="179"/>
      <c r="L13" s="80"/>
      <c r="M13" s="74"/>
      <c r="O13" s="77"/>
      <c r="P13" s="78"/>
      <c r="Q13" s="78"/>
    </row>
    <row r="14" spans="1:17" s="79" customFormat="1" ht="52.8" x14ac:dyDescent="0.2">
      <c r="A14" s="82" t="s">
        <v>145</v>
      </c>
      <c r="B14" s="63"/>
      <c r="C14" s="64" t="s">
        <v>516</v>
      </c>
      <c r="D14" s="83"/>
      <c r="E14" s="83"/>
      <c r="F14" s="83"/>
      <c r="G14" s="83"/>
      <c r="H14" s="83"/>
      <c r="I14" s="83"/>
      <c r="J14" s="83"/>
      <c r="K14" s="84"/>
      <c r="L14" s="64"/>
      <c r="M14" s="85"/>
    </row>
    <row r="15" spans="1:17" s="79" customFormat="1" ht="19.2" x14ac:dyDescent="0.2">
      <c r="A15" s="82" t="s">
        <v>146</v>
      </c>
      <c r="B15" s="86" t="s">
        <v>223</v>
      </c>
      <c r="C15" s="180" t="s">
        <v>131</v>
      </c>
      <c r="D15" s="181"/>
      <c r="E15" s="181"/>
      <c r="F15" s="181"/>
      <c r="G15" s="181"/>
      <c r="H15" s="181"/>
      <c r="I15" s="180" t="s">
        <v>131</v>
      </c>
      <c r="J15" s="180" t="s">
        <v>131</v>
      </c>
      <c r="K15" s="177" t="s">
        <v>626</v>
      </c>
      <c r="L15" s="64"/>
      <c r="M15" s="85"/>
    </row>
    <row r="16" spans="1:17" s="79" customFormat="1" ht="19.2" x14ac:dyDescent="0.2">
      <c r="A16" s="82" t="s">
        <v>147</v>
      </c>
      <c r="B16" s="86"/>
      <c r="C16" s="181"/>
      <c r="D16" s="181"/>
      <c r="E16" s="181"/>
      <c r="F16" s="181"/>
      <c r="G16" s="181"/>
      <c r="H16" s="181"/>
      <c r="I16" s="181"/>
      <c r="J16" s="181"/>
      <c r="K16" s="181"/>
      <c r="L16" s="64"/>
      <c r="M16" s="85"/>
    </row>
    <row r="17" spans="1:13" s="79" customFormat="1" ht="57.6" x14ac:dyDescent="0.2">
      <c r="A17" s="82" t="s">
        <v>148</v>
      </c>
      <c r="B17" s="86"/>
      <c r="C17" s="181"/>
      <c r="D17" s="181"/>
      <c r="E17" s="181"/>
      <c r="F17" s="181"/>
      <c r="G17" s="181"/>
      <c r="H17" s="181"/>
      <c r="I17" s="181"/>
      <c r="J17" s="181"/>
      <c r="K17" s="181"/>
      <c r="L17" s="186" t="s">
        <v>517</v>
      </c>
      <c r="M17" s="85"/>
    </row>
    <row r="18" spans="1:13" s="79" customFormat="1" ht="19.2" x14ac:dyDescent="0.2">
      <c r="A18" s="82" t="s">
        <v>149</v>
      </c>
      <c r="B18" s="86" t="s">
        <v>234</v>
      </c>
      <c r="C18" s="180" t="s">
        <v>131</v>
      </c>
      <c r="D18" s="180" t="s">
        <v>131</v>
      </c>
      <c r="E18" s="180" t="s">
        <v>131</v>
      </c>
      <c r="F18" s="181"/>
      <c r="G18" s="181"/>
      <c r="H18" s="181"/>
      <c r="I18" s="181"/>
      <c r="J18" s="181"/>
      <c r="K18" s="181"/>
      <c r="L18" s="64"/>
      <c r="M18" s="85">
        <v>1</v>
      </c>
    </row>
    <row r="19" spans="1:13" s="79" customFormat="1" ht="19.2" x14ac:dyDescent="0.2">
      <c r="A19" s="82" t="s">
        <v>150</v>
      </c>
      <c r="B19" s="86"/>
      <c r="C19" s="181"/>
      <c r="D19" s="181"/>
      <c r="E19" s="181"/>
      <c r="F19" s="181"/>
      <c r="G19" s="181"/>
      <c r="H19" s="181"/>
      <c r="I19" s="181"/>
      <c r="J19" s="181"/>
      <c r="K19" s="181"/>
      <c r="L19" s="64"/>
      <c r="M19" s="85"/>
    </row>
    <row r="20" spans="1:13" s="79" customFormat="1" ht="19.2" x14ac:dyDescent="0.2">
      <c r="A20" s="82" t="s">
        <v>151</v>
      </c>
      <c r="B20" s="86"/>
      <c r="C20" s="181"/>
      <c r="D20" s="181"/>
      <c r="E20" s="181"/>
      <c r="F20" s="181"/>
      <c r="G20" s="181"/>
      <c r="H20" s="181"/>
      <c r="I20" s="181"/>
      <c r="J20" s="181"/>
      <c r="K20" s="181"/>
      <c r="L20" s="64"/>
      <c r="M20" s="85"/>
    </row>
    <row r="21" spans="1:13" s="79" customFormat="1" ht="19.2" x14ac:dyDescent="0.2">
      <c r="A21" s="82" t="s">
        <v>152</v>
      </c>
      <c r="B21" s="86"/>
      <c r="C21" s="181"/>
      <c r="D21" s="181"/>
      <c r="E21" s="181"/>
      <c r="F21" s="181"/>
      <c r="G21" s="181"/>
      <c r="H21" s="181"/>
      <c r="I21" s="181"/>
      <c r="J21" s="181"/>
      <c r="K21" s="181"/>
      <c r="L21" s="64"/>
      <c r="M21" s="85"/>
    </row>
    <row r="22" spans="1:13" s="79" customFormat="1" ht="19.2" x14ac:dyDescent="0.2">
      <c r="A22" s="82" t="s">
        <v>153</v>
      </c>
      <c r="B22" s="86"/>
      <c r="C22" s="181"/>
      <c r="D22" s="181"/>
      <c r="E22" s="180" t="s">
        <v>131</v>
      </c>
      <c r="F22" s="181"/>
      <c r="G22" s="181"/>
      <c r="H22" s="181"/>
      <c r="I22" s="181"/>
      <c r="J22" s="181"/>
      <c r="K22" s="181"/>
      <c r="L22" s="64"/>
      <c r="M22" s="85"/>
    </row>
    <row r="23" spans="1:13" s="79" customFormat="1" ht="19.2" x14ac:dyDescent="0.2">
      <c r="A23" s="82" t="s">
        <v>154</v>
      </c>
      <c r="B23" s="86" t="s">
        <v>246</v>
      </c>
      <c r="C23" s="181"/>
      <c r="D23" s="181"/>
      <c r="E23" s="181"/>
      <c r="F23" s="181"/>
      <c r="G23" s="181"/>
      <c r="H23" s="181"/>
      <c r="I23" s="181"/>
      <c r="J23" s="181"/>
      <c r="K23" s="181"/>
      <c r="L23" s="64"/>
      <c r="M23" s="85"/>
    </row>
    <row r="24" spans="1:13" s="79" customFormat="1" ht="19.2" x14ac:dyDescent="0.2">
      <c r="A24" s="82" t="s">
        <v>155</v>
      </c>
      <c r="B24" s="86"/>
      <c r="C24" s="181"/>
      <c r="D24" s="181"/>
      <c r="E24" s="181"/>
      <c r="F24" s="181"/>
      <c r="G24" s="181"/>
      <c r="H24" s="181"/>
      <c r="I24" s="181"/>
      <c r="J24" s="181"/>
      <c r="K24" s="181"/>
      <c r="L24" s="64"/>
      <c r="M24" s="85"/>
    </row>
    <row r="25" spans="1:13" s="79" customFormat="1" ht="19.2" x14ac:dyDescent="0.2">
      <c r="A25" s="82" t="s">
        <v>156</v>
      </c>
      <c r="B25" s="86" t="s">
        <v>254</v>
      </c>
      <c r="C25" s="181" t="s">
        <v>255</v>
      </c>
      <c r="D25" s="181"/>
      <c r="E25" s="181"/>
      <c r="F25" s="181"/>
      <c r="G25" s="181"/>
      <c r="H25" s="181"/>
      <c r="I25" s="181"/>
      <c r="J25" s="181"/>
      <c r="K25" s="181"/>
      <c r="L25" s="64"/>
      <c r="M25" s="85"/>
    </row>
    <row r="26" spans="1:13" s="79" customFormat="1" ht="19.2" x14ac:dyDescent="0.2">
      <c r="A26" s="82" t="s">
        <v>157</v>
      </c>
      <c r="B26" s="86"/>
      <c r="C26" s="181"/>
      <c r="D26" s="181"/>
      <c r="E26" s="181"/>
      <c r="F26" s="181"/>
      <c r="G26" s="181"/>
      <c r="H26" s="181"/>
      <c r="I26" s="181"/>
      <c r="J26" s="181"/>
      <c r="K26" s="181"/>
      <c r="L26" s="64"/>
      <c r="M26" s="85"/>
    </row>
    <row r="27" spans="1:13" s="79" customFormat="1" ht="52.8" x14ac:dyDescent="0.2">
      <c r="A27" s="82" t="s">
        <v>158</v>
      </c>
      <c r="B27" s="86" t="s">
        <v>267</v>
      </c>
      <c r="C27" s="181"/>
      <c r="D27" s="181"/>
      <c r="E27" s="181"/>
      <c r="F27" s="177" t="s">
        <v>248</v>
      </c>
      <c r="G27" s="181"/>
      <c r="H27" s="181"/>
      <c r="I27" s="181"/>
      <c r="J27" s="181"/>
      <c r="K27" s="181"/>
      <c r="L27" s="64" t="s">
        <v>518</v>
      </c>
      <c r="M27" s="85"/>
    </row>
    <row r="28" spans="1:13" s="79" customFormat="1" ht="19.2" x14ac:dyDescent="0.2">
      <c r="A28" s="82" t="s">
        <v>159</v>
      </c>
      <c r="B28" s="86" t="s">
        <v>272</v>
      </c>
      <c r="C28" s="181"/>
      <c r="D28" s="181"/>
      <c r="E28" s="181" t="s">
        <v>408</v>
      </c>
      <c r="F28" s="181"/>
      <c r="G28" s="181"/>
      <c r="H28" s="181"/>
      <c r="I28" s="181"/>
      <c r="J28" s="181"/>
      <c r="K28" s="181"/>
      <c r="L28" s="64"/>
      <c r="M28" s="85"/>
    </row>
    <row r="29" spans="1:13" s="79" customFormat="1" ht="19.2" x14ac:dyDescent="0.2">
      <c r="A29" s="82" t="s">
        <v>160</v>
      </c>
      <c r="B29" s="86"/>
      <c r="C29" s="180" t="s">
        <v>131</v>
      </c>
      <c r="D29" s="180" t="s">
        <v>131</v>
      </c>
      <c r="E29" s="180" t="s">
        <v>131</v>
      </c>
      <c r="F29" s="181"/>
      <c r="G29" s="181"/>
      <c r="H29" s="181"/>
      <c r="I29" s="181"/>
      <c r="J29" s="181"/>
      <c r="K29" s="181"/>
      <c r="L29" s="64"/>
      <c r="M29" s="85"/>
    </row>
    <row r="30" spans="1:13" s="79" customFormat="1" ht="60" customHeight="1" x14ac:dyDescent="0.2">
      <c r="A30" s="82" t="s">
        <v>161</v>
      </c>
      <c r="B30" s="86"/>
      <c r="C30" s="83"/>
      <c r="D30" s="83"/>
      <c r="E30" s="83"/>
      <c r="F30" s="417" t="s">
        <v>519</v>
      </c>
      <c r="G30" s="418"/>
      <c r="H30" s="83"/>
      <c r="I30" s="83"/>
      <c r="J30" s="83"/>
      <c r="K30" s="84"/>
      <c r="L30" s="64"/>
      <c r="M30" s="85">
        <v>3</v>
      </c>
    </row>
    <row r="31" spans="1:13" s="79" customFormat="1" ht="45" customHeight="1" x14ac:dyDescent="0.2">
      <c r="A31" s="82" t="s">
        <v>162</v>
      </c>
      <c r="B31" s="86" t="s">
        <v>285</v>
      </c>
      <c r="C31" s="180" t="s">
        <v>131</v>
      </c>
      <c r="D31" s="180" t="s">
        <v>131</v>
      </c>
      <c r="E31" s="180" t="s">
        <v>131</v>
      </c>
      <c r="F31" s="415" t="s">
        <v>520</v>
      </c>
      <c r="G31" s="416"/>
      <c r="H31" s="83"/>
      <c r="I31" s="83"/>
      <c r="J31" s="83"/>
      <c r="K31" s="84"/>
      <c r="L31" s="64"/>
      <c r="M31" s="85">
        <v>1</v>
      </c>
    </row>
    <row r="32" spans="1:13" s="79" customFormat="1" ht="43.2" x14ac:dyDescent="0.2">
      <c r="A32" s="82" t="s">
        <v>163</v>
      </c>
      <c r="B32" s="86" t="s">
        <v>291</v>
      </c>
      <c r="C32" s="83"/>
      <c r="D32" s="83"/>
      <c r="E32" s="83"/>
      <c r="F32" s="83"/>
      <c r="G32" s="83"/>
      <c r="H32" s="83"/>
      <c r="I32" s="83"/>
      <c r="J32" s="83"/>
      <c r="K32" s="84"/>
      <c r="L32" s="186" t="s">
        <v>521</v>
      </c>
      <c r="M32" s="85"/>
    </row>
    <row r="33" spans="1:13" s="79" customFormat="1" ht="16.2" x14ac:dyDescent="0.2">
      <c r="A33" s="82" t="s">
        <v>164</v>
      </c>
      <c r="B33" s="86"/>
      <c r="C33" s="83"/>
      <c r="D33" s="83"/>
      <c r="E33" s="83"/>
      <c r="F33" s="83"/>
      <c r="G33" s="83"/>
      <c r="H33" s="83"/>
      <c r="I33" s="83"/>
      <c r="J33" s="83"/>
      <c r="K33" s="84"/>
      <c r="L33" s="64"/>
      <c r="M33" s="85"/>
    </row>
    <row r="34" spans="1:13" s="79" customFormat="1" ht="52.8" x14ac:dyDescent="0.2">
      <c r="A34" s="82" t="s">
        <v>165</v>
      </c>
      <c r="B34" s="86" t="s">
        <v>402</v>
      </c>
      <c r="C34" s="64" t="s">
        <v>297</v>
      </c>
      <c r="D34" s="64" t="s">
        <v>298</v>
      </c>
      <c r="E34" s="64" t="s">
        <v>523</v>
      </c>
      <c r="F34" s="83"/>
      <c r="G34" s="83"/>
      <c r="H34" s="64" t="s">
        <v>299</v>
      </c>
      <c r="I34" s="64" t="s">
        <v>522</v>
      </c>
      <c r="J34" s="180" t="s">
        <v>131</v>
      </c>
      <c r="K34" s="181" t="s">
        <v>300</v>
      </c>
      <c r="L34" s="64"/>
      <c r="M34" s="85">
        <v>1</v>
      </c>
    </row>
    <row r="35" spans="1:13" s="79" customFormat="1" ht="19.2" x14ac:dyDescent="0.2">
      <c r="A35" s="82" t="s">
        <v>166</v>
      </c>
      <c r="B35" s="86" t="s">
        <v>254</v>
      </c>
      <c r="C35" s="180" t="s">
        <v>131</v>
      </c>
      <c r="D35" s="180" t="s">
        <v>131</v>
      </c>
      <c r="E35" s="180" t="s">
        <v>131</v>
      </c>
      <c r="F35" s="181"/>
      <c r="G35" s="181"/>
      <c r="H35" s="181"/>
      <c r="I35" s="180" t="s">
        <v>131</v>
      </c>
      <c r="J35" s="83"/>
      <c r="K35" s="84"/>
      <c r="L35" s="64"/>
      <c r="M35" s="85"/>
    </row>
    <row r="36" spans="1:13" s="79" customFormat="1" ht="16.2" x14ac:dyDescent="0.2">
      <c r="A36" s="82" t="s">
        <v>167</v>
      </c>
      <c r="B36" s="86"/>
      <c r="C36" s="83"/>
      <c r="D36" s="83"/>
      <c r="E36" s="83"/>
      <c r="F36" s="83"/>
      <c r="G36" s="83" t="s">
        <v>407</v>
      </c>
      <c r="H36" s="83"/>
      <c r="I36" s="83"/>
      <c r="J36" s="83"/>
      <c r="K36" s="84"/>
      <c r="L36" s="64"/>
      <c r="M36" s="85"/>
    </row>
    <row r="37" spans="1:13" s="79" customFormat="1" ht="16.2" x14ac:dyDescent="0.2">
      <c r="A37" s="82" t="s">
        <v>168</v>
      </c>
      <c r="B37" s="86"/>
      <c r="C37" s="83"/>
      <c r="D37" s="83"/>
      <c r="E37" s="83"/>
      <c r="F37" s="83"/>
      <c r="G37" s="83"/>
      <c r="H37" s="83"/>
      <c r="I37" s="83"/>
      <c r="J37" s="83"/>
      <c r="K37" s="84"/>
      <c r="L37" s="64"/>
      <c r="M37" s="85"/>
    </row>
    <row r="38" spans="1:13" s="79" customFormat="1" ht="19.2" x14ac:dyDescent="0.2">
      <c r="A38" s="82" t="s">
        <v>169</v>
      </c>
      <c r="B38" s="86" t="s">
        <v>394</v>
      </c>
      <c r="C38" s="181"/>
      <c r="D38" s="181"/>
      <c r="E38" s="181"/>
      <c r="F38" s="181" t="s">
        <v>406</v>
      </c>
      <c r="G38" s="83"/>
      <c r="H38" s="83"/>
      <c r="I38" s="83"/>
      <c r="J38" s="83"/>
      <c r="K38" s="84"/>
      <c r="L38" s="64"/>
      <c r="M38" s="85"/>
    </row>
    <row r="39" spans="1:13" s="79" customFormat="1" ht="19.2" x14ac:dyDescent="0.2">
      <c r="A39" s="82" t="s">
        <v>170</v>
      </c>
      <c r="B39" s="86" t="s">
        <v>312</v>
      </c>
      <c r="C39" s="181"/>
      <c r="D39" s="181"/>
      <c r="E39" s="181"/>
      <c r="F39" s="177" t="s">
        <v>403</v>
      </c>
      <c r="G39" s="83"/>
      <c r="H39" s="83"/>
      <c r="I39" s="83"/>
      <c r="J39" s="83"/>
      <c r="K39" s="84"/>
      <c r="L39" s="64"/>
      <c r="M39" s="85"/>
    </row>
    <row r="40" spans="1:13" s="79" customFormat="1" ht="19.2" x14ac:dyDescent="0.2">
      <c r="A40" s="82" t="s">
        <v>171</v>
      </c>
      <c r="B40" s="86"/>
      <c r="C40" s="181"/>
      <c r="D40" s="181"/>
      <c r="E40" s="181"/>
      <c r="F40" s="181"/>
      <c r="G40" s="83"/>
      <c r="H40" s="83"/>
      <c r="I40" s="83"/>
      <c r="J40" s="83"/>
      <c r="K40" s="84"/>
      <c r="L40" s="64"/>
      <c r="M40" s="85"/>
    </row>
    <row r="41" spans="1:13" s="79" customFormat="1" ht="19.2" x14ac:dyDescent="0.2">
      <c r="A41" s="82" t="s">
        <v>172</v>
      </c>
      <c r="B41" s="86" t="s">
        <v>316</v>
      </c>
      <c r="C41" s="180" t="s">
        <v>131</v>
      </c>
      <c r="D41" s="181"/>
      <c r="E41" s="180" t="s">
        <v>131</v>
      </c>
      <c r="F41" s="181"/>
      <c r="G41" s="83"/>
      <c r="H41" s="83"/>
      <c r="I41" s="83"/>
      <c r="J41" s="83"/>
      <c r="K41" s="84"/>
      <c r="L41" s="64"/>
      <c r="M41" s="85"/>
    </row>
    <row r="42" spans="1:13" s="79" customFormat="1" ht="19.2" x14ac:dyDescent="0.2">
      <c r="A42" s="82" t="s">
        <v>173</v>
      </c>
      <c r="B42" s="86" t="s">
        <v>319</v>
      </c>
      <c r="C42" s="181"/>
      <c r="D42" s="181"/>
      <c r="E42" s="181" t="s">
        <v>248</v>
      </c>
      <c r="F42" s="181"/>
      <c r="G42" s="83"/>
      <c r="H42" s="83"/>
      <c r="I42" s="83"/>
      <c r="J42" s="83"/>
      <c r="K42" s="84"/>
      <c r="L42" s="64"/>
      <c r="M42" s="85"/>
    </row>
    <row r="43" spans="1:13" s="79" customFormat="1" ht="19.2" x14ac:dyDescent="0.2">
      <c r="A43" s="82" t="s">
        <v>174</v>
      </c>
      <c r="B43" s="86"/>
      <c r="C43" s="181"/>
      <c r="D43" s="181"/>
      <c r="E43" s="181"/>
      <c r="F43" s="181"/>
      <c r="G43" s="83"/>
      <c r="H43" s="83"/>
      <c r="I43" s="83"/>
      <c r="J43" s="83"/>
      <c r="K43" s="84"/>
      <c r="L43" s="64"/>
      <c r="M43" s="85"/>
    </row>
    <row r="44" spans="1:13" s="79" customFormat="1" ht="19.2" x14ac:dyDescent="0.2">
      <c r="A44" s="82" t="s">
        <v>175</v>
      </c>
      <c r="B44" s="86"/>
      <c r="C44" s="181"/>
      <c r="D44" s="181"/>
      <c r="E44" s="181"/>
      <c r="F44" s="181"/>
      <c r="G44" s="83"/>
      <c r="H44" s="83"/>
      <c r="I44" s="83"/>
      <c r="J44" s="83"/>
      <c r="K44" s="84"/>
      <c r="L44" s="64"/>
      <c r="M44" s="85"/>
    </row>
    <row r="45" spans="1:13" s="79" customFormat="1" ht="72" x14ac:dyDescent="0.2">
      <c r="A45" s="82" t="s">
        <v>176</v>
      </c>
      <c r="B45" s="86" t="s">
        <v>329</v>
      </c>
      <c r="C45" s="181"/>
      <c r="D45" s="181"/>
      <c r="E45" s="181"/>
      <c r="F45" s="181"/>
      <c r="G45" s="83"/>
      <c r="H45" s="83"/>
      <c r="I45" s="83"/>
      <c r="J45" s="83"/>
      <c r="K45" s="84"/>
      <c r="L45" s="186" t="s">
        <v>524</v>
      </c>
      <c r="M45" s="85">
        <v>1</v>
      </c>
    </row>
    <row r="46" spans="1:13" s="79" customFormat="1" ht="39.6" x14ac:dyDescent="0.2">
      <c r="A46" s="82" t="s">
        <v>177</v>
      </c>
      <c r="B46" s="86" t="s">
        <v>331</v>
      </c>
      <c r="C46" s="180" t="s">
        <v>131</v>
      </c>
      <c r="D46" s="180" t="s">
        <v>131</v>
      </c>
      <c r="E46" s="181"/>
      <c r="F46" s="83" t="s">
        <v>525</v>
      </c>
      <c r="G46" s="181"/>
      <c r="H46" s="180" t="s">
        <v>131</v>
      </c>
      <c r="I46" s="180" t="s">
        <v>131</v>
      </c>
      <c r="J46" s="180" t="s">
        <v>131</v>
      </c>
      <c r="K46" s="181"/>
      <c r="L46" s="64"/>
      <c r="M46" s="85"/>
    </row>
    <row r="47" spans="1:13" s="79" customFormat="1" ht="19.2" x14ac:dyDescent="0.2">
      <c r="A47" s="82" t="s">
        <v>178</v>
      </c>
      <c r="B47" s="86" t="s">
        <v>336</v>
      </c>
      <c r="C47" s="180" t="s">
        <v>131</v>
      </c>
      <c r="D47" s="180" t="s">
        <v>131</v>
      </c>
      <c r="E47" s="181"/>
      <c r="F47" s="177">
        <v>50000</v>
      </c>
      <c r="G47" s="181"/>
      <c r="H47" s="181"/>
      <c r="I47" s="180" t="s">
        <v>131</v>
      </c>
      <c r="J47" s="180" t="s">
        <v>131</v>
      </c>
      <c r="K47" s="181"/>
      <c r="L47" s="64"/>
      <c r="M47" s="85"/>
    </row>
    <row r="48" spans="1:13" s="79" customFormat="1" ht="19.2" x14ac:dyDescent="0.2">
      <c r="A48" s="82" t="s">
        <v>179</v>
      </c>
      <c r="B48" s="86" t="s">
        <v>339</v>
      </c>
      <c r="C48" s="180" t="s">
        <v>131</v>
      </c>
      <c r="D48" s="181"/>
      <c r="E48" s="180" t="s">
        <v>131</v>
      </c>
      <c r="F48" s="177">
        <v>30000</v>
      </c>
      <c r="G48" s="181"/>
      <c r="H48" s="181"/>
      <c r="I48" s="180" t="s">
        <v>131</v>
      </c>
      <c r="J48" s="181"/>
      <c r="K48" s="177">
        <v>20000</v>
      </c>
      <c r="L48" s="64"/>
      <c r="M48" s="85"/>
    </row>
    <row r="49" spans="1:13" s="79" customFormat="1" ht="38.4" x14ac:dyDescent="0.2">
      <c r="A49" s="82" t="s">
        <v>180</v>
      </c>
      <c r="B49" s="86" t="s">
        <v>344</v>
      </c>
      <c r="C49" s="181" t="s">
        <v>768</v>
      </c>
      <c r="D49" s="181" t="s">
        <v>768</v>
      </c>
      <c r="E49" s="183"/>
      <c r="F49" s="181"/>
      <c r="G49" s="181" t="s">
        <v>345</v>
      </c>
      <c r="H49" s="181"/>
      <c r="I49" s="181"/>
      <c r="J49" s="181"/>
      <c r="K49" s="181"/>
      <c r="L49" s="64"/>
      <c r="M49" s="85"/>
    </row>
    <row r="50" spans="1:13" s="79" customFormat="1" ht="19.2" x14ac:dyDescent="0.2">
      <c r="A50" s="82" t="s">
        <v>181</v>
      </c>
      <c r="B50" s="86" t="s">
        <v>349</v>
      </c>
      <c r="C50" s="180" t="s">
        <v>131</v>
      </c>
      <c r="D50" s="180" t="s">
        <v>131</v>
      </c>
      <c r="E50" s="183"/>
      <c r="F50" s="181"/>
      <c r="G50" s="181"/>
      <c r="H50" s="181"/>
      <c r="I50" s="180" t="s">
        <v>131</v>
      </c>
      <c r="J50" s="181"/>
      <c r="K50" s="181"/>
      <c r="L50" s="64"/>
      <c r="M50" s="85"/>
    </row>
    <row r="51" spans="1:13" s="79" customFormat="1" ht="45" customHeight="1" x14ac:dyDescent="0.2">
      <c r="A51" s="82" t="s">
        <v>182</v>
      </c>
      <c r="B51" s="86" t="s">
        <v>312</v>
      </c>
      <c r="C51" s="180" t="s">
        <v>131</v>
      </c>
      <c r="D51" s="180" t="s">
        <v>131</v>
      </c>
      <c r="E51" s="183"/>
      <c r="F51" s="83"/>
      <c r="G51" s="83"/>
      <c r="H51" s="83"/>
      <c r="I51" s="83"/>
      <c r="J51" s="83"/>
      <c r="K51" s="84"/>
      <c r="L51" s="64"/>
      <c r="M51" s="85"/>
    </row>
    <row r="52" spans="1:13" s="79" customFormat="1" ht="19.2" x14ac:dyDescent="0.2">
      <c r="A52" s="82" t="s">
        <v>183</v>
      </c>
      <c r="B52" s="86" t="s">
        <v>359</v>
      </c>
      <c r="C52" s="180" t="s">
        <v>131</v>
      </c>
      <c r="D52" s="181"/>
      <c r="E52" s="183"/>
      <c r="F52" s="181"/>
      <c r="G52" s="181"/>
      <c r="H52" s="181"/>
      <c r="I52" s="181"/>
      <c r="J52" s="181"/>
      <c r="K52" s="181"/>
      <c r="L52" s="64"/>
      <c r="M52" s="85"/>
    </row>
    <row r="53" spans="1:13" s="79" customFormat="1" ht="19.2" x14ac:dyDescent="0.2">
      <c r="A53" s="82" t="s">
        <v>184</v>
      </c>
      <c r="B53" s="86" t="s">
        <v>349</v>
      </c>
      <c r="C53" s="180" t="s">
        <v>131</v>
      </c>
      <c r="D53" s="180" t="s">
        <v>131</v>
      </c>
      <c r="E53" s="180" t="s">
        <v>131</v>
      </c>
      <c r="F53" s="181"/>
      <c r="G53" s="182">
        <v>30000</v>
      </c>
      <c r="H53" s="181"/>
      <c r="I53" s="180" t="s">
        <v>131</v>
      </c>
      <c r="J53" s="181"/>
      <c r="K53" s="181"/>
      <c r="L53" s="64"/>
      <c r="M53" s="85"/>
    </row>
    <row r="54" spans="1:13" s="79" customFormat="1" ht="19.2" x14ac:dyDescent="0.2">
      <c r="A54" s="82" t="s">
        <v>185</v>
      </c>
      <c r="B54" s="87" t="s">
        <v>369</v>
      </c>
      <c r="C54" s="180" t="s">
        <v>131</v>
      </c>
      <c r="D54" s="180" t="s">
        <v>131</v>
      </c>
      <c r="E54" s="181"/>
      <c r="F54" s="181"/>
      <c r="G54" s="181"/>
      <c r="H54" s="181"/>
      <c r="I54" s="181"/>
      <c r="J54" s="181"/>
      <c r="K54" s="181"/>
      <c r="L54" s="64"/>
      <c r="M54" s="85"/>
    </row>
    <row r="55" spans="1:13" s="69" customFormat="1" ht="86.4" x14ac:dyDescent="0.2">
      <c r="A55" s="88" t="s">
        <v>186</v>
      </c>
      <c r="B55" s="89" t="s">
        <v>373</v>
      </c>
      <c r="C55" s="90"/>
      <c r="D55" s="90"/>
      <c r="E55" s="183"/>
      <c r="F55" s="183"/>
      <c r="G55" s="184">
        <v>3000</v>
      </c>
      <c r="H55" s="183"/>
      <c r="I55" s="183"/>
      <c r="J55" s="183"/>
      <c r="K55" s="183"/>
      <c r="L55" s="349" t="s">
        <v>526</v>
      </c>
      <c r="M55" s="91"/>
    </row>
    <row r="56" spans="1:13" s="79" customFormat="1" ht="16.2" x14ac:dyDescent="0.2">
      <c r="A56" s="82" t="s">
        <v>187</v>
      </c>
      <c r="B56" s="86"/>
      <c r="C56" s="83"/>
      <c r="D56" s="83"/>
      <c r="E56" s="83"/>
      <c r="F56" s="83"/>
      <c r="G56" s="83"/>
      <c r="H56" s="83"/>
      <c r="I56" s="83"/>
      <c r="J56" s="83"/>
      <c r="K56" s="84"/>
      <c r="L56" s="64"/>
      <c r="M56" s="85"/>
    </row>
    <row r="57" spans="1:13" s="79" customFormat="1" ht="16.2" x14ac:dyDescent="0.2">
      <c r="A57" s="82" t="s">
        <v>188</v>
      </c>
      <c r="B57" s="86"/>
      <c r="C57" s="83"/>
      <c r="D57" s="83"/>
      <c r="E57" s="83"/>
      <c r="F57" s="83"/>
      <c r="G57" s="83"/>
      <c r="H57" s="83"/>
      <c r="I57" s="83"/>
      <c r="J57" s="83"/>
      <c r="K57" s="84"/>
      <c r="L57" s="64"/>
      <c r="M57" s="85"/>
    </row>
    <row r="58" spans="1:13" s="79" customFormat="1" ht="16.2" x14ac:dyDescent="0.2">
      <c r="A58" s="82" t="s">
        <v>189</v>
      </c>
      <c r="B58" s="86"/>
      <c r="C58" s="83"/>
      <c r="D58" s="83"/>
      <c r="E58" s="83"/>
      <c r="F58" s="83"/>
      <c r="G58" s="83"/>
      <c r="H58" s="83"/>
      <c r="I58" s="83"/>
      <c r="J58" s="83"/>
      <c r="K58" s="84"/>
      <c r="L58" s="64"/>
      <c r="M58" s="85"/>
    </row>
    <row r="59" spans="1:13" s="79" customFormat="1" ht="39.6" x14ac:dyDescent="0.2">
      <c r="A59" s="82" t="s">
        <v>190</v>
      </c>
      <c r="B59" s="86" t="s">
        <v>246</v>
      </c>
      <c r="C59" s="83"/>
      <c r="D59" s="83"/>
      <c r="E59" s="83"/>
      <c r="F59" s="83" t="s">
        <v>404</v>
      </c>
      <c r="G59" s="83"/>
      <c r="H59" s="83"/>
      <c r="I59" s="180" t="s">
        <v>131</v>
      </c>
      <c r="J59" s="181"/>
      <c r="K59" s="177">
        <v>50000</v>
      </c>
      <c r="L59" s="64"/>
      <c r="M59" s="85"/>
    </row>
    <row r="60" spans="1:13" s="79" customFormat="1" ht="19.2" x14ac:dyDescent="0.2">
      <c r="A60" s="82" t="s">
        <v>191</v>
      </c>
      <c r="B60" s="86"/>
      <c r="C60" s="83"/>
      <c r="D60" s="83"/>
      <c r="E60" s="83"/>
      <c r="F60" s="182">
        <v>20000</v>
      </c>
      <c r="G60" s="83"/>
      <c r="H60" s="83"/>
      <c r="I60" s="83"/>
      <c r="J60" s="83"/>
      <c r="K60" s="84"/>
      <c r="L60" s="64"/>
      <c r="M60" s="85"/>
    </row>
    <row r="61" spans="1:13" s="79" customFormat="1" ht="57.6" x14ac:dyDescent="0.2">
      <c r="A61" s="82" t="s">
        <v>192</v>
      </c>
      <c r="B61" s="86" t="s">
        <v>384</v>
      </c>
      <c r="C61" s="83"/>
      <c r="D61" s="83"/>
      <c r="E61" s="83"/>
      <c r="F61" s="181"/>
      <c r="G61" s="83"/>
      <c r="H61" s="83"/>
      <c r="I61" s="83" t="s">
        <v>528</v>
      </c>
      <c r="J61" s="83"/>
      <c r="K61" s="84"/>
      <c r="L61" s="186" t="s">
        <v>527</v>
      </c>
      <c r="M61" s="85"/>
    </row>
    <row r="62" spans="1:13" s="79" customFormat="1" ht="28.8" x14ac:dyDescent="0.2">
      <c r="A62" s="82" t="s">
        <v>193</v>
      </c>
      <c r="B62" s="86" t="s">
        <v>386</v>
      </c>
      <c r="C62" s="83"/>
      <c r="D62" s="83"/>
      <c r="E62" s="83"/>
      <c r="F62" s="181"/>
      <c r="G62" s="83"/>
      <c r="H62" s="83"/>
      <c r="I62" s="83"/>
      <c r="J62" s="83"/>
      <c r="K62" s="84"/>
      <c r="L62" s="64"/>
      <c r="M62" s="85"/>
    </row>
    <row r="63" spans="1:13" s="79" customFormat="1" ht="28.8" x14ac:dyDescent="0.2">
      <c r="A63" s="82" t="s">
        <v>194</v>
      </c>
      <c r="B63" s="86" t="s">
        <v>389</v>
      </c>
      <c r="C63" s="83"/>
      <c r="D63" s="83"/>
      <c r="E63" s="83"/>
      <c r="F63" s="177">
        <v>100000</v>
      </c>
      <c r="G63" s="83"/>
      <c r="H63" s="83"/>
      <c r="I63" s="180" t="s">
        <v>131</v>
      </c>
      <c r="J63" s="181"/>
      <c r="K63" s="177">
        <v>50000</v>
      </c>
      <c r="L63" s="64"/>
      <c r="M63" s="85"/>
    </row>
    <row r="64" spans="1:13" s="79" customFormat="1" ht="16.2" x14ac:dyDescent="0.2">
      <c r="A64" s="82" t="s">
        <v>195</v>
      </c>
      <c r="B64" s="86"/>
      <c r="C64" s="83"/>
      <c r="D64" s="83"/>
      <c r="E64" s="83"/>
      <c r="F64" s="83"/>
      <c r="G64" s="83"/>
      <c r="H64" s="83"/>
      <c r="I64" s="83"/>
      <c r="J64" s="83"/>
      <c r="K64" s="84"/>
      <c r="L64" s="64"/>
      <c r="M64" s="85"/>
    </row>
    <row r="65" spans="1:13" s="79" customFormat="1" ht="16.8" thickBot="1" x14ac:dyDescent="0.25">
      <c r="A65" s="92" t="s">
        <v>196</v>
      </c>
      <c r="B65" s="93" t="s">
        <v>390</v>
      </c>
      <c r="C65" s="94"/>
      <c r="D65" s="94"/>
      <c r="E65" s="94"/>
      <c r="F65" s="94"/>
      <c r="G65" s="94"/>
      <c r="H65" s="94"/>
      <c r="I65" s="94"/>
      <c r="J65" s="94"/>
      <c r="K65" s="95"/>
      <c r="L65" s="96"/>
      <c r="M65" s="97"/>
    </row>
    <row r="66" spans="1:13" s="355" customFormat="1" ht="39.9" customHeight="1" thickTop="1" thickBot="1" x14ac:dyDescent="0.25">
      <c r="A66" s="354" t="s">
        <v>197</v>
      </c>
      <c r="B66" s="282"/>
      <c r="C66" s="283">
        <f>COUNTA(C9:C65)</f>
        <v>19</v>
      </c>
      <c r="D66" s="283">
        <f t="shared" ref="D66:L66" si="0">COUNTA(D9:D65)</f>
        <v>13</v>
      </c>
      <c r="E66" s="283">
        <f t="shared" si="0"/>
        <v>13</v>
      </c>
      <c r="F66" s="283">
        <f t="shared" si="0"/>
        <v>11</v>
      </c>
      <c r="G66" s="283">
        <f t="shared" si="0"/>
        <v>4</v>
      </c>
      <c r="H66" s="283">
        <f t="shared" si="0"/>
        <v>2</v>
      </c>
      <c r="I66" s="283">
        <f t="shared" si="0"/>
        <v>12</v>
      </c>
      <c r="J66" s="283">
        <f t="shared" si="0"/>
        <v>5</v>
      </c>
      <c r="K66" s="283">
        <f t="shared" si="0"/>
        <v>6</v>
      </c>
      <c r="L66" s="283">
        <f t="shared" si="0"/>
        <v>7</v>
      </c>
      <c r="M66" s="284">
        <f>SUM(M9:M65)</f>
        <v>7</v>
      </c>
    </row>
  </sheetData>
  <mergeCells count="16">
    <mergeCell ref="F31:G31"/>
    <mergeCell ref="F30:G30"/>
    <mergeCell ref="A2:A6"/>
    <mergeCell ref="B2:M2"/>
    <mergeCell ref="B4:B6"/>
    <mergeCell ref="C4:C6"/>
    <mergeCell ref="D4:D6"/>
    <mergeCell ref="E4:E6"/>
    <mergeCell ref="F4:F6"/>
    <mergeCell ref="G4:G6"/>
    <mergeCell ref="H4:H6"/>
    <mergeCell ref="I4:I6"/>
    <mergeCell ref="J4:J6"/>
    <mergeCell ref="K4:K6"/>
    <mergeCell ref="L4:L6"/>
    <mergeCell ref="M4:M6"/>
  </mergeCells>
  <phoneticPr fontId="2"/>
  <printOptions horizontalCentered="1"/>
  <pageMargins left="0.6692913385826772" right="0.6692913385826772" top="0.55118110236220474" bottom="0.55118110236220474" header="0.31496062992125984" footer="0.31496062992125984"/>
  <pageSetup paperSize="9" scale="59" orientation="landscape" r:id="rId1"/>
  <headerFooter>
    <oddFooter>&amp;C&amp;12&amp;P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1"/>
  <sheetViews>
    <sheetView zoomScale="75" zoomScaleNormal="75" workbookViewId="0">
      <pane xSplit="1" ySplit="6" topLeftCell="B7" activePane="bottomRight" state="frozen"/>
      <selection pane="topRight" activeCell="B1" sqref="B1"/>
      <selection pane="bottomLeft" activeCell="A7" sqref="A7"/>
      <selection pane="bottomRight" activeCell="B7" sqref="B7"/>
    </sheetView>
  </sheetViews>
  <sheetFormatPr defaultRowHeight="16.2" x14ac:dyDescent="0.2"/>
  <cols>
    <col min="1" max="1" width="12.6640625" style="37" customWidth="1"/>
    <col min="2" max="2" width="8.6640625" style="2" customWidth="1"/>
    <col min="3" max="3" width="17.6640625" style="11" customWidth="1"/>
    <col min="4" max="4" width="25.6640625" style="11" customWidth="1"/>
    <col min="5" max="5" width="14.6640625" style="11" customWidth="1"/>
    <col min="6" max="6" width="15.6640625" style="11" customWidth="1"/>
    <col min="7" max="7" width="8.6640625" style="11" customWidth="1"/>
    <col min="8" max="9" width="10.6640625" style="11" customWidth="1"/>
    <col min="10" max="11" width="12.6640625" style="11" customWidth="1"/>
    <col min="12" max="12" width="8.6640625" customWidth="1"/>
    <col min="13" max="13" width="12.6640625" style="2" customWidth="1"/>
    <col min="14" max="14" width="8.6640625" customWidth="1"/>
    <col min="15" max="15" width="15.6640625" style="2" customWidth="1"/>
    <col min="16" max="16" width="8.6640625" customWidth="1"/>
    <col min="17" max="17" width="30.6640625" style="23" customWidth="1"/>
  </cols>
  <sheetData>
    <row r="1" spans="1:17" ht="60" customHeight="1" thickBot="1" x14ac:dyDescent="0.25"/>
    <row r="2" spans="1:17" s="2" customFormat="1" ht="30" customHeight="1" x14ac:dyDescent="0.2">
      <c r="A2" s="460" t="s">
        <v>8</v>
      </c>
      <c r="B2" s="466" t="s">
        <v>89</v>
      </c>
      <c r="C2" s="467"/>
      <c r="D2" s="467"/>
      <c r="E2" s="467"/>
      <c r="F2" s="468"/>
      <c r="G2" s="466" t="s">
        <v>90</v>
      </c>
      <c r="H2" s="467"/>
      <c r="I2" s="467"/>
      <c r="J2" s="467"/>
      <c r="K2" s="469"/>
      <c r="L2" s="434" t="s">
        <v>58</v>
      </c>
      <c r="M2" s="435"/>
      <c r="N2" s="436" t="s">
        <v>60</v>
      </c>
      <c r="O2" s="437"/>
      <c r="P2" s="438" t="s">
        <v>61</v>
      </c>
      <c r="Q2" s="439"/>
    </row>
    <row r="3" spans="1:17" ht="18.899999999999999" customHeight="1" x14ac:dyDescent="0.2">
      <c r="A3" s="461"/>
      <c r="B3" s="446" t="s">
        <v>36</v>
      </c>
      <c r="C3" s="455" t="s">
        <v>49</v>
      </c>
      <c r="D3" s="455" t="s">
        <v>50</v>
      </c>
      <c r="E3" s="455" t="s">
        <v>56</v>
      </c>
      <c r="F3" s="463" t="s">
        <v>37</v>
      </c>
      <c r="G3" s="446" t="s">
        <v>36</v>
      </c>
      <c r="H3" s="455" t="s">
        <v>49</v>
      </c>
      <c r="I3" s="455" t="s">
        <v>50</v>
      </c>
      <c r="J3" s="455" t="s">
        <v>56</v>
      </c>
      <c r="K3" s="443" t="s">
        <v>37</v>
      </c>
      <c r="L3" s="440" t="s">
        <v>36</v>
      </c>
      <c r="M3" s="452" t="s">
        <v>410</v>
      </c>
      <c r="N3" s="446" t="s">
        <v>36</v>
      </c>
      <c r="O3" s="449" t="s">
        <v>410</v>
      </c>
      <c r="P3" s="440" t="s">
        <v>36</v>
      </c>
      <c r="Q3" s="443" t="s">
        <v>40</v>
      </c>
    </row>
    <row r="4" spans="1:17" s="11" customFormat="1" ht="18.899999999999999" customHeight="1" x14ac:dyDescent="0.2">
      <c r="A4" s="461"/>
      <c r="B4" s="447"/>
      <c r="C4" s="456"/>
      <c r="D4" s="456"/>
      <c r="E4" s="456"/>
      <c r="F4" s="464"/>
      <c r="G4" s="447"/>
      <c r="H4" s="456"/>
      <c r="I4" s="456"/>
      <c r="J4" s="456"/>
      <c r="K4" s="444"/>
      <c r="L4" s="441"/>
      <c r="M4" s="453"/>
      <c r="N4" s="447"/>
      <c r="O4" s="450"/>
      <c r="P4" s="441"/>
      <c r="Q4" s="444"/>
    </row>
    <row r="5" spans="1:17" s="11" customFormat="1" ht="18.899999999999999" customHeight="1" x14ac:dyDescent="0.2">
      <c r="A5" s="461"/>
      <c r="B5" s="447"/>
      <c r="C5" s="456"/>
      <c r="D5" s="456"/>
      <c r="E5" s="456"/>
      <c r="F5" s="464"/>
      <c r="G5" s="447"/>
      <c r="H5" s="456"/>
      <c r="I5" s="456"/>
      <c r="J5" s="456"/>
      <c r="K5" s="444"/>
      <c r="L5" s="441"/>
      <c r="M5" s="453"/>
      <c r="N5" s="447"/>
      <c r="O5" s="450"/>
      <c r="P5" s="441"/>
      <c r="Q5" s="444"/>
    </row>
    <row r="6" spans="1:17" s="14" customFormat="1" ht="18.899999999999999" customHeight="1" thickBot="1" x14ac:dyDescent="0.25">
      <c r="A6" s="462"/>
      <c r="B6" s="448"/>
      <c r="C6" s="457"/>
      <c r="D6" s="458"/>
      <c r="E6" s="458"/>
      <c r="F6" s="465"/>
      <c r="G6" s="448"/>
      <c r="H6" s="457"/>
      <c r="I6" s="458"/>
      <c r="J6" s="458"/>
      <c r="K6" s="459"/>
      <c r="L6" s="442"/>
      <c r="M6" s="454"/>
      <c r="N6" s="448"/>
      <c r="O6" s="451"/>
      <c r="P6" s="442"/>
      <c r="Q6" s="445"/>
    </row>
    <row r="7" spans="1:17" s="108" customFormat="1" x14ac:dyDescent="0.2">
      <c r="A7" s="98" t="s">
        <v>138</v>
      </c>
      <c r="B7" s="99" t="s">
        <v>127</v>
      </c>
      <c r="C7" s="100"/>
      <c r="D7" s="101"/>
      <c r="E7" s="101"/>
      <c r="F7" s="102"/>
      <c r="G7" s="103" t="s">
        <v>127</v>
      </c>
      <c r="H7" s="100"/>
      <c r="I7" s="101"/>
      <c r="J7" s="101"/>
      <c r="K7" s="104"/>
      <c r="L7" s="99" t="s">
        <v>125</v>
      </c>
      <c r="M7" s="105" t="s">
        <v>198</v>
      </c>
      <c r="N7" s="103" t="s">
        <v>127</v>
      </c>
      <c r="O7" s="106"/>
      <c r="P7" s="99" t="s">
        <v>127</v>
      </c>
      <c r="Q7" s="107"/>
    </row>
    <row r="8" spans="1:17" s="108" customFormat="1" x14ac:dyDescent="0.2">
      <c r="A8" s="82" t="s">
        <v>139</v>
      </c>
      <c r="B8" s="109" t="s">
        <v>127</v>
      </c>
      <c r="C8" s="110"/>
      <c r="D8" s="111"/>
      <c r="E8" s="111"/>
      <c r="F8" s="112"/>
      <c r="G8" s="113" t="s">
        <v>127</v>
      </c>
      <c r="H8" s="110"/>
      <c r="I8" s="111"/>
      <c r="J8" s="111"/>
      <c r="K8" s="114"/>
      <c r="L8" s="109" t="s">
        <v>125</v>
      </c>
      <c r="M8" s="115" t="s">
        <v>417</v>
      </c>
      <c r="N8" s="113" t="s">
        <v>127</v>
      </c>
      <c r="O8" s="116"/>
      <c r="P8" s="109" t="s">
        <v>127</v>
      </c>
      <c r="Q8" s="117"/>
    </row>
    <row r="9" spans="1:17" s="108" customFormat="1" ht="52.8" x14ac:dyDescent="0.2">
      <c r="A9" s="71" t="s">
        <v>140</v>
      </c>
      <c r="B9" s="118" t="s">
        <v>125</v>
      </c>
      <c r="C9" s="119" t="s">
        <v>211</v>
      </c>
      <c r="D9" s="119" t="s">
        <v>126</v>
      </c>
      <c r="E9" s="119" t="s">
        <v>529</v>
      </c>
      <c r="F9" s="120" t="s">
        <v>129</v>
      </c>
      <c r="G9" s="121" t="s">
        <v>127</v>
      </c>
      <c r="H9" s="122"/>
      <c r="I9" s="122"/>
      <c r="J9" s="122"/>
      <c r="K9" s="123"/>
      <c r="L9" s="124" t="s">
        <v>125</v>
      </c>
      <c r="M9" s="125" t="s">
        <v>128</v>
      </c>
      <c r="N9" s="126" t="s">
        <v>127</v>
      </c>
      <c r="O9" s="127"/>
      <c r="P9" s="118" t="s">
        <v>127</v>
      </c>
      <c r="Q9" s="128"/>
    </row>
    <row r="10" spans="1:17" s="108" customFormat="1" ht="105.6" x14ac:dyDescent="0.2">
      <c r="A10" s="71" t="s">
        <v>141</v>
      </c>
      <c r="B10" s="118" t="s">
        <v>125</v>
      </c>
      <c r="C10" s="119" t="s">
        <v>211</v>
      </c>
      <c r="D10" s="119" t="s">
        <v>212</v>
      </c>
      <c r="E10" s="119" t="s">
        <v>411</v>
      </c>
      <c r="F10" s="120" t="s">
        <v>530</v>
      </c>
      <c r="G10" s="121" t="s">
        <v>127</v>
      </c>
      <c r="H10" s="122"/>
      <c r="I10" s="122"/>
      <c r="J10" s="122"/>
      <c r="K10" s="123"/>
      <c r="L10" s="124" t="s">
        <v>125</v>
      </c>
      <c r="M10" s="125" t="s">
        <v>213</v>
      </c>
      <c r="N10" s="126" t="s">
        <v>127</v>
      </c>
      <c r="O10" s="127"/>
      <c r="P10" s="118" t="s">
        <v>127</v>
      </c>
      <c r="Q10" s="128"/>
    </row>
    <row r="11" spans="1:17" s="108" customFormat="1" ht="79.2" x14ac:dyDescent="0.2">
      <c r="A11" s="71" t="s">
        <v>142</v>
      </c>
      <c r="B11" s="118" t="s">
        <v>125</v>
      </c>
      <c r="C11" s="119" t="s">
        <v>211</v>
      </c>
      <c r="D11" s="119" t="s">
        <v>480</v>
      </c>
      <c r="E11" s="119" t="s">
        <v>481</v>
      </c>
      <c r="F11" s="120" t="s">
        <v>531</v>
      </c>
      <c r="G11" s="121" t="s">
        <v>127</v>
      </c>
      <c r="H11" s="122"/>
      <c r="I11" s="122"/>
      <c r="J11" s="122"/>
      <c r="K11" s="123"/>
      <c r="L11" s="124" t="s">
        <v>125</v>
      </c>
      <c r="M11" s="125" t="s">
        <v>484</v>
      </c>
      <c r="N11" s="126" t="s">
        <v>127</v>
      </c>
      <c r="O11" s="127"/>
      <c r="P11" s="118" t="s">
        <v>127</v>
      </c>
      <c r="Q11" s="128"/>
    </row>
    <row r="12" spans="1:17" s="108" customFormat="1" ht="39.6" x14ac:dyDescent="0.2">
      <c r="A12" s="71" t="s">
        <v>143</v>
      </c>
      <c r="B12" s="118" t="s">
        <v>125</v>
      </c>
      <c r="C12" s="119" t="s">
        <v>211</v>
      </c>
      <c r="D12" s="119" t="s">
        <v>532</v>
      </c>
      <c r="E12" s="119" t="s">
        <v>412</v>
      </c>
      <c r="F12" s="120">
        <v>1</v>
      </c>
      <c r="G12" s="121" t="s">
        <v>127</v>
      </c>
      <c r="H12" s="122"/>
      <c r="I12" s="122"/>
      <c r="J12" s="122"/>
      <c r="K12" s="123"/>
      <c r="L12" s="124" t="s">
        <v>125</v>
      </c>
      <c r="M12" s="125" t="s">
        <v>418</v>
      </c>
      <c r="N12" s="126" t="s">
        <v>127</v>
      </c>
      <c r="O12" s="127"/>
      <c r="P12" s="118" t="s">
        <v>127</v>
      </c>
      <c r="Q12" s="128"/>
    </row>
    <row r="13" spans="1:17" s="108" customFormat="1" ht="66" x14ac:dyDescent="0.2">
      <c r="A13" s="71" t="s">
        <v>144</v>
      </c>
      <c r="B13" s="118" t="s">
        <v>125</v>
      </c>
      <c r="C13" s="119" t="s">
        <v>211</v>
      </c>
      <c r="D13" s="119" t="s">
        <v>217</v>
      </c>
      <c r="E13" s="119" t="s">
        <v>533</v>
      </c>
      <c r="F13" s="120" t="s">
        <v>218</v>
      </c>
      <c r="G13" s="121" t="s">
        <v>127</v>
      </c>
      <c r="H13" s="122"/>
      <c r="I13" s="122"/>
      <c r="J13" s="122"/>
      <c r="K13" s="123"/>
      <c r="L13" s="124" t="s">
        <v>125</v>
      </c>
      <c r="M13" s="125" t="s">
        <v>213</v>
      </c>
      <c r="N13" s="126" t="s">
        <v>127</v>
      </c>
      <c r="O13" s="127"/>
      <c r="P13" s="118" t="s">
        <v>125</v>
      </c>
      <c r="Q13" s="128" t="s">
        <v>219</v>
      </c>
    </row>
    <row r="14" spans="1:17" s="108" customFormat="1" x14ac:dyDescent="0.2">
      <c r="A14" s="71" t="s">
        <v>145</v>
      </c>
      <c r="B14" s="118" t="s">
        <v>127</v>
      </c>
      <c r="C14" s="119"/>
      <c r="D14" s="119"/>
      <c r="E14" s="119"/>
      <c r="F14" s="120"/>
      <c r="G14" s="121" t="s">
        <v>127</v>
      </c>
      <c r="H14" s="122"/>
      <c r="I14" s="122"/>
      <c r="J14" s="122"/>
      <c r="K14" s="123"/>
      <c r="L14" s="124" t="s">
        <v>125</v>
      </c>
      <c r="M14" s="125" t="s">
        <v>213</v>
      </c>
      <c r="N14" s="126" t="s">
        <v>127</v>
      </c>
      <c r="O14" s="127"/>
      <c r="P14" s="118" t="s">
        <v>127</v>
      </c>
      <c r="Q14" s="128"/>
    </row>
    <row r="15" spans="1:17" s="108" customFormat="1" ht="52.8" x14ac:dyDescent="0.2">
      <c r="A15" s="71" t="s">
        <v>146</v>
      </c>
      <c r="B15" s="118" t="s">
        <v>125</v>
      </c>
      <c r="C15" s="119" t="s">
        <v>211</v>
      </c>
      <c r="D15" s="119" t="s">
        <v>534</v>
      </c>
      <c r="E15" s="119" t="s">
        <v>535</v>
      </c>
      <c r="F15" s="120" t="s">
        <v>224</v>
      </c>
      <c r="G15" s="121" t="s">
        <v>127</v>
      </c>
      <c r="H15" s="122"/>
      <c r="I15" s="122"/>
      <c r="J15" s="122"/>
      <c r="K15" s="123"/>
      <c r="L15" s="124" t="s">
        <v>125</v>
      </c>
      <c r="M15" s="125" t="s">
        <v>418</v>
      </c>
      <c r="N15" s="126" t="s">
        <v>125</v>
      </c>
      <c r="O15" s="127" t="s">
        <v>420</v>
      </c>
      <c r="P15" s="118" t="s">
        <v>125</v>
      </c>
      <c r="Q15" s="128" t="s">
        <v>536</v>
      </c>
    </row>
    <row r="16" spans="1:17" s="108" customFormat="1" ht="184.8" x14ac:dyDescent="0.2">
      <c r="A16" s="71" t="s">
        <v>147</v>
      </c>
      <c r="B16" s="118" t="s">
        <v>125</v>
      </c>
      <c r="C16" s="119" t="s">
        <v>127</v>
      </c>
      <c r="D16" s="119" t="s">
        <v>227</v>
      </c>
      <c r="E16" s="119" t="s">
        <v>412</v>
      </c>
      <c r="F16" s="120" t="s">
        <v>537</v>
      </c>
      <c r="G16" s="121" t="s">
        <v>127</v>
      </c>
      <c r="H16" s="122"/>
      <c r="I16" s="122"/>
      <c r="J16" s="122"/>
      <c r="K16" s="123"/>
      <c r="L16" s="124" t="s">
        <v>125</v>
      </c>
      <c r="M16" s="125" t="s">
        <v>198</v>
      </c>
      <c r="N16" s="126" t="s">
        <v>127</v>
      </c>
      <c r="O16" s="127"/>
      <c r="P16" s="118" t="s">
        <v>125</v>
      </c>
      <c r="Q16" s="128" t="s">
        <v>228</v>
      </c>
    </row>
    <row r="17" spans="1:17" s="108" customFormat="1" x14ac:dyDescent="0.2">
      <c r="A17" s="71" t="s">
        <v>148</v>
      </c>
      <c r="B17" s="118" t="s">
        <v>127</v>
      </c>
      <c r="C17" s="119"/>
      <c r="D17" s="119"/>
      <c r="E17" s="119"/>
      <c r="F17" s="120"/>
      <c r="G17" s="121" t="s">
        <v>127</v>
      </c>
      <c r="H17" s="122"/>
      <c r="I17" s="122"/>
      <c r="J17" s="122"/>
      <c r="K17" s="123"/>
      <c r="L17" s="124" t="s">
        <v>125</v>
      </c>
      <c r="M17" s="125" t="s">
        <v>232</v>
      </c>
      <c r="N17" s="126" t="s">
        <v>125</v>
      </c>
      <c r="O17" s="127" t="s">
        <v>235</v>
      </c>
      <c r="P17" s="118" t="s">
        <v>127</v>
      </c>
      <c r="Q17" s="128"/>
    </row>
    <row r="18" spans="1:17" s="108" customFormat="1" x14ac:dyDescent="0.2">
      <c r="A18" s="71" t="s">
        <v>149</v>
      </c>
      <c r="B18" s="118" t="s">
        <v>127</v>
      </c>
      <c r="C18" s="119"/>
      <c r="D18" s="119"/>
      <c r="E18" s="119"/>
      <c r="F18" s="120"/>
      <c r="G18" s="121" t="s">
        <v>127</v>
      </c>
      <c r="H18" s="122"/>
      <c r="I18" s="122"/>
      <c r="J18" s="122"/>
      <c r="K18" s="123"/>
      <c r="L18" s="124" t="s">
        <v>125</v>
      </c>
      <c r="M18" s="125" t="s">
        <v>198</v>
      </c>
      <c r="N18" s="126" t="s">
        <v>125</v>
      </c>
      <c r="O18" s="127" t="s">
        <v>235</v>
      </c>
      <c r="P18" s="118" t="s">
        <v>127</v>
      </c>
      <c r="Q18" s="128"/>
    </row>
    <row r="19" spans="1:17" s="108" customFormat="1" x14ac:dyDescent="0.2">
      <c r="A19" s="71" t="s">
        <v>150</v>
      </c>
      <c r="B19" s="118" t="s">
        <v>127</v>
      </c>
      <c r="C19" s="119"/>
      <c r="D19" s="119"/>
      <c r="E19" s="119"/>
      <c r="F19" s="120"/>
      <c r="G19" s="121" t="s">
        <v>127</v>
      </c>
      <c r="H19" s="122"/>
      <c r="I19" s="122"/>
      <c r="J19" s="122"/>
      <c r="K19" s="123"/>
      <c r="L19" s="124" t="s">
        <v>125</v>
      </c>
      <c r="M19" s="125" t="s">
        <v>418</v>
      </c>
      <c r="N19" s="126" t="s">
        <v>125</v>
      </c>
      <c r="O19" s="127" t="s">
        <v>235</v>
      </c>
      <c r="P19" s="118" t="s">
        <v>127</v>
      </c>
      <c r="Q19" s="128"/>
    </row>
    <row r="20" spans="1:17" s="108" customFormat="1" x14ac:dyDescent="0.2">
      <c r="A20" s="71" t="s">
        <v>151</v>
      </c>
      <c r="B20" s="118" t="s">
        <v>127</v>
      </c>
      <c r="C20" s="119"/>
      <c r="D20" s="119"/>
      <c r="E20" s="119"/>
      <c r="F20" s="120"/>
      <c r="G20" s="121" t="s">
        <v>127</v>
      </c>
      <c r="H20" s="122"/>
      <c r="I20" s="122"/>
      <c r="J20" s="122"/>
      <c r="K20" s="123"/>
      <c r="L20" s="124" t="s">
        <v>125</v>
      </c>
      <c r="M20" s="125" t="s">
        <v>418</v>
      </c>
      <c r="N20" s="126" t="s">
        <v>127</v>
      </c>
      <c r="O20" s="127"/>
      <c r="P20" s="118" t="s">
        <v>127</v>
      </c>
      <c r="Q20" s="128"/>
    </row>
    <row r="21" spans="1:17" s="108" customFormat="1" x14ac:dyDescent="0.2">
      <c r="A21" s="71" t="s">
        <v>152</v>
      </c>
      <c r="B21" s="118" t="s">
        <v>127</v>
      </c>
      <c r="C21" s="119"/>
      <c r="D21" s="119"/>
      <c r="E21" s="119"/>
      <c r="F21" s="120"/>
      <c r="G21" s="121" t="s">
        <v>127</v>
      </c>
      <c r="H21" s="122"/>
      <c r="I21" s="122"/>
      <c r="J21" s="122"/>
      <c r="K21" s="123"/>
      <c r="L21" s="124" t="s">
        <v>125</v>
      </c>
      <c r="M21" s="125" t="s">
        <v>242</v>
      </c>
      <c r="N21" s="126" t="s">
        <v>127</v>
      </c>
      <c r="O21" s="127"/>
      <c r="P21" s="118" t="s">
        <v>127</v>
      </c>
      <c r="Q21" s="128"/>
    </row>
    <row r="22" spans="1:17" s="108" customFormat="1" x14ac:dyDescent="0.2">
      <c r="A22" s="71" t="s">
        <v>153</v>
      </c>
      <c r="B22" s="118" t="s">
        <v>127</v>
      </c>
      <c r="C22" s="119"/>
      <c r="D22" s="119"/>
      <c r="E22" s="119"/>
      <c r="F22" s="120"/>
      <c r="G22" s="121" t="s">
        <v>127</v>
      </c>
      <c r="H22" s="122"/>
      <c r="I22" s="122"/>
      <c r="J22" s="122"/>
      <c r="K22" s="123"/>
      <c r="L22" s="124" t="s">
        <v>125</v>
      </c>
      <c r="M22" s="125" t="s">
        <v>418</v>
      </c>
      <c r="N22" s="126" t="s">
        <v>127</v>
      </c>
      <c r="O22" s="127"/>
      <c r="P22" s="118" t="s">
        <v>127</v>
      </c>
      <c r="Q22" s="128"/>
    </row>
    <row r="23" spans="1:17" s="108" customFormat="1" ht="39.6" x14ac:dyDescent="0.2">
      <c r="A23" s="71" t="s">
        <v>154</v>
      </c>
      <c r="B23" s="118" t="s">
        <v>125</v>
      </c>
      <c r="C23" s="119" t="s">
        <v>247</v>
      </c>
      <c r="D23" s="119" t="s">
        <v>538</v>
      </c>
      <c r="E23" s="119" t="s">
        <v>258</v>
      </c>
      <c r="F23" s="120" t="s">
        <v>249</v>
      </c>
      <c r="G23" s="121" t="s">
        <v>127</v>
      </c>
      <c r="H23" s="122"/>
      <c r="I23" s="122"/>
      <c r="J23" s="122"/>
      <c r="K23" s="123"/>
      <c r="L23" s="124" t="s">
        <v>125</v>
      </c>
      <c r="M23" s="125" t="s">
        <v>418</v>
      </c>
      <c r="N23" s="126" t="s">
        <v>127</v>
      </c>
      <c r="O23" s="127"/>
      <c r="P23" s="118" t="s">
        <v>127</v>
      </c>
      <c r="Q23" s="128"/>
    </row>
    <row r="24" spans="1:17" s="108" customFormat="1" x14ac:dyDescent="0.2">
      <c r="A24" s="71" t="s">
        <v>155</v>
      </c>
      <c r="B24" s="118" t="s">
        <v>127</v>
      </c>
      <c r="C24" s="119"/>
      <c r="D24" s="119"/>
      <c r="E24" s="119"/>
      <c r="F24" s="120"/>
      <c r="G24" s="121" t="s">
        <v>127</v>
      </c>
      <c r="H24" s="122"/>
      <c r="I24" s="122"/>
      <c r="J24" s="122"/>
      <c r="K24" s="123"/>
      <c r="L24" s="124" t="s">
        <v>127</v>
      </c>
      <c r="M24" s="125"/>
      <c r="N24" s="126" t="s">
        <v>127</v>
      </c>
      <c r="O24" s="127"/>
      <c r="P24" s="118" t="s">
        <v>127</v>
      </c>
      <c r="Q24" s="128"/>
    </row>
    <row r="25" spans="1:17" s="108" customFormat="1" ht="60" x14ac:dyDescent="0.2">
      <c r="A25" s="71" t="s">
        <v>156</v>
      </c>
      <c r="B25" s="118" t="s">
        <v>125</v>
      </c>
      <c r="C25" s="119" t="s">
        <v>256</v>
      </c>
      <c r="D25" s="119" t="s">
        <v>257</v>
      </c>
      <c r="E25" s="119" t="s">
        <v>258</v>
      </c>
      <c r="F25" s="120" t="s">
        <v>259</v>
      </c>
      <c r="G25" s="121" t="s">
        <v>127</v>
      </c>
      <c r="H25" s="122"/>
      <c r="I25" s="122"/>
      <c r="J25" s="122"/>
      <c r="K25" s="123"/>
      <c r="L25" s="124" t="s">
        <v>125</v>
      </c>
      <c r="M25" s="125" t="s">
        <v>198</v>
      </c>
      <c r="N25" s="126" t="s">
        <v>125</v>
      </c>
      <c r="O25" s="129" t="s">
        <v>539</v>
      </c>
      <c r="P25" s="118" t="s">
        <v>127</v>
      </c>
      <c r="Q25" s="128"/>
    </row>
    <row r="26" spans="1:17" s="108" customFormat="1" ht="92.4" x14ac:dyDescent="0.2">
      <c r="A26" s="71" t="s">
        <v>157</v>
      </c>
      <c r="B26" s="118" t="s">
        <v>125</v>
      </c>
      <c r="C26" s="119" t="s">
        <v>211</v>
      </c>
      <c r="D26" s="119" t="s">
        <v>540</v>
      </c>
      <c r="E26" s="119" t="s">
        <v>262</v>
      </c>
      <c r="F26" s="120" t="s">
        <v>263</v>
      </c>
      <c r="G26" s="121" t="s">
        <v>127</v>
      </c>
      <c r="H26" s="122"/>
      <c r="I26" s="122"/>
      <c r="J26" s="122"/>
      <c r="K26" s="123"/>
      <c r="L26" s="124" t="s">
        <v>125</v>
      </c>
      <c r="M26" s="125" t="s">
        <v>418</v>
      </c>
      <c r="N26" s="126" t="s">
        <v>127</v>
      </c>
      <c r="O26" s="127"/>
      <c r="P26" s="118" t="s">
        <v>127</v>
      </c>
      <c r="Q26" s="128"/>
    </row>
    <row r="27" spans="1:17" s="108" customFormat="1" ht="52.8" x14ac:dyDescent="0.2">
      <c r="A27" s="71" t="s">
        <v>158</v>
      </c>
      <c r="B27" s="118" t="s">
        <v>125</v>
      </c>
      <c r="C27" s="119" t="s">
        <v>211</v>
      </c>
      <c r="D27" s="119" t="s">
        <v>269</v>
      </c>
      <c r="E27" s="119" t="s">
        <v>413</v>
      </c>
      <c r="F27" s="120" t="s">
        <v>541</v>
      </c>
      <c r="G27" s="121" t="s">
        <v>127</v>
      </c>
      <c r="H27" s="122"/>
      <c r="I27" s="122"/>
      <c r="J27" s="122"/>
      <c r="K27" s="123"/>
      <c r="L27" s="124" t="s">
        <v>127</v>
      </c>
      <c r="M27" s="125"/>
      <c r="N27" s="126" t="s">
        <v>127</v>
      </c>
      <c r="O27" s="127"/>
      <c r="P27" s="118" t="s">
        <v>127</v>
      </c>
      <c r="Q27" s="128"/>
    </row>
    <row r="28" spans="1:17" s="108" customFormat="1" ht="52.8" x14ac:dyDescent="0.2">
      <c r="A28" s="71" t="s">
        <v>159</v>
      </c>
      <c r="B28" s="118" t="s">
        <v>125</v>
      </c>
      <c r="C28" s="119" t="s">
        <v>211</v>
      </c>
      <c r="D28" s="119" t="s">
        <v>273</v>
      </c>
      <c r="E28" s="119" t="s">
        <v>258</v>
      </c>
      <c r="F28" s="120" t="s">
        <v>542</v>
      </c>
      <c r="G28" s="121" t="s">
        <v>127</v>
      </c>
      <c r="H28" s="122"/>
      <c r="I28" s="122"/>
      <c r="J28" s="122"/>
      <c r="K28" s="123"/>
      <c r="L28" s="124" t="s">
        <v>125</v>
      </c>
      <c r="M28" s="125" t="s">
        <v>198</v>
      </c>
      <c r="N28" s="126" t="s">
        <v>127</v>
      </c>
      <c r="O28" s="127"/>
      <c r="P28" s="118" t="s">
        <v>127</v>
      </c>
      <c r="Q28" s="128"/>
    </row>
    <row r="29" spans="1:17" s="108" customFormat="1" x14ac:dyDescent="0.2">
      <c r="A29" s="71" t="s">
        <v>160</v>
      </c>
      <c r="B29" s="118" t="s">
        <v>125</v>
      </c>
      <c r="C29" s="119" t="s">
        <v>256</v>
      </c>
      <c r="D29" s="119" t="s">
        <v>280</v>
      </c>
      <c r="E29" s="119" t="s">
        <v>414</v>
      </c>
      <c r="F29" s="120" t="s">
        <v>281</v>
      </c>
      <c r="G29" s="121" t="s">
        <v>125</v>
      </c>
      <c r="H29" s="122" t="s">
        <v>256</v>
      </c>
      <c r="I29" s="122" t="s">
        <v>280</v>
      </c>
      <c r="J29" s="122" t="s">
        <v>414</v>
      </c>
      <c r="K29" s="123" t="s">
        <v>281</v>
      </c>
      <c r="L29" s="124" t="s">
        <v>125</v>
      </c>
      <c r="M29" s="125" t="s">
        <v>418</v>
      </c>
      <c r="N29" s="126" t="s">
        <v>127</v>
      </c>
      <c r="O29" s="127"/>
      <c r="P29" s="118" t="s">
        <v>127</v>
      </c>
      <c r="Q29" s="128"/>
    </row>
    <row r="30" spans="1:17" s="108" customFormat="1" x14ac:dyDescent="0.2">
      <c r="A30" s="71" t="s">
        <v>161</v>
      </c>
      <c r="B30" s="118" t="s">
        <v>127</v>
      </c>
      <c r="C30" s="119"/>
      <c r="D30" s="119"/>
      <c r="E30" s="119"/>
      <c r="F30" s="120"/>
      <c r="G30" s="121" t="s">
        <v>127</v>
      </c>
      <c r="H30" s="122"/>
      <c r="I30" s="122"/>
      <c r="J30" s="122"/>
      <c r="K30" s="123"/>
      <c r="L30" s="124" t="s">
        <v>125</v>
      </c>
      <c r="M30" s="125" t="s">
        <v>198</v>
      </c>
      <c r="N30" s="126" t="s">
        <v>127</v>
      </c>
      <c r="O30" s="127"/>
      <c r="P30" s="118" t="s">
        <v>127</v>
      </c>
      <c r="Q30" s="128"/>
    </row>
    <row r="31" spans="1:17" s="108" customFormat="1" ht="52.8" x14ac:dyDescent="0.2">
      <c r="A31" s="71" t="s">
        <v>162</v>
      </c>
      <c r="B31" s="118" t="s">
        <v>125</v>
      </c>
      <c r="C31" s="119" t="s">
        <v>286</v>
      </c>
      <c r="D31" s="119"/>
      <c r="E31" s="119" t="s">
        <v>415</v>
      </c>
      <c r="F31" s="120" t="s">
        <v>543</v>
      </c>
      <c r="G31" s="121" t="s">
        <v>125</v>
      </c>
      <c r="H31" s="122" t="s">
        <v>287</v>
      </c>
      <c r="I31" s="122"/>
      <c r="J31" s="119" t="s">
        <v>544</v>
      </c>
      <c r="K31" s="123"/>
      <c r="L31" s="124" t="s">
        <v>125</v>
      </c>
      <c r="M31" s="125" t="s">
        <v>288</v>
      </c>
      <c r="N31" s="126" t="s">
        <v>127</v>
      </c>
      <c r="O31" s="127"/>
      <c r="P31" s="118" t="s">
        <v>125</v>
      </c>
      <c r="Q31" s="128" t="s">
        <v>289</v>
      </c>
    </row>
    <row r="32" spans="1:17" s="108" customFormat="1" ht="26.4" x14ac:dyDescent="0.2">
      <c r="A32" s="71" t="s">
        <v>163</v>
      </c>
      <c r="B32" s="118" t="s">
        <v>127</v>
      </c>
      <c r="C32" s="119"/>
      <c r="D32" s="119"/>
      <c r="E32" s="119"/>
      <c r="F32" s="120"/>
      <c r="G32" s="121" t="s">
        <v>127</v>
      </c>
      <c r="H32" s="122"/>
      <c r="I32" s="122"/>
      <c r="J32" s="122"/>
      <c r="K32" s="123"/>
      <c r="L32" s="124" t="s">
        <v>125</v>
      </c>
      <c r="M32" s="125" t="s">
        <v>213</v>
      </c>
      <c r="N32" s="126" t="s">
        <v>125</v>
      </c>
      <c r="O32" s="127" t="s">
        <v>235</v>
      </c>
      <c r="P32" s="118" t="s">
        <v>125</v>
      </c>
      <c r="Q32" s="128" t="s">
        <v>545</v>
      </c>
    </row>
    <row r="33" spans="1:17" s="108" customFormat="1" ht="52.8" x14ac:dyDescent="0.2">
      <c r="A33" s="71" t="s">
        <v>164</v>
      </c>
      <c r="B33" s="118" t="s">
        <v>127</v>
      </c>
      <c r="C33" s="119"/>
      <c r="D33" s="119"/>
      <c r="E33" s="119"/>
      <c r="F33" s="120"/>
      <c r="G33" s="121" t="s">
        <v>127</v>
      </c>
      <c r="H33" s="122"/>
      <c r="I33" s="122"/>
      <c r="J33" s="122"/>
      <c r="K33" s="123"/>
      <c r="L33" s="124" t="s">
        <v>125</v>
      </c>
      <c r="M33" s="125" t="s">
        <v>198</v>
      </c>
      <c r="N33" s="126" t="s">
        <v>127</v>
      </c>
      <c r="O33" s="127"/>
      <c r="P33" s="118" t="s">
        <v>125</v>
      </c>
      <c r="Q33" s="128" t="s">
        <v>546</v>
      </c>
    </row>
    <row r="34" spans="1:17" s="108" customFormat="1" ht="39.6" x14ac:dyDescent="0.2">
      <c r="A34" s="71" t="s">
        <v>165</v>
      </c>
      <c r="B34" s="118" t="s">
        <v>127</v>
      </c>
      <c r="C34" s="119"/>
      <c r="D34" s="119"/>
      <c r="E34" s="119"/>
      <c r="F34" s="120"/>
      <c r="G34" s="121" t="s">
        <v>127</v>
      </c>
      <c r="H34" s="122"/>
      <c r="I34" s="122"/>
      <c r="J34" s="122"/>
      <c r="K34" s="123"/>
      <c r="L34" s="124" t="s">
        <v>125</v>
      </c>
      <c r="M34" s="125" t="s">
        <v>418</v>
      </c>
      <c r="N34" s="126" t="s">
        <v>127</v>
      </c>
      <c r="O34" s="127"/>
      <c r="P34" s="118" t="s">
        <v>125</v>
      </c>
      <c r="Q34" s="128" t="s">
        <v>547</v>
      </c>
    </row>
    <row r="35" spans="1:17" s="108" customFormat="1" ht="52.8" x14ac:dyDescent="0.2">
      <c r="A35" s="71" t="s">
        <v>166</v>
      </c>
      <c r="B35" s="118" t="s">
        <v>127</v>
      </c>
      <c r="C35" s="119"/>
      <c r="D35" s="119"/>
      <c r="E35" s="119"/>
      <c r="F35" s="120"/>
      <c r="G35" s="121" t="s">
        <v>127</v>
      </c>
      <c r="H35" s="122"/>
      <c r="I35" s="122"/>
      <c r="J35" s="122"/>
      <c r="K35" s="123"/>
      <c r="L35" s="124" t="s">
        <v>125</v>
      </c>
      <c r="M35" s="125" t="s">
        <v>213</v>
      </c>
      <c r="N35" s="126" t="s">
        <v>127</v>
      </c>
      <c r="O35" s="127"/>
      <c r="P35" s="118" t="s">
        <v>125</v>
      </c>
      <c r="Q35" s="128" t="s">
        <v>548</v>
      </c>
    </row>
    <row r="36" spans="1:17" s="108" customFormat="1" ht="52.8" x14ac:dyDescent="0.2">
      <c r="A36" s="71" t="s">
        <v>167</v>
      </c>
      <c r="B36" s="118" t="s">
        <v>127</v>
      </c>
      <c r="C36" s="119"/>
      <c r="D36" s="119"/>
      <c r="E36" s="119"/>
      <c r="F36" s="120"/>
      <c r="G36" s="121" t="s">
        <v>127</v>
      </c>
      <c r="H36" s="122"/>
      <c r="I36" s="122"/>
      <c r="J36" s="122"/>
      <c r="K36" s="123"/>
      <c r="L36" s="124" t="s">
        <v>125</v>
      </c>
      <c r="M36" s="125" t="s">
        <v>213</v>
      </c>
      <c r="N36" s="126" t="s">
        <v>127</v>
      </c>
      <c r="O36" s="127"/>
      <c r="P36" s="118" t="s">
        <v>125</v>
      </c>
      <c r="Q36" s="128" t="s">
        <v>549</v>
      </c>
    </row>
    <row r="37" spans="1:17" s="108" customFormat="1" ht="39.6" x14ac:dyDescent="0.2">
      <c r="A37" s="71" t="s">
        <v>168</v>
      </c>
      <c r="B37" s="118" t="s">
        <v>127</v>
      </c>
      <c r="C37" s="119"/>
      <c r="D37" s="119"/>
      <c r="E37" s="119"/>
      <c r="F37" s="120"/>
      <c r="G37" s="121" t="s">
        <v>127</v>
      </c>
      <c r="H37" s="122"/>
      <c r="I37" s="122"/>
      <c r="J37" s="122"/>
      <c r="K37" s="123"/>
      <c r="L37" s="124" t="s">
        <v>125</v>
      </c>
      <c r="M37" s="125" t="s">
        <v>198</v>
      </c>
      <c r="N37" s="126" t="s">
        <v>127</v>
      </c>
      <c r="O37" s="127"/>
      <c r="P37" s="118" t="s">
        <v>125</v>
      </c>
      <c r="Q37" s="128" t="s">
        <v>550</v>
      </c>
    </row>
    <row r="38" spans="1:17" s="108" customFormat="1" x14ac:dyDescent="0.2">
      <c r="A38" s="71" t="s">
        <v>169</v>
      </c>
      <c r="B38" s="118" t="s">
        <v>127</v>
      </c>
      <c r="C38" s="119"/>
      <c r="D38" s="119"/>
      <c r="E38" s="119"/>
      <c r="F38" s="120"/>
      <c r="G38" s="121" t="s">
        <v>127</v>
      </c>
      <c r="H38" s="122"/>
      <c r="I38" s="122"/>
      <c r="J38" s="122"/>
      <c r="K38" s="123"/>
      <c r="L38" s="124" t="s">
        <v>127</v>
      </c>
      <c r="M38" s="125"/>
      <c r="N38" s="126" t="s">
        <v>127</v>
      </c>
      <c r="O38" s="127"/>
      <c r="P38" s="118" t="s">
        <v>127</v>
      </c>
      <c r="Q38" s="128"/>
    </row>
    <row r="39" spans="1:17" s="108" customFormat="1" x14ac:dyDescent="0.2">
      <c r="A39" s="71" t="s">
        <v>170</v>
      </c>
      <c r="B39" s="118" t="s">
        <v>127</v>
      </c>
      <c r="C39" s="119"/>
      <c r="D39" s="119"/>
      <c r="E39" s="119"/>
      <c r="F39" s="120"/>
      <c r="G39" s="121" t="s">
        <v>127</v>
      </c>
      <c r="H39" s="122"/>
      <c r="I39" s="122"/>
      <c r="J39" s="122"/>
      <c r="K39" s="123"/>
      <c r="L39" s="124" t="s">
        <v>125</v>
      </c>
      <c r="M39" s="125" t="s">
        <v>418</v>
      </c>
      <c r="N39" s="126" t="s">
        <v>125</v>
      </c>
      <c r="O39" s="127" t="s">
        <v>235</v>
      </c>
      <c r="P39" s="118" t="s">
        <v>127</v>
      </c>
      <c r="Q39" s="128"/>
    </row>
    <row r="40" spans="1:17" s="108" customFormat="1" x14ac:dyDescent="0.2">
      <c r="A40" s="71" t="s">
        <v>171</v>
      </c>
      <c r="B40" s="118" t="s">
        <v>127</v>
      </c>
      <c r="C40" s="119"/>
      <c r="D40" s="119"/>
      <c r="E40" s="119"/>
      <c r="F40" s="120"/>
      <c r="G40" s="121" t="s">
        <v>127</v>
      </c>
      <c r="H40" s="122"/>
      <c r="I40" s="122"/>
      <c r="J40" s="122"/>
      <c r="K40" s="123"/>
      <c r="L40" s="124" t="s">
        <v>125</v>
      </c>
      <c r="M40" s="125" t="s">
        <v>213</v>
      </c>
      <c r="N40" s="126" t="s">
        <v>127</v>
      </c>
      <c r="O40" s="127"/>
      <c r="P40" s="118" t="s">
        <v>127</v>
      </c>
      <c r="Q40" s="128"/>
    </row>
    <row r="41" spans="1:17" s="108" customFormat="1" ht="52.8" x14ac:dyDescent="0.2">
      <c r="A41" s="71" t="s">
        <v>172</v>
      </c>
      <c r="B41" s="118" t="s">
        <v>125</v>
      </c>
      <c r="C41" s="119" t="s">
        <v>211</v>
      </c>
      <c r="D41" s="119" t="s">
        <v>227</v>
      </c>
      <c r="E41" s="119" t="s">
        <v>317</v>
      </c>
      <c r="F41" s="120" t="s">
        <v>552</v>
      </c>
      <c r="G41" s="121" t="s">
        <v>127</v>
      </c>
      <c r="H41" s="122"/>
      <c r="I41" s="122"/>
      <c r="J41" s="122"/>
      <c r="K41" s="123"/>
      <c r="L41" s="124" t="s">
        <v>125</v>
      </c>
      <c r="M41" s="125" t="s">
        <v>418</v>
      </c>
      <c r="N41" s="126" t="s">
        <v>127</v>
      </c>
      <c r="O41" s="127"/>
      <c r="P41" s="118" t="s">
        <v>125</v>
      </c>
      <c r="Q41" s="128" t="s">
        <v>551</v>
      </c>
    </row>
    <row r="42" spans="1:17" s="108" customFormat="1" ht="52.8" x14ac:dyDescent="0.2">
      <c r="A42" s="71" t="s">
        <v>173</v>
      </c>
      <c r="B42" s="118" t="s">
        <v>125</v>
      </c>
      <c r="C42" s="119" t="s">
        <v>211</v>
      </c>
      <c r="D42" s="119" t="s">
        <v>227</v>
      </c>
      <c r="E42" s="119" t="s">
        <v>320</v>
      </c>
      <c r="F42" s="120" t="s">
        <v>553</v>
      </c>
      <c r="G42" s="121" t="s">
        <v>127</v>
      </c>
      <c r="H42" s="122"/>
      <c r="I42" s="122"/>
      <c r="J42" s="122"/>
      <c r="K42" s="123"/>
      <c r="L42" s="124" t="s">
        <v>125</v>
      </c>
      <c r="M42" s="125" t="s">
        <v>418</v>
      </c>
      <c r="N42" s="126" t="s">
        <v>127</v>
      </c>
      <c r="O42" s="127"/>
      <c r="P42" s="118" t="s">
        <v>127</v>
      </c>
      <c r="Q42" s="128"/>
    </row>
    <row r="43" spans="1:17" s="108" customFormat="1" x14ac:dyDescent="0.2">
      <c r="A43" s="71" t="s">
        <v>174</v>
      </c>
      <c r="B43" s="118" t="s">
        <v>127</v>
      </c>
      <c r="C43" s="119"/>
      <c r="D43" s="119"/>
      <c r="E43" s="119"/>
      <c r="F43" s="120"/>
      <c r="G43" s="121" t="s">
        <v>127</v>
      </c>
      <c r="H43" s="122"/>
      <c r="I43" s="122"/>
      <c r="J43" s="122"/>
      <c r="K43" s="123"/>
      <c r="L43" s="124" t="s">
        <v>125</v>
      </c>
      <c r="M43" s="125" t="s">
        <v>418</v>
      </c>
      <c r="N43" s="126" t="s">
        <v>127</v>
      </c>
      <c r="O43" s="127"/>
      <c r="P43" s="118" t="s">
        <v>127</v>
      </c>
      <c r="Q43" s="128"/>
    </row>
    <row r="44" spans="1:17" s="108" customFormat="1" x14ac:dyDescent="0.2">
      <c r="A44" s="71" t="s">
        <v>175</v>
      </c>
      <c r="B44" s="118" t="s">
        <v>127</v>
      </c>
      <c r="C44" s="119"/>
      <c r="D44" s="119"/>
      <c r="E44" s="119"/>
      <c r="F44" s="120"/>
      <c r="G44" s="121" t="s">
        <v>127</v>
      </c>
      <c r="H44" s="122"/>
      <c r="I44" s="122"/>
      <c r="J44" s="122"/>
      <c r="K44" s="123"/>
      <c r="L44" s="124" t="s">
        <v>125</v>
      </c>
      <c r="M44" s="130" t="s">
        <v>419</v>
      </c>
      <c r="N44" s="126" t="s">
        <v>127</v>
      </c>
      <c r="O44" s="127"/>
      <c r="P44" s="118" t="s">
        <v>127</v>
      </c>
      <c r="Q44" s="128"/>
    </row>
    <row r="45" spans="1:17" s="108" customFormat="1" x14ac:dyDescent="0.2">
      <c r="A45" s="71" t="s">
        <v>176</v>
      </c>
      <c r="B45" s="118" t="s">
        <v>127</v>
      </c>
      <c r="C45" s="119"/>
      <c r="D45" s="119"/>
      <c r="E45" s="119"/>
      <c r="F45" s="120"/>
      <c r="G45" s="121" t="s">
        <v>127</v>
      </c>
      <c r="H45" s="122"/>
      <c r="I45" s="122"/>
      <c r="J45" s="122"/>
      <c r="K45" s="123"/>
      <c r="L45" s="124" t="s">
        <v>125</v>
      </c>
      <c r="M45" s="125" t="s">
        <v>418</v>
      </c>
      <c r="N45" s="126" t="s">
        <v>127</v>
      </c>
      <c r="O45" s="127"/>
      <c r="P45" s="118" t="s">
        <v>127</v>
      </c>
      <c r="Q45" s="128"/>
    </row>
    <row r="46" spans="1:17" s="108" customFormat="1" x14ac:dyDescent="0.2">
      <c r="A46" s="71" t="s">
        <v>177</v>
      </c>
      <c r="B46" s="118" t="s">
        <v>127</v>
      </c>
      <c r="C46" s="119"/>
      <c r="D46" s="119"/>
      <c r="E46" s="119"/>
      <c r="F46" s="120"/>
      <c r="G46" s="121" t="s">
        <v>127</v>
      </c>
      <c r="H46" s="122"/>
      <c r="I46" s="122"/>
      <c r="J46" s="122"/>
      <c r="K46" s="123"/>
      <c r="L46" s="124" t="s">
        <v>125</v>
      </c>
      <c r="M46" s="130" t="s">
        <v>332</v>
      </c>
      <c r="N46" s="126" t="s">
        <v>127</v>
      </c>
      <c r="O46" s="127"/>
      <c r="P46" s="118" t="s">
        <v>127</v>
      </c>
      <c r="Q46" s="128"/>
    </row>
    <row r="47" spans="1:17" s="108" customFormat="1" ht="26.4" x14ac:dyDescent="0.2">
      <c r="A47" s="71" t="s">
        <v>178</v>
      </c>
      <c r="B47" s="118" t="s">
        <v>127</v>
      </c>
      <c r="C47" s="119"/>
      <c r="D47" s="119"/>
      <c r="E47" s="119"/>
      <c r="F47" s="120"/>
      <c r="G47" s="121" t="s">
        <v>127</v>
      </c>
      <c r="H47" s="122"/>
      <c r="I47" s="122"/>
      <c r="J47" s="122"/>
      <c r="K47" s="123"/>
      <c r="L47" s="124" t="s">
        <v>125</v>
      </c>
      <c r="M47" s="125" t="s">
        <v>418</v>
      </c>
      <c r="N47" s="126" t="s">
        <v>125</v>
      </c>
      <c r="O47" s="127" t="s">
        <v>775</v>
      </c>
      <c r="P47" s="118" t="s">
        <v>125</v>
      </c>
      <c r="Q47" s="128" t="s">
        <v>554</v>
      </c>
    </row>
    <row r="48" spans="1:17" s="108" customFormat="1" ht="26.4" x14ac:dyDescent="0.2">
      <c r="A48" s="71" t="s">
        <v>179</v>
      </c>
      <c r="B48" s="118" t="s">
        <v>127</v>
      </c>
      <c r="C48" s="119"/>
      <c r="D48" s="119"/>
      <c r="E48" s="119"/>
      <c r="F48" s="120"/>
      <c r="G48" s="121" t="s">
        <v>127</v>
      </c>
      <c r="H48" s="122"/>
      <c r="I48" s="122"/>
      <c r="J48" s="122"/>
      <c r="K48" s="123"/>
      <c r="L48" s="124" t="s">
        <v>125</v>
      </c>
      <c r="M48" s="125" t="s">
        <v>418</v>
      </c>
      <c r="N48" s="126" t="s">
        <v>127</v>
      </c>
      <c r="O48" s="127"/>
      <c r="P48" s="118" t="s">
        <v>125</v>
      </c>
      <c r="Q48" s="128" t="s">
        <v>555</v>
      </c>
    </row>
    <row r="49" spans="1:17" s="108" customFormat="1" x14ac:dyDescent="0.2">
      <c r="A49" s="71" t="s">
        <v>180</v>
      </c>
      <c r="B49" s="118" t="s">
        <v>127</v>
      </c>
      <c r="C49" s="119"/>
      <c r="D49" s="119"/>
      <c r="E49" s="119"/>
      <c r="F49" s="120"/>
      <c r="G49" s="121" t="s">
        <v>127</v>
      </c>
      <c r="H49" s="122"/>
      <c r="I49" s="122"/>
      <c r="J49" s="122"/>
      <c r="K49" s="123"/>
      <c r="L49" s="124" t="s">
        <v>125</v>
      </c>
      <c r="M49" s="125" t="s">
        <v>418</v>
      </c>
      <c r="N49" s="126" t="s">
        <v>127</v>
      </c>
      <c r="O49" s="127"/>
      <c r="P49" s="118" t="s">
        <v>127</v>
      </c>
      <c r="Q49" s="128"/>
    </row>
    <row r="50" spans="1:17" s="108" customFormat="1" x14ac:dyDescent="0.2">
      <c r="A50" s="71" t="s">
        <v>181</v>
      </c>
      <c r="B50" s="118" t="s">
        <v>127</v>
      </c>
      <c r="C50" s="119"/>
      <c r="D50" s="119"/>
      <c r="E50" s="119"/>
      <c r="F50" s="120"/>
      <c r="G50" s="121" t="s">
        <v>127</v>
      </c>
      <c r="H50" s="122"/>
      <c r="I50" s="122"/>
      <c r="J50" s="122"/>
      <c r="K50" s="123"/>
      <c r="L50" s="124" t="s">
        <v>125</v>
      </c>
      <c r="M50" s="125" t="s">
        <v>418</v>
      </c>
      <c r="N50" s="126" t="s">
        <v>127</v>
      </c>
      <c r="O50" s="127"/>
      <c r="P50" s="118" t="s">
        <v>127</v>
      </c>
      <c r="Q50" s="128"/>
    </row>
    <row r="51" spans="1:17" s="108" customFormat="1" x14ac:dyDescent="0.2">
      <c r="A51" s="71" t="s">
        <v>182</v>
      </c>
      <c r="B51" s="118" t="s">
        <v>127</v>
      </c>
      <c r="C51" s="119"/>
      <c r="D51" s="119"/>
      <c r="E51" s="119"/>
      <c r="F51" s="120"/>
      <c r="G51" s="121" t="s">
        <v>127</v>
      </c>
      <c r="H51" s="122"/>
      <c r="I51" s="122"/>
      <c r="J51" s="122"/>
      <c r="K51" s="123"/>
      <c r="L51" s="124" t="s">
        <v>125</v>
      </c>
      <c r="M51" s="125" t="s">
        <v>418</v>
      </c>
      <c r="N51" s="126" t="s">
        <v>127</v>
      </c>
      <c r="O51" s="127"/>
      <c r="P51" s="118" t="s">
        <v>127</v>
      </c>
      <c r="Q51" s="128"/>
    </row>
    <row r="52" spans="1:17" s="108" customFormat="1" x14ac:dyDescent="0.2">
      <c r="A52" s="71" t="s">
        <v>183</v>
      </c>
      <c r="B52" s="118" t="s">
        <v>127</v>
      </c>
      <c r="C52" s="119"/>
      <c r="D52" s="119"/>
      <c r="E52" s="119"/>
      <c r="F52" s="120"/>
      <c r="G52" s="121" t="s">
        <v>127</v>
      </c>
      <c r="H52" s="122"/>
      <c r="I52" s="122"/>
      <c r="J52" s="122"/>
      <c r="K52" s="123"/>
      <c r="L52" s="124" t="s">
        <v>125</v>
      </c>
      <c r="M52" s="125" t="s">
        <v>418</v>
      </c>
      <c r="N52" s="126" t="s">
        <v>127</v>
      </c>
      <c r="O52" s="127"/>
      <c r="P52" s="118" t="s">
        <v>127</v>
      </c>
      <c r="Q52" s="128"/>
    </row>
    <row r="53" spans="1:17" s="108" customFormat="1" x14ac:dyDescent="0.2">
      <c r="A53" s="71" t="s">
        <v>184</v>
      </c>
      <c r="B53" s="118" t="s">
        <v>125</v>
      </c>
      <c r="C53" s="119" t="s">
        <v>361</v>
      </c>
      <c r="D53" s="119" t="s">
        <v>362</v>
      </c>
      <c r="E53" s="119" t="s">
        <v>363</v>
      </c>
      <c r="F53" s="120" t="s">
        <v>364</v>
      </c>
      <c r="G53" s="121" t="s">
        <v>127</v>
      </c>
      <c r="H53" s="122"/>
      <c r="I53" s="122"/>
      <c r="J53" s="122"/>
      <c r="K53" s="123"/>
      <c r="L53" s="124" t="s">
        <v>125</v>
      </c>
      <c r="M53" s="125" t="s">
        <v>418</v>
      </c>
      <c r="N53" s="126" t="s">
        <v>127</v>
      </c>
      <c r="O53" s="127"/>
      <c r="P53" s="118" t="s">
        <v>127</v>
      </c>
      <c r="Q53" s="128"/>
    </row>
    <row r="54" spans="1:17" s="108" customFormat="1" x14ac:dyDescent="0.2">
      <c r="A54" s="71" t="s">
        <v>185</v>
      </c>
      <c r="B54" s="118" t="s">
        <v>13</v>
      </c>
      <c r="C54" s="119"/>
      <c r="D54" s="119"/>
      <c r="E54" s="119"/>
      <c r="F54" s="120"/>
      <c r="G54" s="121" t="s">
        <v>127</v>
      </c>
      <c r="H54" s="122"/>
      <c r="I54" s="122"/>
      <c r="J54" s="122"/>
      <c r="K54" s="123"/>
      <c r="L54" s="124" t="s">
        <v>125</v>
      </c>
      <c r="M54" s="125" t="s">
        <v>418</v>
      </c>
      <c r="N54" s="126" t="s">
        <v>127</v>
      </c>
      <c r="O54" s="127"/>
      <c r="P54" s="118" t="s">
        <v>127</v>
      </c>
      <c r="Q54" s="128"/>
    </row>
    <row r="55" spans="1:17" s="108" customFormat="1" ht="39.6" x14ac:dyDescent="0.2">
      <c r="A55" s="71" t="s">
        <v>186</v>
      </c>
      <c r="B55" s="118" t="s">
        <v>125</v>
      </c>
      <c r="C55" s="119" t="s">
        <v>374</v>
      </c>
      <c r="D55" s="119" t="s">
        <v>375</v>
      </c>
      <c r="E55" s="119" t="s">
        <v>416</v>
      </c>
      <c r="F55" s="120" t="s">
        <v>556</v>
      </c>
      <c r="G55" s="121" t="s">
        <v>127</v>
      </c>
      <c r="H55" s="122"/>
      <c r="I55" s="122"/>
      <c r="J55" s="122"/>
      <c r="K55" s="123"/>
      <c r="L55" s="124" t="s">
        <v>125</v>
      </c>
      <c r="M55" s="125" t="s">
        <v>418</v>
      </c>
      <c r="N55" s="126" t="s">
        <v>127</v>
      </c>
      <c r="O55" s="127"/>
      <c r="P55" s="118" t="s">
        <v>127</v>
      </c>
      <c r="Q55" s="128"/>
    </row>
    <row r="56" spans="1:17" s="108" customFormat="1" x14ac:dyDescent="0.2">
      <c r="A56" s="71" t="s">
        <v>187</v>
      </c>
      <c r="B56" s="118" t="s">
        <v>127</v>
      </c>
      <c r="C56" s="119"/>
      <c r="D56" s="119"/>
      <c r="E56" s="119"/>
      <c r="F56" s="120"/>
      <c r="G56" s="121" t="s">
        <v>127</v>
      </c>
      <c r="H56" s="122"/>
      <c r="I56" s="122"/>
      <c r="J56" s="122"/>
      <c r="K56" s="123"/>
      <c r="L56" s="124" t="s">
        <v>125</v>
      </c>
      <c r="M56" s="125" t="s">
        <v>418</v>
      </c>
      <c r="N56" s="126" t="s">
        <v>127</v>
      </c>
      <c r="O56" s="127"/>
      <c r="P56" s="118" t="s">
        <v>127</v>
      </c>
      <c r="Q56" s="128"/>
    </row>
    <row r="57" spans="1:17" s="108" customFormat="1" ht="26.4" x14ac:dyDescent="0.2">
      <c r="A57" s="71" t="s">
        <v>188</v>
      </c>
      <c r="B57" s="118" t="s">
        <v>127</v>
      </c>
      <c r="C57" s="119"/>
      <c r="D57" s="119" t="s">
        <v>379</v>
      </c>
      <c r="E57" s="119"/>
      <c r="F57" s="120"/>
      <c r="G57" s="121" t="s">
        <v>127</v>
      </c>
      <c r="H57" s="122"/>
      <c r="I57" s="122"/>
      <c r="J57" s="122"/>
      <c r="K57" s="123"/>
      <c r="L57" s="124" t="s">
        <v>125</v>
      </c>
      <c r="M57" s="125" t="s">
        <v>418</v>
      </c>
      <c r="N57" s="126" t="s">
        <v>127</v>
      </c>
      <c r="O57" s="127"/>
      <c r="P57" s="118" t="s">
        <v>127</v>
      </c>
      <c r="Q57" s="128"/>
    </row>
    <row r="58" spans="1:17" s="108" customFormat="1" x14ac:dyDescent="0.2">
      <c r="A58" s="71" t="s">
        <v>189</v>
      </c>
      <c r="B58" s="118" t="s">
        <v>127</v>
      </c>
      <c r="C58" s="119"/>
      <c r="D58" s="119"/>
      <c r="E58" s="119"/>
      <c r="F58" s="120"/>
      <c r="G58" s="121" t="s">
        <v>127</v>
      </c>
      <c r="H58" s="122"/>
      <c r="I58" s="122"/>
      <c r="J58" s="122"/>
      <c r="K58" s="123"/>
      <c r="L58" s="124" t="s">
        <v>125</v>
      </c>
      <c r="M58" s="125" t="s">
        <v>380</v>
      </c>
      <c r="N58" s="126" t="s">
        <v>127</v>
      </c>
      <c r="O58" s="127"/>
      <c r="P58" s="118" t="s">
        <v>127</v>
      </c>
      <c r="Q58" s="128"/>
    </row>
    <row r="59" spans="1:17" s="108" customFormat="1" x14ac:dyDescent="0.2">
      <c r="A59" s="71" t="s">
        <v>190</v>
      </c>
      <c r="B59" s="118" t="s">
        <v>127</v>
      </c>
      <c r="C59" s="119"/>
      <c r="D59" s="119"/>
      <c r="E59" s="119"/>
      <c r="F59" s="120"/>
      <c r="G59" s="121" t="s">
        <v>127</v>
      </c>
      <c r="H59" s="122"/>
      <c r="I59" s="122"/>
      <c r="J59" s="122"/>
      <c r="K59" s="123"/>
      <c r="L59" s="124" t="s">
        <v>125</v>
      </c>
      <c r="M59" s="125" t="s">
        <v>198</v>
      </c>
      <c r="N59" s="126" t="s">
        <v>125</v>
      </c>
      <c r="O59" s="127" t="s">
        <v>235</v>
      </c>
      <c r="P59" s="118" t="s">
        <v>127</v>
      </c>
      <c r="Q59" s="128"/>
    </row>
    <row r="60" spans="1:17" s="108" customFormat="1" x14ac:dyDescent="0.2">
      <c r="A60" s="71" t="s">
        <v>191</v>
      </c>
      <c r="B60" s="118" t="s">
        <v>127</v>
      </c>
      <c r="C60" s="119"/>
      <c r="D60" s="119"/>
      <c r="E60" s="119"/>
      <c r="F60" s="120"/>
      <c r="G60" s="121" t="s">
        <v>127</v>
      </c>
      <c r="H60" s="122"/>
      <c r="I60" s="122"/>
      <c r="J60" s="122"/>
      <c r="K60" s="123"/>
      <c r="L60" s="124" t="s">
        <v>125</v>
      </c>
      <c r="M60" s="125" t="s">
        <v>418</v>
      </c>
      <c r="N60" s="126" t="s">
        <v>127</v>
      </c>
      <c r="O60" s="127"/>
      <c r="P60" s="118" t="s">
        <v>127</v>
      </c>
      <c r="Q60" s="128"/>
    </row>
    <row r="61" spans="1:17" s="108" customFormat="1" x14ac:dyDescent="0.2">
      <c r="A61" s="71" t="s">
        <v>192</v>
      </c>
      <c r="B61" s="118" t="s">
        <v>127</v>
      </c>
      <c r="C61" s="119"/>
      <c r="D61" s="119"/>
      <c r="E61" s="119"/>
      <c r="F61" s="120"/>
      <c r="G61" s="121" t="s">
        <v>127</v>
      </c>
      <c r="H61" s="122"/>
      <c r="I61" s="122"/>
      <c r="J61" s="122"/>
      <c r="K61" s="123"/>
      <c r="L61" s="124" t="s">
        <v>125</v>
      </c>
      <c r="M61" s="125" t="s">
        <v>198</v>
      </c>
      <c r="N61" s="126" t="s">
        <v>127</v>
      </c>
      <c r="O61" s="127"/>
      <c r="P61" s="118" t="s">
        <v>127</v>
      </c>
      <c r="Q61" s="128"/>
    </row>
    <row r="62" spans="1:17" s="108" customFormat="1" x14ac:dyDescent="0.2">
      <c r="A62" s="71" t="s">
        <v>193</v>
      </c>
      <c r="B62" s="118" t="s">
        <v>127</v>
      </c>
      <c r="C62" s="119"/>
      <c r="D62" s="119"/>
      <c r="E62" s="119"/>
      <c r="F62" s="120"/>
      <c r="G62" s="121" t="s">
        <v>127</v>
      </c>
      <c r="H62" s="122"/>
      <c r="I62" s="122"/>
      <c r="J62" s="122"/>
      <c r="K62" s="123"/>
      <c r="L62" s="124" t="s">
        <v>125</v>
      </c>
      <c r="M62" s="125" t="s">
        <v>418</v>
      </c>
      <c r="N62" s="126" t="s">
        <v>127</v>
      </c>
      <c r="O62" s="127"/>
      <c r="P62" s="118" t="s">
        <v>127</v>
      </c>
      <c r="Q62" s="128"/>
    </row>
    <row r="63" spans="1:17" s="108" customFormat="1" x14ac:dyDescent="0.2">
      <c r="A63" s="71" t="s">
        <v>194</v>
      </c>
      <c r="B63" s="118" t="s">
        <v>127</v>
      </c>
      <c r="C63" s="119"/>
      <c r="D63" s="119"/>
      <c r="E63" s="119"/>
      <c r="F63" s="120"/>
      <c r="G63" s="121" t="s">
        <v>127</v>
      </c>
      <c r="H63" s="122"/>
      <c r="I63" s="122"/>
      <c r="J63" s="122"/>
      <c r="K63" s="123"/>
      <c r="L63" s="124" t="s">
        <v>125</v>
      </c>
      <c r="M63" s="125" t="s">
        <v>418</v>
      </c>
      <c r="N63" s="126" t="s">
        <v>127</v>
      </c>
      <c r="O63" s="127"/>
      <c r="P63" s="118" t="s">
        <v>127</v>
      </c>
      <c r="Q63" s="128"/>
    </row>
    <row r="64" spans="1:17" s="108" customFormat="1" x14ac:dyDescent="0.2">
      <c r="A64" s="71" t="s">
        <v>195</v>
      </c>
      <c r="B64" s="118" t="s">
        <v>127</v>
      </c>
      <c r="C64" s="119"/>
      <c r="D64" s="119"/>
      <c r="E64" s="119"/>
      <c r="F64" s="120"/>
      <c r="G64" s="121" t="s">
        <v>127</v>
      </c>
      <c r="H64" s="122"/>
      <c r="I64" s="122"/>
      <c r="J64" s="122"/>
      <c r="K64" s="123"/>
      <c r="L64" s="124" t="s">
        <v>125</v>
      </c>
      <c r="M64" s="125" t="s">
        <v>213</v>
      </c>
      <c r="N64" s="126" t="s">
        <v>127</v>
      </c>
      <c r="O64" s="127"/>
      <c r="P64" s="118" t="s">
        <v>127</v>
      </c>
      <c r="Q64" s="128"/>
    </row>
    <row r="65" spans="1:18" s="108" customFormat="1" ht="16.8" thickBot="1" x14ac:dyDescent="0.25">
      <c r="A65" s="131" t="s">
        <v>196</v>
      </c>
      <c r="B65" s="132" t="s">
        <v>127</v>
      </c>
      <c r="C65" s="133"/>
      <c r="D65" s="133"/>
      <c r="E65" s="133"/>
      <c r="F65" s="134"/>
      <c r="G65" s="135" t="s">
        <v>127</v>
      </c>
      <c r="H65" s="136"/>
      <c r="I65" s="136"/>
      <c r="J65" s="136"/>
      <c r="K65" s="137"/>
      <c r="L65" s="138" t="s">
        <v>125</v>
      </c>
      <c r="M65" s="125" t="s">
        <v>418</v>
      </c>
      <c r="N65" s="139" t="s">
        <v>127</v>
      </c>
      <c r="O65" s="140"/>
      <c r="P65" s="132" t="s">
        <v>127</v>
      </c>
      <c r="Q65" s="141"/>
    </row>
    <row r="66" spans="1:18" s="351" customFormat="1" ht="39.9" customHeight="1" thickTop="1" x14ac:dyDescent="0.2">
      <c r="A66" s="350" t="s">
        <v>396</v>
      </c>
      <c r="B66" s="39">
        <f>COUNTIF(B7:B65,"ある")</f>
        <v>18</v>
      </c>
      <c r="C66" s="40"/>
      <c r="D66" s="41"/>
      <c r="E66" s="41"/>
      <c r="F66" s="41"/>
      <c r="G66" s="53">
        <f>COUNTIF(G7:G65,"ある")</f>
        <v>2</v>
      </c>
      <c r="H66" s="41"/>
      <c r="I66" s="41"/>
      <c r="J66" s="41"/>
      <c r="K66" s="54"/>
      <c r="L66" s="39">
        <f>COUNTIF(L7:L65,"ある")</f>
        <v>56</v>
      </c>
      <c r="M66" s="40"/>
      <c r="N66" s="53">
        <f>COUNTIF(N7:N65,"ある")</f>
        <v>9</v>
      </c>
      <c r="O66" s="54"/>
      <c r="P66" s="39">
        <f>COUNTIF(P7:P65,"ある")</f>
        <v>13</v>
      </c>
      <c r="Q66" s="42"/>
      <c r="R66" s="285"/>
    </row>
    <row r="67" spans="1:18" s="351" customFormat="1" ht="39.9" customHeight="1" x14ac:dyDescent="0.2">
      <c r="A67" s="352" t="s">
        <v>397</v>
      </c>
      <c r="B67" s="43">
        <f>COUNTIF(B7:B65,"ない")</f>
        <v>40</v>
      </c>
      <c r="C67" s="44"/>
      <c r="D67" s="43"/>
      <c r="E67" s="44"/>
      <c r="F67" s="45"/>
      <c r="G67" s="55">
        <f>COUNTIF(G7:G65,"ない")</f>
        <v>57</v>
      </c>
      <c r="H67" s="43"/>
      <c r="I67" s="45"/>
      <c r="J67" s="44"/>
      <c r="K67" s="56"/>
      <c r="L67" s="43">
        <f>COUNTIF(L7:L65,"ない")</f>
        <v>3</v>
      </c>
      <c r="M67" s="45"/>
      <c r="N67" s="55">
        <f>COUNTIF(N7:N65,"ない")</f>
        <v>50</v>
      </c>
      <c r="O67" s="56"/>
      <c r="P67" s="43">
        <f>COUNTIF(P7:P65,"ない")</f>
        <v>46</v>
      </c>
      <c r="Q67" s="46"/>
      <c r="R67" s="285"/>
    </row>
    <row r="68" spans="1:18" s="351" customFormat="1" ht="39.9" customHeight="1" thickBot="1" x14ac:dyDescent="0.25">
      <c r="A68" s="353" t="s">
        <v>398</v>
      </c>
      <c r="B68" s="47">
        <f>COUNTIF(B7:B67,"検討中")</f>
        <v>1</v>
      </c>
      <c r="C68" s="48"/>
      <c r="D68" s="48"/>
      <c r="E68" s="48"/>
      <c r="F68" s="52"/>
      <c r="G68" s="57">
        <f>COUNTIF(G7:G65,"検討中")</f>
        <v>0</v>
      </c>
      <c r="H68" s="48"/>
      <c r="I68" s="48"/>
      <c r="J68" s="48"/>
      <c r="K68" s="58"/>
      <c r="L68" s="47">
        <f>COUNTIF(L7:L65,"検討中")</f>
        <v>0</v>
      </c>
      <c r="M68" s="52"/>
      <c r="N68" s="57">
        <f>COUNTIF(N7:N65,"検討中")</f>
        <v>0</v>
      </c>
      <c r="O68" s="58"/>
      <c r="P68" s="47">
        <f>COUNTIF(P7:P65,"検討中")</f>
        <v>0</v>
      </c>
      <c r="Q68" s="49"/>
      <c r="R68" s="285"/>
    </row>
    <row r="69" spans="1:18" s="11" customFormat="1" ht="13.5" customHeight="1" x14ac:dyDescent="0.2">
      <c r="A69" s="36"/>
      <c r="B69" s="343"/>
      <c r="C69" s="20"/>
      <c r="D69" s="20"/>
      <c r="E69" s="20"/>
      <c r="F69" s="344"/>
      <c r="G69" s="20"/>
      <c r="H69" s="344"/>
      <c r="I69" s="20"/>
      <c r="J69" s="20"/>
      <c r="K69" s="344"/>
      <c r="L69" s="344"/>
      <c r="M69" s="343"/>
      <c r="N69" s="344"/>
      <c r="O69" s="19"/>
      <c r="P69" s="344"/>
      <c r="Q69" s="345"/>
      <c r="R69" s="20"/>
    </row>
    <row r="70" spans="1:18" s="11" customFormat="1" ht="13.5" customHeight="1" x14ac:dyDescent="0.2">
      <c r="A70" s="36"/>
      <c r="B70" s="19"/>
      <c r="C70" s="20"/>
      <c r="D70" s="20"/>
      <c r="E70" s="20"/>
      <c r="F70" s="20"/>
      <c r="G70" s="20"/>
      <c r="H70" s="20"/>
      <c r="I70" s="20"/>
      <c r="J70" s="20"/>
      <c r="K70" s="20"/>
      <c r="L70" s="20"/>
      <c r="M70" s="19"/>
      <c r="N70" s="20"/>
      <c r="O70" s="19"/>
      <c r="P70" s="20"/>
      <c r="Q70" s="38"/>
      <c r="R70" s="20"/>
    </row>
    <row r="71" spans="1:18" ht="13.5" customHeight="1" x14ac:dyDescent="0.2">
      <c r="B71" s="32" t="s">
        <v>5</v>
      </c>
      <c r="C71" s="11" t="s">
        <v>55</v>
      </c>
      <c r="L71" s="8" t="s">
        <v>34</v>
      </c>
      <c r="N71" s="8" t="s">
        <v>5</v>
      </c>
      <c r="P71" t="s">
        <v>55</v>
      </c>
    </row>
    <row r="72" spans="1:18" x14ac:dyDescent="0.2">
      <c r="B72" s="32" t="s">
        <v>6</v>
      </c>
      <c r="C72" s="11" t="s">
        <v>59</v>
      </c>
      <c r="L72" s="8" t="s">
        <v>35</v>
      </c>
      <c r="N72" s="8" t="s">
        <v>6</v>
      </c>
      <c r="P72" s="8"/>
    </row>
    <row r="73" spans="1:18" x14ac:dyDescent="0.2">
      <c r="B73" s="32" t="s">
        <v>13</v>
      </c>
      <c r="C73" s="11" t="s">
        <v>122</v>
      </c>
      <c r="L73" s="8" t="s">
        <v>13</v>
      </c>
      <c r="N73" s="8" t="s">
        <v>13</v>
      </c>
      <c r="P73" s="8"/>
    </row>
    <row r="74" spans="1:18" ht="13.5" customHeight="1" x14ac:dyDescent="0.2">
      <c r="B74" s="32"/>
      <c r="L74" s="8"/>
    </row>
    <row r="75" spans="1:18" x14ac:dyDescent="0.2">
      <c r="B75" s="33"/>
      <c r="C75" s="9" t="s">
        <v>124</v>
      </c>
      <c r="D75"/>
      <c r="E75"/>
      <c r="F75"/>
      <c r="G75"/>
      <c r="H75"/>
      <c r="I75"/>
      <c r="J75"/>
      <c r="K75"/>
      <c r="L75" s="11"/>
    </row>
    <row r="76" spans="1:18" x14ac:dyDescent="0.2">
      <c r="B76" s="34"/>
      <c r="C76" s="9" t="s">
        <v>48</v>
      </c>
      <c r="D76"/>
      <c r="E76"/>
      <c r="F76"/>
      <c r="G76"/>
      <c r="H76"/>
      <c r="I76"/>
      <c r="J76"/>
      <c r="K76"/>
      <c r="L76" s="11"/>
    </row>
    <row r="77" spans="1:18" x14ac:dyDescent="0.2">
      <c r="C77" t="s">
        <v>123</v>
      </c>
      <c r="D77"/>
      <c r="E77"/>
      <c r="F77"/>
      <c r="G77"/>
      <c r="H77"/>
      <c r="I77"/>
      <c r="J77"/>
      <c r="K77"/>
      <c r="L77" s="11"/>
    </row>
    <row r="81" ht="13.5" customHeight="1" x14ac:dyDescent="0.2"/>
  </sheetData>
  <mergeCells count="22">
    <mergeCell ref="H3:H6"/>
    <mergeCell ref="I3:I6"/>
    <mergeCell ref="J3:J6"/>
    <mergeCell ref="K3:K6"/>
    <mergeCell ref="A2:A6"/>
    <mergeCell ref="B3:B6"/>
    <mergeCell ref="C3:C6"/>
    <mergeCell ref="D3:D6"/>
    <mergeCell ref="E3:E6"/>
    <mergeCell ref="F3:F6"/>
    <mergeCell ref="G3:G6"/>
    <mergeCell ref="B2:F2"/>
    <mergeCell ref="G2:K2"/>
    <mergeCell ref="L2:M2"/>
    <mergeCell ref="N2:O2"/>
    <mergeCell ref="P2:Q2"/>
    <mergeCell ref="P3:P6"/>
    <mergeCell ref="Q3:Q6"/>
    <mergeCell ref="N3:N6"/>
    <mergeCell ref="O3:O6"/>
    <mergeCell ref="L3:L6"/>
    <mergeCell ref="M3:M6"/>
  </mergeCells>
  <phoneticPr fontId="2"/>
  <dataValidations count="2">
    <dataValidation type="list" allowBlank="1" showInputMessage="1" showErrorMessage="1" sqref="G9:G65 B9:B65">
      <formula1>$B$71:$B$73</formula1>
    </dataValidation>
    <dataValidation type="list" allowBlank="1" showInputMessage="1" showErrorMessage="1" sqref="P9:P65 L9:L65 N9:N65">
      <formula1>$L$71:$L$73</formula1>
    </dataValidation>
  </dataValidations>
  <printOptions horizontalCentered="1"/>
  <pageMargins left="0.39370078740157483" right="0.39370078740157483" top="0.59055118110236227" bottom="0.59055118110236227" header="0.31496062992125984" footer="0.31496062992125984"/>
  <pageSetup paperSize="9" scale="57" orientation="landscape" horizontalDpi="300" verticalDpi="300" r:id="rId1"/>
  <headerFooter alignWithMargins="0">
    <oddFooter>&amp;C&amp;12&amp;P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5"/>
  <sheetViews>
    <sheetView zoomScale="75" zoomScaleNormal="75" workbookViewId="0">
      <pane xSplit="1" ySplit="3" topLeftCell="B4" activePane="bottomRight" state="frozen"/>
      <selection pane="topRight" activeCell="B1" sqref="B1"/>
      <selection pane="bottomLeft" activeCell="A4" sqref="A4"/>
      <selection pane="bottomRight" activeCell="B4" sqref="B4"/>
    </sheetView>
  </sheetViews>
  <sheetFormatPr defaultRowHeight="16.2" x14ac:dyDescent="0.2"/>
  <cols>
    <col min="1" max="1" width="12.6640625" style="37" customWidth="1"/>
    <col min="3" max="6" width="10.6640625" customWidth="1"/>
    <col min="7" max="7" width="32.6640625" customWidth="1"/>
    <col min="8" max="8" width="8.6640625" customWidth="1"/>
    <col min="9" max="9" width="20.6640625" customWidth="1"/>
    <col min="10" max="10" width="8.6640625" customWidth="1"/>
    <col min="11" max="11" width="15.6640625" customWidth="1"/>
    <col min="12" max="12" width="20.6640625" style="11" customWidth="1"/>
    <col min="13" max="13" width="8.6640625" customWidth="1"/>
    <col min="14" max="14" width="25.6640625" customWidth="1"/>
    <col min="15" max="15" width="10.6640625" customWidth="1"/>
    <col min="16" max="16" width="25.6640625" customWidth="1"/>
  </cols>
  <sheetData>
    <row r="1" spans="1:16" ht="60" customHeight="1" thickBot="1" x14ac:dyDescent="0.25"/>
    <row r="2" spans="1:16" s="35" customFormat="1" ht="39.9" customHeight="1" x14ac:dyDescent="0.2">
      <c r="A2" s="477" t="s">
        <v>8</v>
      </c>
      <c r="B2" s="479" t="s">
        <v>91</v>
      </c>
      <c r="C2" s="480"/>
      <c r="D2" s="480"/>
      <c r="E2" s="480"/>
      <c r="F2" s="480"/>
      <c r="G2" s="481"/>
      <c r="H2" s="482" t="s">
        <v>92</v>
      </c>
      <c r="I2" s="483"/>
      <c r="J2" s="474" t="s">
        <v>101</v>
      </c>
      <c r="K2" s="475"/>
      <c r="L2" s="476"/>
      <c r="M2" s="470" t="s">
        <v>95</v>
      </c>
      <c r="N2" s="471"/>
      <c r="O2" s="472" t="s">
        <v>99</v>
      </c>
      <c r="P2" s="473"/>
    </row>
    <row r="3" spans="1:16" s="35" customFormat="1" ht="50.1" customHeight="1" thickBot="1" x14ac:dyDescent="0.25">
      <c r="A3" s="478"/>
      <c r="B3" s="371" t="s">
        <v>14</v>
      </c>
      <c r="C3" s="372" t="s">
        <v>9</v>
      </c>
      <c r="D3" s="372" t="s">
        <v>10</v>
      </c>
      <c r="E3" s="372" t="s">
        <v>11</v>
      </c>
      <c r="F3" s="373" t="s">
        <v>422</v>
      </c>
      <c r="G3" s="374" t="s">
        <v>20</v>
      </c>
      <c r="H3" s="375" t="s">
        <v>36</v>
      </c>
      <c r="I3" s="376" t="s">
        <v>40</v>
      </c>
      <c r="J3" s="377" t="s">
        <v>94</v>
      </c>
      <c r="K3" s="378" t="s">
        <v>93</v>
      </c>
      <c r="L3" s="379" t="s">
        <v>98</v>
      </c>
      <c r="M3" s="377" t="s">
        <v>97</v>
      </c>
      <c r="N3" s="379" t="s">
        <v>96</v>
      </c>
      <c r="O3" s="380" t="s">
        <v>100</v>
      </c>
      <c r="P3" s="379" t="s">
        <v>96</v>
      </c>
    </row>
    <row r="4" spans="1:16" s="150" customFormat="1" x14ac:dyDescent="0.2">
      <c r="A4" s="142" t="s">
        <v>138</v>
      </c>
      <c r="B4" s="143" t="s">
        <v>127</v>
      </c>
      <c r="C4" s="144"/>
      <c r="D4" s="144"/>
      <c r="E4" s="144"/>
      <c r="F4" s="144"/>
      <c r="G4" s="145"/>
      <c r="H4" s="146" t="s">
        <v>127</v>
      </c>
      <c r="I4" s="326"/>
      <c r="J4" s="147" t="s">
        <v>127</v>
      </c>
      <c r="K4" s="148"/>
      <c r="L4" s="324"/>
      <c r="M4" s="147" t="s">
        <v>127</v>
      </c>
      <c r="N4" s="322"/>
      <c r="O4" s="149" t="s">
        <v>125</v>
      </c>
      <c r="P4" s="318" t="s">
        <v>199</v>
      </c>
    </row>
    <row r="5" spans="1:16" s="150" customFormat="1" ht="57.6" x14ac:dyDescent="0.2">
      <c r="A5" s="151" t="s">
        <v>139</v>
      </c>
      <c r="B5" s="152" t="s">
        <v>127</v>
      </c>
      <c r="C5" s="153"/>
      <c r="D5" s="153"/>
      <c r="E5" s="153"/>
      <c r="F5" s="153"/>
      <c r="G5" s="154"/>
      <c r="H5" s="155" t="s">
        <v>127</v>
      </c>
      <c r="I5" s="327"/>
      <c r="J5" s="156" t="s">
        <v>125</v>
      </c>
      <c r="K5" s="95" t="s">
        <v>125</v>
      </c>
      <c r="L5" s="325" t="s">
        <v>559</v>
      </c>
      <c r="M5" s="156" t="s">
        <v>127</v>
      </c>
      <c r="N5" s="323"/>
      <c r="O5" s="157" t="s">
        <v>125</v>
      </c>
      <c r="P5" s="319" t="s">
        <v>560</v>
      </c>
    </row>
    <row r="6" spans="1:16" s="108" customFormat="1" ht="198" x14ac:dyDescent="0.2">
      <c r="A6" s="158" t="s">
        <v>140</v>
      </c>
      <c r="B6" s="159" t="s">
        <v>125</v>
      </c>
      <c r="C6" s="160" t="s">
        <v>557</v>
      </c>
      <c r="D6" s="315" t="s">
        <v>135</v>
      </c>
      <c r="E6" s="315" t="s">
        <v>135</v>
      </c>
      <c r="F6" s="315" t="s">
        <v>135</v>
      </c>
      <c r="G6" s="316" t="s">
        <v>136</v>
      </c>
      <c r="H6" s="162" t="s">
        <v>125</v>
      </c>
      <c r="I6" s="330" t="s">
        <v>558</v>
      </c>
      <c r="J6" s="163" t="s">
        <v>127</v>
      </c>
      <c r="K6" s="164"/>
      <c r="L6" s="319"/>
      <c r="M6" s="163" t="s">
        <v>127</v>
      </c>
      <c r="N6" s="319"/>
      <c r="O6" s="162" t="s">
        <v>127</v>
      </c>
      <c r="P6" s="319"/>
    </row>
    <row r="7" spans="1:16" s="108" customFormat="1" ht="180" customHeight="1" x14ac:dyDescent="0.2">
      <c r="A7" s="158" t="s">
        <v>141</v>
      </c>
      <c r="B7" s="165" t="s">
        <v>125</v>
      </c>
      <c r="C7" s="313" t="s">
        <v>425</v>
      </c>
      <c r="D7" s="313" t="s">
        <v>426</v>
      </c>
      <c r="E7" s="313" t="s">
        <v>427</v>
      </c>
      <c r="F7" s="73"/>
      <c r="G7" s="316" t="s">
        <v>421</v>
      </c>
      <c r="H7" s="166" t="s">
        <v>125</v>
      </c>
      <c r="I7" s="328" t="s">
        <v>561</v>
      </c>
      <c r="J7" s="167" t="s">
        <v>125</v>
      </c>
      <c r="K7" s="168" t="s">
        <v>125</v>
      </c>
      <c r="L7" s="320" t="s">
        <v>214</v>
      </c>
      <c r="M7" s="167" t="s">
        <v>127</v>
      </c>
      <c r="N7" s="320"/>
      <c r="O7" s="166" t="s">
        <v>125</v>
      </c>
      <c r="P7" s="320" t="s">
        <v>215</v>
      </c>
    </row>
    <row r="8" spans="1:16" s="108" customFormat="1" ht="72" x14ac:dyDescent="0.2">
      <c r="A8" s="158" t="s">
        <v>142</v>
      </c>
      <c r="B8" s="165" t="s">
        <v>127</v>
      </c>
      <c r="C8" s="73"/>
      <c r="D8" s="73"/>
      <c r="E8" s="73"/>
      <c r="F8" s="73"/>
      <c r="G8" s="161"/>
      <c r="H8" s="166" t="s">
        <v>127</v>
      </c>
      <c r="I8" s="328"/>
      <c r="J8" s="167" t="s">
        <v>125</v>
      </c>
      <c r="K8" s="168" t="s">
        <v>125</v>
      </c>
      <c r="L8" s="320" t="s">
        <v>562</v>
      </c>
      <c r="M8" s="167" t="s">
        <v>127</v>
      </c>
      <c r="N8" s="320"/>
      <c r="O8" s="166" t="s">
        <v>125</v>
      </c>
      <c r="P8" s="320" t="s">
        <v>563</v>
      </c>
    </row>
    <row r="9" spans="1:16" s="108" customFormat="1" ht="72" x14ac:dyDescent="0.2">
      <c r="A9" s="158" t="s">
        <v>143</v>
      </c>
      <c r="B9" s="165" t="s">
        <v>127</v>
      </c>
      <c r="C9" s="73"/>
      <c r="D9" s="73"/>
      <c r="E9" s="73"/>
      <c r="F9" s="73"/>
      <c r="G9" s="161"/>
      <c r="H9" s="166" t="s">
        <v>127</v>
      </c>
      <c r="I9" s="328"/>
      <c r="J9" s="167" t="s">
        <v>125</v>
      </c>
      <c r="K9" s="168" t="s">
        <v>125</v>
      </c>
      <c r="L9" s="320" t="s">
        <v>216</v>
      </c>
      <c r="M9" s="167" t="s">
        <v>127</v>
      </c>
      <c r="N9" s="320"/>
      <c r="O9" s="166" t="s">
        <v>125</v>
      </c>
      <c r="P9" s="320" t="s">
        <v>564</v>
      </c>
    </row>
    <row r="10" spans="1:16" s="108" customFormat="1" ht="57.6" x14ac:dyDescent="0.2">
      <c r="A10" s="158" t="s">
        <v>144</v>
      </c>
      <c r="B10" s="165" t="s">
        <v>127</v>
      </c>
      <c r="C10" s="73"/>
      <c r="D10" s="73"/>
      <c r="E10" s="73"/>
      <c r="F10" s="73"/>
      <c r="G10" s="161"/>
      <c r="H10" s="166" t="s">
        <v>127</v>
      </c>
      <c r="I10" s="328"/>
      <c r="J10" s="167" t="s">
        <v>125</v>
      </c>
      <c r="K10" s="168" t="s">
        <v>125</v>
      </c>
      <c r="L10" s="320" t="s">
        <v>565</v>
      </c>
      <c r="M10" s="167" t="s">
        <v>125</v>
      </c>
      <c r="N10" s="320" t="s">
        <v>220</v>
      </c>
      <c r="O10" s="166" t="s">
        <v>125</v>
      </c>
      <c r="P10" s="320" t="s">
        <v>221</v>
      </c>
    </row>
    <row r="11" spans="1:16" s="108" customFormat="1" x14ac:dyDescent="0.2">
      <c r="A11" s="158" t="s">
        <v>145</v>
      </c>
      <c r="B11" s="165" t="s">
        <v>127</v>
      </c>
      <c r="C11" s="73"/>
      <c r="D11" s="73"/>
      <c r="E11" s="73"/>
      <c r="F11" s="73"/>
      <c r="G11" s="161"/>
      <c r="H11" s="166" t="s">
        <v>127</v>
      </c>
      <c r="I11" s="328"/>
      <c r="J11" s="167" t="s">
        <v>127</v>
      </c>
      <c r="K11" s="168"/>
      <c r="L11" s="320"/>
      <c r="M11" s="167" t="s">
        <v>127</v>
      </c>
      <c r="N11" s="320"/>
      <c r="O11" s="166" t="s">
        <v>127</v>
      </c>
      <c r="P11" s="320"/>
    </row>
    <row r="12" spans="1:16" s="108" customFormat="1" ht="57.6" x14ac:dyDescent="0.2">
      <c r="A12" s="158" t="s">
        <v>146</v>
      </c>
      <c r="B12" s="165" t="s">
        <v>125</v>
      </c>
      <c r="C12" s="313" t="s">
        <v>428</v>
      </c>
      <c r="D12" s="313" t="s">
        <v>428</v>
      </c>
      <c r="E12" s="313" t="s">
        <v>428</v>
      </c>
      <c r="F12" s="313" t="s">
        <v>428</v>
      </c>
      <c r="G12" s="316" t="s">
        <v>225</v>
      </c>
      <c r="H12" s="166" t="s">
        <v>127</v>
      </c>
      <c r="I12" s="328"/>
      <c r="J12" s="167" t="s">
        <v>127</v>
      </c>
      <c r="K12" s="168"/>
      <c r="L12" s="320"/>
      <c r="M12" s="167" t="s">
        <v>125</v>
      </c>
      <c r="N12" s="320" t="s">
        <v>566</v>
      </c>
      <c r="O12" s="166" t="s">
        <v>125</v>
      </c>
      <c r="P12" s="320" t="s">
        <v>567</v>
      </c>
    </row>
    <row r="13" spans="1:16" s="108" customFormat="1" ht="115.2" x14ac:dyDescent="0.2">
      <c r="A13" s="158" t="s">
        <v>147</v>
      </c>
      <c r="B13" s="165" t="s">
        <v>125</v>
      </c>
      <c r="C13" s="313" t="s">
        <v>454</v>
      </c>
      <c r="D13" s="313" t="s">
        <v>454</v>
      </c>
      <c r="E13" s="313" t="s">
        <v>454</v>
      </c>
      <c r="F13" s="313" t="s">
        <v>454</v>
      </c>
      <c r="G13" s="316" t="s">
        <v>423</v>
      </c>
      <c r="H13" s="166" t="s">
        <v>127</v>
      </c>
      <c r="I13" s="328"/>
      <c r="J13" s="167" t="s">
        <v>127</v>
      </c>
      <c r="K13" s="168"/>
      <c r="L13" s="320"/>
      <c r="M13" s="167" t="s">
        <v>127</v>
      </c>
      <c r="N13" s="320"/>
      <c r="O13" s="166" t="s">
        <v>125</v>
      </c>
      <c r="P13" s="320" t="s">
        <v>568</v>
      </c>
    </row>
    <row r="14" spans="1:16" s="108" customFormat="1" ht="57.6" x14ac:dyDescent="0.2">
      <c r="A14" s="158" t="s">
        <v>148</v>
      </c>
      <c r="B14" s="165" t="s">
        <v>13</v>
      </c>
      <c r="C14" s="73"/>
      <c r="D14" s="73"/>
      <c r="E14" s="73"/>
      <c r="F14" s="73"/>
      <c r="G14" s="161"/>
      <c r="H14" s="166" t="s">
        <v>127</v>
      </c>
      <c r="I14" s="328"/>
      <c r="J14" s="167" t="s">
        <v>127</v>
      </c>
      <c r="K14" s="168"/>
      <c r="L14" s="320"/>
      <c r="M14" s="167" t="s">
        <v>127</v>
      </c>
      <c r="N14" s="320"/>
      <c r="O14" s="166" t="s">
        <v>125</v>
      </c>
      <c r="P14" s="320" t="s">
        <v>569</v>
      </c>
    </row>
    <row r="15" spans="1:16" s="108" customFormat="1" ht="170.1" customHeight="1" x14ac:dyDescent="0.2">
      <c r="A15" s="158" t="s">
        <v>149</v>
      </c>
      <c r="B15" s="165" t="s">
        <v>127</v>
      </c>
      <c r="C15" s="73"/>
      <c r="D15" s="73"/>
      <c r="E15" s="73"/>
      <c r="F15" s="73"/>
      <c r="G15" s="161"/>
      <c r="H15" s="166" t="s">
        <v>127</v>
      </c>
      <c r="I15" s="328"/>
      <c r="J15" s="167" t="s">
        <v>127</v>
      </c>
      <c r="K15" s="168"/>
      <c r="L15" s="320"/>
      <c r="M15" s="167" t="s">
        <v>125</v>
      </c>
      <c r="N15" s="320" t="s">
        <v>473</v>
      </c>
      <c r="O15" s="166" t="s">
        <v>125</v>
      </c>
      <c r="P15" s="320" t="s">
        <v>570</v>
      </c>
    </row>
    <row r="16" spans="1:16" s="108" customFormat="1" ht="43.2" x14ac:dyDescent="0.2">
      <c r="A16" s="158" t="s">
        <v>150</v>
      </c>
      <c r="B16" s="165" t="s">
        <v>127</v>
      </c>
      <c r="C16" s="73"/>
      <c r="D16" s="73"/>
      <c r="E16" s="73"/>
      <c r="F16" s="73"/>
      <c r="G16" s="161"/>
      <c r="H16" s="166" t="s">
        <v>127</v>
      </c>
      <c r="I16" s="328"/>
      <c r="J16" s="167" t="s">
        <v>127</v>
      </c>
      <c r="K16" s="168"/>
      <c r="L16" s="320"/>
      <c r="M16" s="167" t="s">
        <v>125</v>
      </c>
      <c r="N16" s="320" t="s">
        <v>238</v>
      </c>
      <c r="O16" s="166" t="s">
        <v>125</v>
      </c>
      <c r="P16" s="320" t="s">
        <v>571</v>
      </c>
    </row>
    <row r="17" spans="1:16" s="108" customFormat="1" x14ac:dyDescent="0.2">
      <c r="A17" s="158" t="s">
        <v>151</v>
      </c>
      <c r="B17" s="165" t="s">
        <v>127</v>
      </c>
      <c r="C17" s="73"/>
      <c r="D17" s="73"/>
      <c r="E17" s="73"/>
      <c r="F17" s="73"/>
      <c r="G17" s="161"/>
      <c r="H17" s="166" t="s">
        <v>127</v>
      </c>
      <c r="I17" s="328"/>
      <c r="J17" s="167" t="s">
        <v>127</v>
      </c>
      <c r="K17" s="168"/>
      <c r="L17" s="320"/>
      <c r="M17" s="167" t="s">
        <v>127</v>
      </c>
      <c r="N17" s="320"/>
      <c r="O17" s="166" t="s">
        <v>13</v>
      </c>
      <c r="P17" s="320"/>
    </row>
    <row r="18" spans="1:16" s="108" customFormat="1" x14ac:dyDescent="0.2">
      <c r="A18" s="158" t="s">
        <v>152</v>
      </c>
      <c r="B18" s="165" t="s">
        <v>127</v>
      </c>
      <c r="C18" s="73"/>
      <c r="D18" s="73"/>
      <c r="E18" s="73"/>
      <c r="F18" s="73"/>
      <c r="G18" s="161"/>
      <c r="H18" s="166" t="s">
        <v>127</v>
      </c>
      <c r="I18" s="328"/>
      <c r="J18" s="167" t="s">
        <v>127</v>
      </c>
      <c r="K18" s="168"/>
      <c r="L18" s="320"/>
      <c r="M18" s="167" t="s">
        <v>127</v>
      </c>
      <c r="N18" s="320"/>
      <c r="O18" s="166" t="s">
        <v>127</v>
      </c>
      <c r="P18" s="320"/>
    </row>
    <row r="19" spans="1:16" s="108" customFormat="1" ht="43.2" x14ac:dyDescent="0.2">
      <c r="A19" s="158" t="s">
        <v>153</v>
      </c>
      <c r="B19" s="165" t="s">
        <v>125</v>
      </c>
      <c r="C19" s="73"/>
      <c r="D19" s="73"/>
      <c r="E19" s="313" t="s">
        <v>455</v>
      </c>
      <c r="F19" s="313" t="s">
        <v>455</v>
      </c>
      <c r="G19" s="161"/>
      <c r="H19" s="166" t="s">
        <v>127</v>
      </c>
      <c r="I19" s="328"/>
      <c r="J19" s="167" t="s">
        <v>127</v>
      </c>
      <c r="K19" s="168"/>
      <c r="L19" s="320"/>
      <c r="M19" s="167" t="s">
        <v>125</v>
      </c>
      <c r="N19" s="320" t="s">
        <v>572</v>
      </c>
      <c r="O19" s="166" t="s">
        <v>127</v>
      </c>
      <c r="P19" s="320"/>
    </row>
    <row r="20" spans="1:16" s="108" customFormat="1" ht="129.6" x14ac:dyDescent="0.2">
      <c r="A20" s="158" t="s">
        <v>154</v>
      </c>
      <c r="B20" s="165" t="s">
        <v>125</v>
      </c>
      <c r="C20" s="73"/>
      <c r="D20" s="73"/>
      <c r="E20" s="313" t="s">
        <v>431</v>
      </c>
      <c r="F20" s="313" t="s">
        <v>431</v>
      </c>
      <c r="G20" s="316" t="s">
        <v>573</v>
      </c>
      <c r="H20" s="166" t="s">
        <v>125</v>
      </c>
      <c r="I20" s="328" t="s">
        <v>250</v>
      </c>
      <c r="J20" s="167" t="s">
        <v>127</v>
      </c>
      <c r="K20" s="168"/>
      <c r="L20" s="320"/>
      <c r="M20" s="167" t="s">
        <v>127</v>
      </c>
      <c r="N20" s="320"/>
      <c r="O20" s="166" t="s">
        <v>127</v>
      </c>
      <c r="P20" s="320"/>
    </row>
    <row r="21" spans="1:16" s="108" customFormat="1" x14ac:dyDescent="0.2">
      <c r="A21" s="158" t="s">
        <v>155</v>
      </c>
      <c r="B21" s="165" t="s">
        <v>127</v>
      </c>
      <c r="C21" s="73"/>
      <c r="D21" s="73"/>
      <c r="E21" s="73"/>
      <c r="F21" s="73"/>
      <c r="G21" s="316"/>
      <c r="H21" s="166" t="s">
        <v>127</v>
      </c>
      <c r="I21" s="328"/>
      <c r="J21" s="167" t="s">
        <v>127</v>
      </c>
      <c r="K21" s="168"/>
      <c r="L21" s="320"/>
      <c r="M21" s="167" t="s">
        <v>127</v>
      </c>
      <c r="N21" s="320"/>
      <c r="O21" s="166" t="s">
        <v>127</v>
      </c>
      <c r="P21" s="320"/>
    </row>
    <row r="22" spans="1:16" s="108" customFormat="1" ht="72" x14ac:dyDescent="0.2">
      <c r="A22" s="158" t="s">
        <v>156</v>
      </c>
      <c r="B22" s="165" t="s">
        <v>125</v>
      </c>
      <c r="C22" s="313" t="s">
        <v>260</v>
      </c>
      <c r="D22" s="313" t="s">
        <v>258</v>
      </c>
      <c r="E22" s="313" t="s">
        <v>456</v>
      </c>
      <c r="F22" s="314" t="s">
        <v>574</v>
      </c>
      <c r="G22" s="316" t="s">
        <v>424</v>
      </c>
      <c r="H22" s="166" t="s">
        <v>127</v>
      </c>
      <c r="I22" s="328"/>
      <c r="J22" s="167" t="s">
        <v>125</v>
      </c>
      <c r="K22" s="168" t="s">
        <v>125</v>
      </c>
      <c r="L22" s="320" t="s">
        <v>575</v>
      </c>
      <c r="M22" s="167" t="s">
        <v>127</v>
      </c>
      <c r="N22" s="320"/>
      <c r="O22" s="166" t="s">
        <v>127</v>
      </c>
      <c r="P22" s="320"/>
    </row>
    <row r="23" spans="1:16" s="108" customFormat="1" ht="72" x14ac:dyDescent="0.2">
      <c r="A23" s="158" t="s">
        <v>157</v>
      </c>
      <c r="B23" s="165" t="s">
        <v>125</v>
      </c>
      <c r="C23" s="313"/>
      <c r="D23" s="313"/>
      <c r="E23" s="313" t="s">
        <v>264</v>
      </c>
      <c r="F23" s="314" t="s">
        <v>577</v>
      </c>
      <c r="G23" s="316" t="s">
        <v>576</v>
      </c>
      <c r="H23" s="166" t="s">
        <v>127</v>
      </c>
      <c r="I23" s="328"/>
      <c r="J23" s="167" t="s">
        <v>125</v>
      </c>
      <c r="K23" s="168" t="s">
        <v>125</v>
      </c>
      <c r="L23" s="320" t="s">
        <v>265</v>
      </c>
      <c r="M23" s="167" t="s">
        <v>127</v>
      </c>
      <c r="N23" s="320"/>
      <c r="O23" s="166" t="s">
        <v>125</v>
      </c>
      <c r="P23" s="320" t="s">
        <v>266</v>
      </c>
    </row>
    <row r="24" spans="1:16" s="108" customFormat="1" ht="54.9" customHeight="1" x14ac:dyDescent="0.2">
      <c r="A24" s="158" t="s">
        <v>158</v>
      </c>
      <c r="B24" s="165" t="s">
        <v>125</v>
      </c>
      <c r="C24" s="313" t="s">
        <v>457</v>
      </c>
      <c r="D24" s="313" t="s">
        <v>457</v>
      </c>
      <c r="E24" s="313" t="s">
        <v>458</v>
      </c>
      <c r="F24" s="313" t="s">
        <v>458</v>
      </c>
      <c r="G24" s="316" t="s">
        <v>578</v>
      </c>
      <c r="H24" s="166" t="s">
        <v>127</v>
      </c>
      <c r="I24" s="328"/>
      <c r="J24" s="167" t="s">
        <v>125</v>
      </c>
      <c r="K24" s="168" t="s">
        <v>125</v>
      </c>
      <c r="L24" s="320" t="s">
        <v>270</v>
      </c>
      <c r="M24" s="167" t="s">
        <v>127</v>
      </c>
      <c r="N24" s="320"/>
      <c r="O24" s="166" t="s">
        <v>125</v>
      </c>
      <c r="P24" s="320" t="s">
        <v>271</v>
      </c>
    </row>
    <row r="25" spans="1:16" s="108" customFormat="1" ht="129.6" x14ac:dyDescent="0.2">
      <c r="A25" s="158" t="s">
        <v>159</v>
      </c>
      <c r="B25" s="165" t="s">
        <v>125</v>
      </c>
      <c r="C25" s="313" t="s">
        <v>264</v>
      </c>
      <c r="D25" s="313" t="s">
        <v>459</v>
      </c>
      <c r="E25" s="313" t="s">
        <v>460</v>
      </c>
      <c r="F25" s="313" t="s">
        <v>460</v>
      </c>
      <c r="G25" s="316" t="s">
        <v>274</v>
      </c>
      <c r="H25" s="166" t="s">
        <v>127</v>
      </c>
      <c r="I25" s="328"/>
      <c r="J25" s="167" t="s">
        <v>125</v>
      </c>
      <c r="K25" s="168" t="s">
        <v>125</v>
      </c>
      <c r="L25" s="320" t="s">
        <v>579</v>
      </c>
      <c r="M25" s="167" t="s">
        <v>125</v>
      </c>
      <c r="N25" s="320" t="s">
        <v>275</v>
      </c>
      <c r="O25" s="166" t="s">
        <v>125</v>
      </c>
      <c r="P25" s="320" t="s">
        <v>276</v>
      </c>
    </row>
    <row r="26" spans="1:16" s="108" customFormat="1" ht="43.2" x14ac:dyDescent="0.2">
      <c r="A26" s="158" t="s">
        <v>160</v>
      </c>
      <c r="B26" s="165" t="s">
        <v>127</v>
      </c>
      <c r="C26" s="313"/>
      <c r="D26" s="313"/>
      <c r="E26" s="313"/>
      <c r="F26" s="313"/>
      <c r="G26" s="316"/>
      <c r="H26" s="166" t="s">
        <v>127</v>
      </c>
      <c r="I26" s="328"/>
      <c r="J26" s="167" t="s">
        <v>125</v>
      </c>
      <c r="K26" s="168" t="s">
        <v>125</v>
      </c>
      <c r="L26" s="320" t="s">
        <v>580</v>
      </c>
      <c r="M26" s="167" t="s">
        <v>127</v>
      </c>
      <c r="N26" s="320"/>
      <c r="O26" s="166" t="s">
        <v>125</v>
      </c>
      <c r="P26" s="320" t="s">
        <v>282</v>
      </c>
    </row>
    <row r="27" spans="1:16" s="108" customFormat="1" ht="43.2" x14ac:dyDescent="0.2">
      <c r="A27" s="158" t="s">
        <v>161</v>
      </c>
      <c r="B27" s="165" t="s">
        <v>125</v>
      </c>
      <c r="C27" s="313" t="s">
        <v>429</v>
      </c>
      <c r="D27" s="313" t="s">
        <v>430</v>
      </c>
      <c r="E27" s="313" t="s">
        <v>431</v>
      </c>
      <c r="F27" s="313" t="s">
        <v>431</v>
      </c>
      <c r="G27" s="316" t="s">
        <v>581</v>
      </c>
      <c r="H27" s="166" t="s">
        <v>127</v>
      </c>
      <c r="I27" s="328"/>
      <c r="J27" s="167" t="s">
        <v>127</v>
      </c>
      <c r="K27" s="168"/>
      <c r="L27" s="320"/>
      <c r="M27" s="167" t="s">
        <v>127</v>
      </c>
      <c r="N27" s="320"/>
      <c r="O27" s="166" t="s">
        <v>127</v>
      </c>
      <c r="P27" s="320"/>
    </row>
    <row r="28" spans="1:16" s="108" customFormat="1" ht="50.1" customHeight="1" x14ac:dyDescent="0.2">
      <c r="A28" s="158" t="s">
        <v>162</v>
      </c>
      <c r="B28" s="165" t="s">
        <v>125</v>
      </c>
      <c r="C28" s="313"/>
      <c r="D28" s="313"/>
      <c r="E28" s="313" t="s">
        <v>432</v>
      </c>
      <c r="F28" s="313" t="s">
        <v>432</v>
      </c>
      <c r="G28" s="316" t="s">
        <v>584</v>
      </c>
      <c r="H28" s="166" t="s">
        <v>127</v>
      </c>
      <c r="I28" s="328"/>
      <c r="J28" s="167" t="s">
        <v>125</v>
      </c>
      <c r="K28" s="168" t="s">
        <v>125</v>
      </c>
      <c r="L28" s="320" t="s">
        <v>290</v>
      </c>
      <c r="M28" s="167" t="s">
        <v>125</v>
      </c>
      <c r="N28" s="320" t="s">
        <v>583</v>
      </c>
      <c r="O28" s="166" t="s">
        <v>125</v>
      </c>
      <c r="P28" s="320" t="s">
        <v>582</v>
      </c>
    </row>
    <row r="29" spans="1:16" s="108" customFormat="1" ht="60" customHeight="1" x14ac:dyDescent="0.2">
      <c r="A29" s="158" t="s">
        <v>163</v>
      </c>
      <c r="B29" s="165" t="s">
        <v>125</v>
      </c>
      <c r="C29" s="313" t="s">
        <v>461</v>
      </c>
      <c r="D29" s="313" t="s">
        <v>462</v>
      </c>
      <c r="E29" s="313" t="s">
        <v>463</v>
      </c>
      <c r="F29" s="313" t="s">
        <v>463</v>
      </c>
      <c r="G29" s="316" t="s">
        <v>585</v>
      </c>
      <c r="H29" s="166" t="s">
        <v>127</v>
      </c>
      <c r="I29" s="328"/>
      <c r="J29" s="167" t="s">
        <v>127</v>
      </c>
      <c r="K29" s="168"/>
      <c r="L29" s="320"/>
      <c r="M29" s="167" t="s">
        <v>127</v>
      </c>
      <c r="N29" s="320"/>
      <c r="O29" s="166" t="s">
        <v>127</v>
      </c>
      <c r="P29" s="320"/>
    </row>
    <row r="30" spans="1:16" s="108" customFormat="1" ht="110.1" customHeight="1" x14ac:dyDescent="0.2">
      <c r="A30" s="158" t="s">
        <v>164</v>
      </c>
      <c r="B30" s="165" t="s">
        <v>125</v>
      </c>
      <c r="C30" s="313"/>
      <c r="D30" s="313"/>
      <c r="E30" s="313" t="s">
        <v>436</v>
      </c>
      <c r="F30" s="313" t="s">
        <v>433</v>
      </c>
      <c r="G30" s="316" t="s">
        <v>295</v>
      </c>
      <c r="H30" s="166" t="s">
        <v>127</v>
      </c>
      <c r="I30" s="328"/>
      <c r="J30" s="167" t="s">
        <v>125</v>
      </c>
      <c r="K30" s="168" t="s">
        <v>127</v>
      </c>
      <c r="L30" s="320" t="s">
        <v>586</v>
      </c>
      <c r="M30" s="167" t="s">
        <v>127</v>
      </c>
      <c r="N30" s="320"/>
      <c r="O30" s="166" t="s">
        <v>125</v>
      </c>
      <c r="P30" s="320" t="s">
        <v>296</v>
      </c>
    </row>
    <row r="31" spans="1:16" s="108" customFormat="1" ht="100.8" x14ac:dyDescent="0.2">
      <c r="A31" s="158" t="s">
        <v>165</v>
      </c>
      <c r="B31" s="165" t="s">
        <v>127</v>
      </c>
      <c r="C31" s="73"/>
      <c r="D31" s="73"/>
      <c r="E31" s="73"/>
      <c r="F31" s="73"/>
      <c r="G31" s="161"/>
      <c r="H31" s="166" t="s">
        <v>127</v>
      </c>
      <c r="I31" s="328"/>
      <c r="J31" s="167" t="s">
        <v>125</v>
      </c>
      <c r="K31" s="168" t="s">
        <v>125</v>
      </c>
      <c r="L31" s="320" t="s">
        <v>301</v>
      </c>
      <c r="M31" s="167" t="s">
        <v>127</v>
      </c>
      <c r="N31" s="320"/>
      <c r="O31" s="166" t="s">
        <v>125</v>
      </c>
      <c r="P31" s="320" t="s">
        <v>587</v>
      </c>
    </row>
    <row r="32" spans="1:16" s="108" customFormat="1" ht="28.8" x14ac:dyDescent="0.2">
      <c r="A32" s="158" t="s">
        <v>166</v>
      </c>
      <c r="B32" s="165" t="s">
        <v>125</v>
      </c>
      <c r="C32" s="313" t="s">
        <v>434</v>
      </c>
      <c r="D32" s="313" t="s">
        <v>434</v>
      </c>
      <c r="E32" s="313" t="s">
        <v>434</v>
      </c>
      <c r="F32" s="313" t="s">
        <v>434</v>
      </c>
      <c r="G32" s="161"/>
      <c r="H32" s="166" t="s">
        <v>127</v>
      </c>
      <c r="I32" s="328"/>
      <c r="J32" s="167" t="s">
        <v>125</v>
      </c>
      <c r="K32" s="168" t="s">
        <v>125</v>
      </c>
      <c r="L32" s="320" t="s">
        <v>303</v>
      </c>
      <c r="M32" s="167" t="s">
        <v>127</v>
      </c>
      <c r="N32" s="320"/>
      <c r="O32" s="166" t="s">
        <v>127</v>
      </c>
      <c r="P32" s="320"/>
    </row>
    <row r="33" spans="1:16" s="108" customFormat="1" ht="95.1" customHeight="1" x14ac:dyDescent="0.2">
      <c r="A33" s="158" t="s">
        <v>167</v>
      </c>
      <c r="B33" s="165" t="s">
        <v>125</v>
      </c>
      <c r="C33" s="313" t="s">
        <v>435</v>
      </c>
      <c r="D33" s="313" t="s">
        <v>435</v>
      </c>
      <c r="E33" s="313" t="s">
        <v>435</v>
      </c>
      <c r="F33" s="313" t="s">
        <v>435</v>
      </c>
      <c r="G33" s="316" t="s">
        <v>588</v>
      </c>
      <c r="H33" s="166" t="s">
        <v>125</v>
      </c>
      <c r="I33" s="328" t="s">
        <v>306</v>
      </c>
      <c r="J33" s="167" t="s">
        <v>127</v>
      </c>
      <c r="K33" s="168"/>
      <c r="L33" s="320"/>
      <c r="M33" s="167" t="s">
        <v>127</v>
      </c>
      <c r="N33" s="320"/>
      <c r="O33" s="166" t="s">
        <v>125</v>
      </c>
      <c r="P33" s="320" t="s">
        <v>307</v>
      </c>
    </row>
    <row r="34" spans="1:16" s="108" customFormat="1" ht="99.9" customHeight="1" x14ac:dyDescent="0.2">
      <c r="A34" s="158" t="s">
        <v>168</v>
      </c>
      <c r="B34" s="165" t="s">
        <v>125</v>
      </c>
      <c r="C34" s="313" t="s">
        <v>436</v>
      </c>
      <c r="D34" s="313" t="s">
        <v>436</v>
      </c>
      <c r="E34" s="313" t="s">
        <v>436</v>
      </c>
      <c r="F34" s="313" t="s">
        <v>436</v>
      </c>
      <c r="G34" s="316" t="s">
        <v>589</v>
      </c>
      <c r="H34" s="166" t="s">
        <v>127</v>
      </c>
      <c r="I34" s="328" t="s">
        <v>310</v>
      </c>
      <c r="J34" s="167" t="s">
        <v>127</v>
      </c>
      <c r="K34" s="168"/>
      <c r="L34" s="320"/>
      <c r="M34" s="167" t="s">
        <v>125</v>
      </c>
      <c r="N34" s="320" t="s">
        <v>784</v>
      </c>
      <c r="O34" s="166" t="s">
        <v>125</v>
      </c>
      <c r="P34" s="320" t="s">
        <v>311</v>
      </c>
    </row>
    <row r="35" spans="1:16" s="108" customFormat="1" x14ac:dyDescent="0.2">
      <c r="A35" s="158" t="s">
        <v>169</v>
      </c>
      <c r="B35" s="165" t="s">
        <v>125</v>
      </c>
      <c r="C35" s="313" t="s">
        <v>436</v>
      </c>
      <c r="D35" s="313" t="s">
        <v>436</v>
      </c>
      <c r="E35" s="313" t="s">
        <v>436</v>
      </c>
      <c r="F35" s="313" t="s">
        <v>436</v>
      </c>
      <c r="G35" s="316"/>
      <c r="H35" s="166" t="s">
        <v>127</v>
      </c>
      <c r="I35" s="328"/>
      <c r="J35" s="167" t="s">
        <v>127</v>
      </c>
      <c r="K35" s="168"/>
      <c r="L35" s="320"/>
      <c r="M35" s="167" t="s">
        <v>127</v>
      </c>
      <c r="N35" s="320"/>
      <c r="O35" s="166" t="s">
        <v>127</v>
      </c>
      <c r="P35" s="320"/>
    </row>
    <row r="36" spans="1:16" s="108" customFormat="1" ht="72" x14ac:dyDescent="0.2">
      <c r="A36" s="158" t="s">
        <v>170</v>
      </c>
      <c r="B36" s="165" t="s">
        <v>125</v>
      </c>
      <c r="C36" s="313" t="s">
        <v>437</v>
      </c>
      <c r="D36" s="313" t="s">
        <v>437</v>
      </c>
      <c r="E36" s="313" t="s">
        <v>437</v>
      </c>
      <c r="F36" s="313" t="s">
        <v>437</v>
      </c>
      <c r="G36" s="316" t="s">
        <v>313</v>
      </c>
      <c r="H36" s="166" t="s">
        <v>127</v>
      </c>
      <c r="I36" s="328"/>
      <c r="J36" s="167" t="s">
        <v>127</v>
      </c>
      <c r="K36" s="168"/>
      <c r="L36" s="320"/>
      <c r="M36" s="167" t="s">
        <v>125</v>
      </c>
      <c r="N36" s="320" t="s">
        <v>590</v>
      </c>
      <c r="O36" s="166" t="s">
        <v>127</v>
      </c>
      <c r="P36" s="320"/>
    </row>
    <row r="37" spans="1:16" s="108" customFormat="1" ht="28.8" x14ac:dyDescent="0.2">
      <c r="A37" s="158" t="s">
        <v>171</v>
      </c>
      <c r="B37" s="165" t="s">
        <v>127</v>
      </c>
      <c r="C37" s="73"/>
      <c r="D37" s="73"/>
      <c r="E37" s="73"/>
      <c r="F37" s="73"/>
      <c r="G37" s="161"/>
      <c r="H37" s="166" t="s">
        <v>127</v>
      </c>
      <c r="I37" s="328"/>
      <c r="J37" s="167" t="s">
        <v>127</v>
      </c>
      <c r="K37" s="168"/>
      <c r="L37" s="320"/>
      <c r="M37" s="167" t="s">
        <v>125</v>
      </c>
      <c r="N37" s="320" t="s">
        <v>592</v>
      </c>
      <c r="O37" s="166" t="s">
        <v>125</v>
      </c>
      <c r="P37" s="320" t="s">
        <v>591</v>
      </c>
    </row>
    <row r="38" spans="1:16" s="108" customFormat="1" ht="72" x14ac:dyDescent="0.2">
      <c r="A38" s="158" t="s">
        <v>172</v>
      </c>
      <c r="B38" s="165" t="s">
        <v>127</v>
      </c>
      <c r="C38" s="73"/>
      <c r="D38" s="73"/>
      <c r="E38" s="73"/>
      <c r="F38" s="73"/>
      <c r="G38" s="161"/>
      <c r="H38" s="166" t="s">
        <v>127</v>
      </c>
      <c r="I38" s="328"/>
      <c r="J38" s="167" t="s">
        <v>125</v>
      </c>
      <c r="K38" s="168" t="s">
        <v>127</v>
      </c>
      <c r="L38" s="320" t="s">
        <v>593</v>
      </c>
      <c r="M38" s="167" t="s">
        <v>125</v>
      </c>
      <c r="N38" s="320" t="s">
        <v>318</v>
      </c>
      <c r="O38" s="166" t="s">
        <v>127</v>
      </c>
      <c r="P38" s="320"/>
    </row>
    <row r="39" spans="1:16" s="108" customFormat="1" ht="92.4" x14ac:dyDescent="0.2">
      <c r="A39" s="158" t="s">
        <v>173</v>
      </c>
      <c r="B39" s="165" t="s">
        <v>125</v>
      </c>
      <c r="C39" s="73"/>
      <c r="D39" s="73"/>
      <c r="E39" s="314" t="s">
        <v>438</v>
      </c>
      <c r="F39" s="73" t="s">
        <v>594</v>
      </c>
      <c r="G39" s="316" t="s">
        <v>439</v>
      </c>
      <c r="H39" s="166" t="s">
        <v>127</v>
      </c>
      <c r="I39" s="328"/>
      <c r="J39" s="167" t="s">
        <v>125</v>
      </c>
      <c r="K39" s="168" t="s">
        <v>125</v>
      </c>
      <c r="L39" s="320" t="s">
        <v>321</v>
      </c>
      <c r="M39" s="167" t="s">
        <v>127</v>
      </c>
      <c r="N39" s="320"/>
      <c r="O39" s="166" t="s">
        <v>125</v>
      </c>
      <c r="P39" s="320" t="s">
        <v>322</v>
      </c>
    </row>
    <row r="40" spans="1:16" s="108" customFormat="1" ht="43.2" x14ac:dyDescent="0.2">
      <c r="A40" s="158" t="s">
        <v>174</v>
      </c>
      <c r="B40" s="165" t="s">
        <v>125</v>
      </c>
      <c r="C40" s="314" t="s">
        <v>595</v>
      </c>
      <c r="D40" s="314" t="s">
        <v>595</v>
      </c>
      <c r="E40" s="314" t="s">
        <v>595</v>
      </c>
      <c r="F40" s="314" t="s">
        <v>595</v>
      </c>
      <c r="G40" s="316" t="s">
        <v>324</v>
      </c>
      <c r="H40" s="166" t="s">
        <v>127</v>
      </c>
      <c r="I40" s="328"/>
      <c r="J40" s="167" t="s">
        <v>127</v>
      </c>
      <c r="K40" s="168"/>
      <c r="L40" s="320"/>
      <c r="M40" s="167" t="s">
        <v>127</v>
      </c>
      <c r="N40" s="320"/>
      <c r="O40" s="166" t="s">
        <v>127</v>
      </c>
      <c r="P40" s="320"/>
    </row>
    <row r="41" spans="1:16" s="108" customFormat="1" ht="144.9" customHeight="1" x14ac:dyDescent="0.2">
      <c r="A41" s="158" t="s">
        <v>175</v>
      </c>
      <c r="B41" s="165" t="s">
        <v>125</v>
      </c>
      <c r="C41" s="73"/>
      <c r="D41" s="313" t="s">
        <v>436</v>
      </c>
      <c r="E41" s="313" t="s">
        <v>436</v>
      </c>
      <c r="F41" s="313" t="s">
        <v>436</v>
      </c>
      <c r="G41" s="316" t="s">
        <v>596</v>
      </c>
      <c r="H41" s="166" t="s">
        <v>127</v>
      </c>
      <c r="I41" s="328"/>
      <c r="J41" s="167" t="s">
        <v>125</v>
      </c>
      <c r="K41" s="168" t="s">
        <v>127</v>
      </c>
      <c r="L41" s="320" t="s">
        <v>471</v>
      </c>
      <c r="M41" s="167" t="s">
        <v>125</v>
      </c>
      <c r="N41" s="320" t="s">
        <v>325</v>
      </c>
      <c r="O41" s="166" t="s">
        <v>125</v>
      </c>
      <c r="P41" s="320" t="s">
        <v>326</v>
      </c>
    </row>
    <row r="42" spans="1:16" s="108" customFormat="1" ht="158.4" x14ac:dyDescent="0.2">
      <c r="A42" s="158" t="s">
        <v>176</v>
      </c>
      <c r="B42" s="165" t="s">
        <v>127</v>
      </c>
      <c r="C42" s="73"/>
      <c r="D42" s="73"/>
      <c r="E42" s="73"/>
      <c r="F42" s="73"/>
      <c r="G42" s="316"/>
      <c r="H42" s="166" t="s">
        <v>127</v>
      </c>
      <c r="I42" s="328"/>
      <c r="J42" s="167" t="s">
        <v>125</v>
      </c>
      <c r="K42" s="168" t="s">
        <v>127</v>
      </c>
      <c r="L42" s="320" t="s">
        <v>597</v>
      </c>
      <c r="M42" s="167" t="s">
        <v>127</v>
      </c>
      <c r="N42" s="320"/>
      <c r="O42" s="166" t="s">
        <v>125</v>
      </c>
      <c r="P42" s="320" t="s">
        <v>330</v>
      </c>
    </row>
    <row r="43" spans="1:16" s="108" customFormat="1" ht="129.9" customHeight="1" x14ac:dyDescent="0.2">
      <c r="A43" s="158" t="s">
        <v>177</v>
      </c>
      <c r="B43" s="165" t="s">
        <v>125</v>
      </c>
      <c r="C43" s="313" t="s">
        <v>429</v>
      </c>
      <c r="D43" s="313" t="s">
        <v>437</v>
      </c>
      <c r="E43" s="313" t="s">
        <v>440</v>
      </c>
      <c r="F43" s="314" t="s">
        <v>441</v>
      </c>
      <c r="G43" s="316" t="s">
        <v>333</v>
      </c>
      <c r="H43" s="166" t="s">
        <v>125</v>
      </c>
      <c r="I43" s="328" t="s">
        <v>774</v>
      </c>
      <c r="J43" s="167" t="s">
        <v>127</v>
      </c>
      <c r="K43" s="168"/>
      <c r="L43" s="320"/>
      <c r="M43" s="167" t="s">
        <v>127</v>
      </c>
      <c r="N43" s="320"/>
      <c r="O43" s="166" t="s">
        <v>125</v>
      </c>
      <c r="P43" s="320" t="s">
        <v>598</v>
      </c>
    </row>
    <row r="44" spans="1:16" s="108" customFormat="1" ht="72" x14ac:dyDescent="0.2">
      <c r="A44" s="158" t="s">
        <v>178</v>
      </c>
      <c r="B44" s="165" t="s">
        <v>127</v>
      </c>
      <c r="C44" s="73"/>
      <c r="D44" s="73"/>
      <c r="E44" s="73"/>
      <c r="F44" s="73"/>
      <c r="G44" s="316"/>
      <c r="H44" s="166" t="s">
        <v>125</v>
      </c>
      <c r="I44" s="328" t="s">
        <v>599</v>
      </c>
      <c r="J44" s="167" t="s">
        <v>127</v>
      </c>
      <c r="K44" s="168"/>
      <c r="L44" s="320"/>
      <c r="M44" s="167" t="s">
        <v>127</v>
      </c>
      <c r="N44" s="320"/>
      <c r="O44" s="166" t="s">
        <v>127</v>
      </c>
      <c r="P44" s="320"/>
    </row>
    <row r="45" spans="1:16" s="108" customFormat="1" ht="43.2" x14ac:dyDescent="0.2">
      <c r="A45" s="158" t="s">
        <v>179</v>
      </c>
      <c r="B45" s="165" t="s">
        <v>125</v>
      </c>
      <c r="C45" s="314" t="s">
        <v>602</v>
      </c>
      <c r="D45" s="314" t="s">
        <v>602</v>
      </c>
      <c r="E45" s="314" t="s">
        <v>602</v>
      </c>
      <c r="F45" s="314" t="s">
        <v>602</v>
      </c>
      <c r="G45" s="316" t="s">
        <v>601</v>
      </c>
      <c r="H45" s="166" t="s">
        <v>125</v>
      </c>
      <c r="I45" s="328" t="s">
        <v>340</v>
      </c>
      <c r="J45" s="167" t="s">
        <v>125</v>
      </c>
      <c r="K45" s="168" t="s">
        <v>13</v>
      </c>
      <c r="L45" s="320"/>
      <c r="M45" s="167" t="s">
        <v>127</v>
      </c>
      <c r="N45" s="320"/>
      <c r="O45" s="166" t="s">
        <v>125</v>
      </c>
      <c r="P45" s="320" t="s">
        <v>600</v>
      </c>
    </row>
    <row r="46" spans="1:16" s="108" customFormat="1" ht="118.8" x14ac:dyDescent="0.2">
      <c r="A46" s="158" t="s">
        <v>180</v>
      </c>
      <c r="B46" s="165" t="s">
        <v>125</v>
      </c>
      <c r="C46" s="73" t="s">
        <v>444</v>
      </c>
      <c r="D46" s="73" t="s">
        <v>445</v>
      </c>
      <c r="E46" s="73" t="s">
        <v>446</v>
      </c>
      <c r="F46" s="73" t="s">
        <v>603</v>
      </c>
      <c r="G46" s="316" t="s">
        <v>442</v>
      </c>
      <c r="H46" s="166" t="s">
        <v>127</v>
      </c>
      <c r="I46" s="328"/>
      <c r="J46" s="167" t="s">
        <v>127</v>
      </c>
      <c r="K46" s="168"/>
      <c r="L46" s="320" t="s">
        <v>346</v>
      </c>
      <c r="M46" s="167" t="s">
        <v>125</v>
      </c>
      <c r="N46" s="320" t="s">
        <v>347</v>
      </c>
      <c r="O46" s="166" t="s">
        <v>125</v>
      </c>
      <c r="P46" s="320" t="s">
        <v>348</v>
      </c>
    </row>
    <row r="47" spans="1:16" s="108" customFormat="1" ht="72" x14ac:dyDescent="0.2">
      <c r="A47" s="158" t="s">
        <v>181</v>
      </c>
      <c r="B47" s="165" t="s">
        <v>125</v>
      </c>
      <c r="C47" s="313"/>
      <c r="D47" s="313"/>
      <c r="E47" s="313" t="s">
        <v>429</v>
      </c>
      <c r="F47" s="313" t="s">
        <v>459</v>
      </c>
      <c r="G47" s="316" t="s">
        <v>604</v>
      </c>
      <c r="H47" s="166" t="s">
        <v>127</v>
      </c>
      <c r="I47" s="328"/>
      <c r="J47" s="167" t="s">
        <v>125</v>
      </c>
      <c r="K47" s="168" t="s">
        <v>125</v>
      </c>
      <c r="L47" s="320" t="s">
        <v>350</v>
      </c>
      <c r="M47" s="167" t="s">
        <v>127</v>
      </c>
      <c r="N47" s="320"/>
      <c r="O47" s="166" t="s">
        <v>125</v>
      </c>
      <c r="P47" s="320" t="s">
        <v>350</v>
      </c>
    </row>
    <row r="48" spans="1:16" s="108" customFormat="1" ht="72" x14ac:dyDescent="0.2">
      <c r="A48" s="158" t="s">
        <v>182</v>
      </c>
      <c r="B48" s="165" t="s">
        <v>125</v>
      </c>
      <c r="C48" s="313" t="s">
        <v>436</v>
      </c>
      <c r="D48" s="313" t="s">
        <v>436</v>
      </c>
      <c r="E48" s="313" t="s">
        <v>436</v>
      </c>
      <c r="F48" s="313" t="s">
        <v>436</v>
      </c>
      <c r="G48" s="316" t="s">
        <v>353</v>
      </c>
      <c r="H48" s="166" t="s">
        <v>125</v>
      </c>
      <c r="I48" s="328" t="s">
        <v>354</v>
      </c>
      <c r="J48" s="167" t="s">
        <v>127</v>
      </c>
      <c r="K48" s="168"/>
      <c r="L48" s="320"/>
      <c r="M48" s="167" t="s">
        <v>125</v>
      </c>
      <c r="N48" s="320" t="s">
        <v>605</v>
      </c>
      <c r="O48" s="166" t="s">
        <v>125</v>
      </c>
      <c r="P48" s="320" t="s">
        <v>606</v>
      </c>
    </row>
    <row r="49" spans="1:17" s="108" customFormat="1" ht="86.4" x14ac:dyDescent="0.2">
      <c r="A49" s="158" t="s">
        <v>183</v>
      </c>
      <c r="B49" s="165" t="s">
        <v>125</v>
      </c>
      <c r="C49" s="313" t="s">
        <v>455</v>
      </c>
      <c r="D49" s="313" t="s">
        <v>455</v>
      </c>
      <c r="E49" s="313" t="s">
        <v>264</v>
      </c>
      <c r="F49" s="314" t="s">
        <v>443</v>
      </c>
      <c r="G49" s="316" t="s">
        <v>360</v>
      </c>
      <c r="H49" s="166" t="s">
        <v>127</v>
      </c>
      <c r="I49" s="328"/>
      <c r="J49" s="167" t="s">
        <v>127</v>
      </c>
      <c r="K49" s="168"/>
      <c r="L49" s="320"/>
      <c r="M49" s="167" t="s">
        <v>127</v>
      </c>
      <c r="N49" s="320"/>
      <c r="O49" s="166" t="s">
        <v>125</v>
      </c>
      <c r="P49" s="320" t="s">
        <v>607</v>
      </c>
    </row>
    <row r="50" spans="1:17" s="108" customFormat="1" ht="86.4" x14ac:dyDescent="0.2">
      <c r="A50" s="158" t="s">
        <v>184</v>
      </c>
      <c r="B50" s="165" t="s">
        <v>125</v>
      </c>
      <c r="C50" s="73"/>
      <c r="D50" s="313" t="s">
        <v>264</v>
      </c>
      <c r="E50" s="313" t="s">
        <v>464</v>
      </c>
      <c r="F50" s="313" t="s">
        <v>465</v>
      </c>
      <c r="G50" s="316" t="s">
        <v>608</v>
      </c>
      <c r="H50" s="166" t="s">
        <v>127</v>
      </c>
      <c r="I50" s="328"/>
      <c r="J50" s="167" t="s">
        <v>125</v>
      </c>
      <c r="K50" s="168" t="s">
        <v>125</v>
      </c>
      <c r="L50" s="320" t="s">
        <v>365</v>
      </c>
      <c r="M50" s="167" t="s">
        <v>127</v>
      </c>
      <c r="N50" s="320"/>
      <c r="O50" s="166" t="s">
        <v>125</v>
      </c>
      <c r="P50" s="320" t="s">
        <v>366</v>
      </c>
    </row>
    <row r="51" spans="1:17" s="108" customFormat="1" ht="115.2" x14ac:dyDescent="0.2">
      <c r="A51" s="158" t="s">
        <v>185</v>
      </c>
      <c r="B51" s="165" t="s">
        <v>127</v>
      </c>
      <c r="C51" s="73"/>
      <c r="D51" s="73"/>
      <c r="E51" s="73"/>
      <c r="F51" s="73"/>
      <c r="G51" s="316"/>
      <c r="H51" s="166" t="s">
        <v>127</v>
      </c>
      <c r="I51" s="328"/>
      <c r="J51" s="167" t="s">
        <v>125</v>
      </c>
      <c r="K51" s="168" t="s">
        <v>13</v>
      </c>
      <c r="L51" s="320" t="s">
        <v>472</v>
      </c>
      <c r="M51" s="167" t="s">
        <v>125</v>
      </c>
      <c r="N51" s="320" t="s">
        <v>474</v>
      </c>
      <c r="O51" s="166" t="s">
        <v>125</v>
      </c>
      <c r="P51" s="320" t="s">
        <v>609</v>
      </c>
    </row>
    <row r="52" spans="1:17" s="108" customFormat="1" ht="92.4" x14ac:dyDescent="0.2">
      <c r="A52" s="158" t="s">
        <v>186</v>
      </c>
      <c r="B52" s="165" t="s">
        <v>125</v>
      </c>
      <c r="C52" s="73" t="s">
        <v>610</v>
      </c>
      <c r="D52" s="73" t="s">
        <v>611</v>
      </c>
      <c r="E52" s="73" t="s">
        <v>612</v>
      </c>
      <c r="F52" s="73" t="s">
        <v>612</v>
      </c>
      <c r="G52" s="316" t="s">
        <v>613</v>
      </c>
      <c r="H52" s="166" t="s">
        <v>127</v>
      </c>
      <c r="I52" s="328"/>
      <c r="J52" s="167" t="s">
        <v>127</v>
      </c>
      <c r="K52" s="168"/>
      <c r="L52" s="320"/>
      <c r="M52" s="167" t="s">
        <v>127</v>
      </c>
      <c r="N52" s="320"/>
      <c r="O52" s="166" t="s">
        <v>125</v>
      </c>
      <c r="P52" s="320" t="s">
        <v>393</v>
      </c>
    </row>
    <row r="53" spans="1:17" s="108" customFormat="1" ht="99.9" customHeight="1" x14ac:dyDescent="0.2">
      <c r="A53" s="158" t="s">
        <v>187</v>
      </c>
      <c r="B53" s="165" t="s">
        <v>125</v>
      </c>
      <c r="C53" s="313" t="s">
        <v>455</v>
      </c>
      <c r="D53" s="313" t="s">
        <v>429</v>
      </c>
      <c r="E53" s="313" t="s">
        <v>431</v>
      </c>
      <c r="F53" s="314" t="s">
        <v>615</v>
      </c>
      <c r="G53" s="316" t="s">
        <v>614</v>
      </c>
      <c r="H53" s="166" t="s">
        <v>127</v>
      </c>
      <c r="I53" s="328"/>
      <c r="J53" s="167" t="s">
        <v>127</v>
      </c>
      <c r="K53" s="168"/>
      <c r="L53" s="320"/>
      <c r="M53" s="167" t="s">
        <v>127</v>
      </c>
      <c r="N53" s="320"/>
      <c r="O53" s="166" t="s">
        <v>127</v>
      </c>
      <c r="P53" s="320"/>
    </row>
    <row r="54" spans="1:17" s="108" customFormat="1" x14ac:dyDescent="0.2">
      <c r="A54" s="158" t="s">
        <v>188</v>
      </c>
      <c r="B54" s="165" t="s">
        <v>125</v>
      </c>
      <c r="C54" s="313"/>
      <c r="D54" s="313"/>
      <c r="E54" s="313" t="s">
        <v>431</v>
      </c>
      <c r="F54" s="313" t="s">
        <v>431</v>
      </c>
      <c r="G54" s="316"/>
      <c r="H54" s="166" t="s">
        <v>127</v>
      </c>
      <c r="I54" s="328"/>
      <c r="J54" s="167" t="s">
        <v>127</v>
      </c>
      <c r="K54" s="168"/>
      <c r="L54" s="320"/>
      <c r="M54" s="167" t="s">
        <v>127</v>
      </c>
      <c r="N54" s="320"/>
      <c r="O54" s="166" t="s">
        <v>127</v>
      </c>
      <c r="P54" s="320"/>
    </row>
    <row r="55" spans="1:17" s="108" customFormat="1" ht="43.2" x14ac:dyDescent="0.2">
      <c r="A55" s="158" t="s">
        <v>189</v>
      </c>
      <c r="B55" s="165" t="s">
        <v>125</v>
      </c>
      <c r="C55" s="313" t="s">
        <v>434</v>
      </c>
      <c r="D55" s="313" t="s">
        <v>434</v>
      </c>
      <c r="E55" s="313" t="s">
        <v>447</v>
      </c>
      <c r="F55" s="313" t="s">
        <v>447</v>
      </c>
      <c r="G55" s="316" t="s">
        <v>625</v>
      </c>
      <c r="H55" s="166" t="s">
        <v>127</v>
      </c>
      <c r="I55" s="328"/>
      <c r="J55" s="167" t="s">
        <v>127</v>
      </c>
      <c r="K55" s="168"/>
      <c r="L55" s="320"/>
      <c r="M55" s="167" t="s">
        <v>127</v>
      </c>
      <c r="N55" s="320"/>
      <c r="O55" s="166" t="s">
        <v>127</v>
      </c>
      <c r="P55" s="320"/>
    </row>
    <row r="56" spans="1:17" s="108" customFormat="1" ht="57.6" x14ac:dyDescent="0.2">
      <c r="A56" s="158" t="s">
        <v>190</v>
      </c>
      <c r="B56" s="165" t="s">
        <v>125</v>
      </c>
      <c r="C56" s="313" t="s">
        <v>429</v>
      </c>
      <c r="D56" s="313" t="s">
        <v>430</v>
      </c>
      <c r="E56" s="313" t="s">
        <v>431</v>
      </c>
      <c r="F56" s="313" t="s">
        <v>440</v>
      </c>
      <c r="G56" s="316" t="s">
        <v>381</v>
      </c>
      <c r="H56" s="166" t="s">
        <v>127</v>
      </c>
      <c r="I56" s="328"/>
      <c r="J56" s="167" t="s">
        <v>127</v>
      </c>
      <c r="K56" s="168"/>
      <c r="L56" s="320"/>
      <c r="M56" s="167" t="s">
        <v>127</v>
      </c>
      <c r="N56" s="320"/>
      <c r="O56" s="166" t="s">
        <v>125</v>
      </c>
      <c r="P56" s="320" t="s">
        <v>616</v>
      </c>
    </row>
    <row r="57" spans="1:17" s="108" customFormat="1" x14ac:dyDescent="0.2">
      <c r="A57" s="158" t="s">
        <v>191</v>
      </c>
      <c r="B57" s="165" t="s">
        <v>125</v>
      </c>
      <c r="C57" s="313" t="s">
        <v>466</v>
      </c>
      <c r="D57" s="313" t="s">
        <v>466</v>
      </c>
      <c r="E57" s="313" t="s">
        <v>467</v>
      </c>
      <c r="F57" s="313" t="s">
        <v>467</v>
      </c>
      <c r="G57" s="316"/>
      <c r="H57" s="166" t="s">
        <v>127</v>
      </c>
      <c r="I57" s="328"/>
      <c r="J57" s="167" t="s">
        <v>127</v>
      </c>
      <c r="K57" s="168"/>
      <c r="L57" s="320"/>
      <c r="M57" s="167" t="s">
        <v>127</v>
      </c>
      <c r="N57" s="320"/>
      <c r="O57" s="166" t="s">
        <v>125</v>
      </c>
      <c r="P57" s="320" t="s">
        <v>382</v>
      </c>
    </row>
    <row r="58" spans="1:17" s="108" customFormat="1" ht="86.4" x14ac:dyDescent="0.2">
      <c r="A58" s="158" t="s">
        <v>192</v>
      </c>
      <c r="B58" s="165" t="s">
        <v>125</v>
      </c>
      <c r="C58" s="73"/>
      <c r="D58" s="314" t="s">
        <v>617</v>
      </c>
      <c r="E58" s="314" t="s">
        <v>618</v>
      </c>
      <c r="F58" s="314" t="s">
        <v>619</v>
      </c>
      <c r="G58" s="316" t="s">
        <v>385</v>
      </c>
      <c r="H58" s="166" t="s">
        <v>127</v>
      </c>
      <c r="I58" s="328"/>
      <c r="J58" s="167" t="s">
        <v>127</v>
      </c>
      <c r="K58" s="168"/>
      <c r="L58" s="320"/>
      <c r="M58" s="167" t="s">
        <v>127</v>
      </c>
      <c r="N58" s="320"/>
      <c r="O58" s="166" t="s">
        <v>127</v>
      </c>
      <c r="P58" s="320"/>
    </row>
    <row r="59" spans="1:17" s="108" customFormat="1" ht="100.8" x14ac:dyDescent="0.2">
      <c r="A59" s="158" t="s">
        <v>193</v>
      </c>
      <c r="B59" s="165" t="s">
        <v>125</v>
      </c>
      <c r="C59" s="73"/>
      <c r="D59" s="73"/>
      <c r="E59" s="313" t="s">
        <v>447</v>
      </c>
      <c r="F59" s="313" t="s">
        <v>778</v>
      </c>
      <c r="G59" s="316" t="s">
        <v>448</v>
      </c>
      <c r="H59" s="166" t="s">
        <v>127</v>
      </c>
      <c r="I59" s="328"/>
      <c r="J59" s="167" t="s">
        <v>125</v>
      </c>
      <c r="K59" s="168" t="s">
        <v>125</v>
      </c>
      <c r="L59" s="320" t="s">
        <v>387</v>
      </c>
      <c r="M59" s="167" t="s">
        <v>127</v>
      </c>
      <c r="N59" s="320" t="s">
        <v>622</v>
      </c>
      <c r="O59" s="166" t="s">
        <v>127</v>
      </c>
      <c r="P59" s="320" t="s">
        <v>622</v>
      </c>
    </row>
    <row r="60" spans="1:17" s="108" customFormat="1" ht="57.6" x14ac:dyDescent="0.2">
      <c r="A60" s="158" t="s">
        <v>194</v>
      </c>
      <c r="B60" s="165" t="s">
        <v>125</v>
      </c>
      <c r="C60" s="313">
        <v>0</v>
      </c>
      <c r="D60" s="313" t="s">
        <v>449</v>
      </c>
      <c r="E60" s="313" t="s">
        <v>450</v>
      </c>
      <c r="F60" s="313" t="s">
        <v>451</v>
      </c>
      <c r="G60" s="316"/>
      <c r="H60" s="166" t="s">
        <v>125</v>
      </c>
      <c r="I60" s="328" t="s">
        <v>620</v>
      </c>
      <c r="J60" s="167" t="s">
        <v>127</v>
      </c>
      <c r="K60" s="168"/>
      <c r="L60" s="320"/>
      <c r="M60" s="167" t="s">
        <v>127</v>
      </c>
      <c r="N60" s="320"/>
      <c r="O60" s="166" t="s">
        <v>127</v>
      </c>
      <c r="P60" s="320"/>
    </row>
    <row r="61" spans="1:17" s="108" customFormat="1" ht="57.6" x14ac:dyDescent="0.2">
      <c r="A61" s="158" t="s">
        <v>195</v>
      </c>
      <c r="B61" s="165" t="s">
        <v>125</v>
      </c>
      <c r="C61" s="313" t="s">
        <v>452</v>
      </c>
      <c r="D61" s="313" t="s">
        <v>452</v>
      </c>
      <c r="E61" s="313" t="s">
        <v>452</v>
      </c>
      <c r="F61" s="313" t="s">
        <v>452</v>
      </c>
      <c r="G61" s="316" t="s">
        <v>453</v>
      </c>
      <c r="H61" s="166" t="s">
        <v>127</v>
      </c>
      <c r="I61" s="328"/>
      <c r="J61" s="167" t="s">
        <v>127</v>
      </c>
      <c r="K61" s="168"/>
      <c r="L61" s="320"/>
      <c r="M61" s="167" t="s">
        <v>127</v>
      </c>
      <c r="N61" s="169"/>
      <c r="O61" s="166" t="s">
        <v>125</v>
      </c>
      <c r="P61" s="320" t="s">
        <v>621</v>
      </c>
    </row>
    <row r="62" spans="1:17" s="108" customFormat="1" ht="58.2" thickBot="1" x14ac:dyDescent="0.25">
      <c r="A62" s="170" t="s">
        <v>196</v>
      </c>
      <c r="B62" s="340" t="s">
        <v>127</v>
      </c>
      <c r="C62" s="171"/>
      <c r="D62" s="171"/>
      <c r="E62" s="171"/>
      <c r="F62" s="171"/>
      <c r="G62" s="317"/>
      <c r="H62" s="173" t="s">
        <v>125</v>
      </c>
      <c r="I62" s="329" t="s">
        <v>624</v>
      </c>
      <c r="J62" s="174" t="s">
        <v>127</v>
      </c>
      <c r="K62" s="175"/>
      <c r="L62" s="321"/>
      <c r="M62" s="174" t="s">
        <v>127</v>
      </c>
      <c r="N62" s="176"/>
      <c r="O62" s="173" t="s">
        <v>125</v>
      </c>
      <c r="P62" s="321" t="s">
        <v>623</v>
      </c>
    </row>
    <row r="63" spans="1:17" s="351" customFormat="1" ht="30" customHeight="1" thickTop="1" x14ac:dyDescent="0.2">
      <c r="A63" s="356" t="s">
        <v>399</v>
      </c>
      <c r="B63" s="53">
        <f>COUNTIF(B4:B62,"ある")</f>
        <v>39</v>
      </c>
      <c r="C63" s="285"/>
      <c r="D63" s="286"/>
      <c r="E63" s="285"/>
      <c r="F63" s="41"/>
      <c r="G63" s="54"/>
      <c r="H63" s="39">
        <f>COUNTIF(H4:H62,"ある")</f>
        <v>10</v>
      </c>
      <c r="I63" s="285"/>
      <c r="J63" s="53">
        <f>COUNTIF(J4:J62,"ある")</f>
        <v>23</v>
      </c>
      <c r="K63" s="287">
        <f>COUNTIF(K4:K62,"ある")</f>
        <v>17</v>
      </c>
      <c r="L63" s="288"/>
      <c r="M63" s="53">
        <f>COUNTIF(M4:M62,"ある")</f>
        <v>15</v>
      </c>
      <c r="N63" s="54"/>
      <c r="O63" s="39">
        <f>COUNTIF(O4:O62,"ある")</f>
        <v>37</v>
      </c>
      <c r="P63" s="357"/>
      <c r="Q63" s="285"/>
    </row>
    <row r="64" spans="1:17" s="351" customFormat="1" ht="30" customHeight="1" x14ac:dyDescent="0.2">
      <c r="A64" s="358" t="s">
        <v>400</v>
      </c>
      <c r="B64" s="289">
        <f>COUNTIF(B4:B62,"ない")</f>
        <v>19</v>
      </c>
      <c r="C64" s="44"/>
      <c r="D64" s="44"/>
      <c r="E64" s="44"/>
      <c r="F64" s="44"/>
      <c r="G64" s="290"/>
      <c r="H64" s="291">
        <f>COUNTIF(H4:H62,"ない")</f>
        <v>49</v>
      </c>
      <c r="I64" s="292"/>
      <c r="J64" s="289">
        <f>COUNTIF(J4:J62,"ない")</f>
        <v>36</v>
      </c>
      <c r="K64" s="293">
        <f>COUNTIF(K4:K62,"ない")</f>
        <v>4</v>
      </c>
      <c r="L64" s="290"/>
      <c r="M64" s="289">
        <f>COUNTIF(M4:M62,"ない")</f>
        <v>44</v>
      </c>
      <c r="N64" s="290"/>
      <c r="O64" s="291">
        <f>COUNTIF(O4:O62,"ない")</f>
        <v>21</v>
      </c>
      <c r="P64" s="290"/>
    </row>
    <row r="65" spans="1:16" s="351" customFormat="1" ht="30" customHeight="1" thickBot="1" x14ac:dyDescent="0.25">
      <c r="A65" s="359" t="s">
        <v>401</v>
      </c>
      <c r="B65" s="57">
        <f>COUNTIF(B4:B62,"検討中")</f>
        <v>1</v>
      </c>
      <c r="C65" s="48"/>
      <c r="D65" s="48"/>
      <c r="E65" s="48"/>
      <c r="F65" s="48"/>
      <c r="G65" s="58"/>
      <c r="H65" s="47">
        <f>COUNTIF(H4:H62,"検討中")</f>
        <v>0</v>
      </c>
      <c r="I65" s="52"/>
      <c r="J65" s="57">
        <f>COUNTIF(J4:J62,"検討中")</f>
        <v>0</v>
      </c>
      <c r="K65" s="48">
        <f>COUNTIF(K4:K62,"検討中")</f>
        <v>2</v>
      </c>
      <c r="L65" s="58"/>
      <c r="M65" s="57">
        <f>COUNTIF(M4:M62,"検討中")</f>
        <v>0</v>
      </c>
      <c r="N65" s="58"/>
      <c r="O65" s="47">
        <f>COUNTIF(O4:O62,"検討中")</f>
        <v>1</v>
      </c>
      <c r="P65" s="58"/>
    </row>
    <row r="66" spans="1:16" s="11" customFormat="1" ht="13.5" customHeight="1" x14ac:dyDescent="0.2">
      <c r="A66" s="36"/>
      <c r="B66" s="21">
        <f>COUNTIF(B4:B62,"")</f>
        <v>0</v>
      </c>
      <c r="C66" s="20"/>
      <c r="D66" s="20"/>
      <c r="E66" s="20"/>
      <c r="F66" s="20"/>
      <c r="G66" s="20"/>
      <c r="H66" s="21">
        <f>COUNTIF(H4:H62,"")</f>
        <v>0</v>
      </c>
      <c r="I66" s="20"/>
      <c r="J66" s="21">
        <f>COUNTIF(J4:J62,"")</f>
        <v>0</v>
      </c>
      <c r="K66" s="21">
        <f>COUNTIF(K4:K62,"")</f>
        <v>36</v>
      </c>
      <c r="L66" s="20"/>
      <c r="M66" s="21">
        <f>COUNTIF(M4:M62,"")</f>
        <v>0</v>
      </c>
      <c r="N66" s="20"/>
      <c r="O66" s="21">
        <f>COUNTIF(O4:O62,"")</f>
        <v>0</v>
      </c>
      <c r="P66" s="20"/>
    </row>
    <row r="67" spans="1:16" s="11" customFormat="1" ht="14.25" customHeight="1" x14ac:dyDescent="0.2">
      <c r="A67" s="36"/>
      <c r="B67" s="20"/>
      <c r="C67" s="20"/>
      <c r="D67" s="20"/>
      <c r="E67" s="20"/>
      <c r="F67" s="20"/>
      <c r="G67" s="20"/>
      <c r="H67" s="20"/>
      <c r="I67" s="20"/>
      <c r="J67" s="20"/>
      <c r="K67" s="20"/>
      <c r="L67" s="20"/>
      <c r="M67" s="20"/>
      <c r="N67" s="20"/>
      <c r="O67" s="20"/>
      <c r="P67" s="20"/>
    </row>
    <row r="68" spans="1:16" ht="13.5" customHeight="1" x14ac:dyDescent="0.2">
      <c r="B68" s="8" t="s">
        <v>468</v>
      </c>
      <c r="C68" t="s">
        <v>41</v>
      </c>
      <c r="H68" t="s">
        <v>55</v>
      </c>
    </row>
    <row r="69" spans="1:16" x14ac:dyDescent="0.2">
      <c r="B69" s="8" t="s">
        <v>469</v>
      </c>
      <c r="C69" t="s">
        <v>17</v>
      </c>
      <c r="H69" t="s">
        <v>111</v>
      </c>
    </row>
    <row r="70" spans="1:16" x14ac:dyDescent="0.2">
      <c r="B70" s="8" t="s">
        <v>470</v>
      </c>
      <c r="C70" t="s">
        <v>15</v>
      </c>
      <c r="H70" s="12" t="s">
        <v>112</v>
      </c>
    </row>
    <row r="71" spans="1:16" ht="13.5" customHeight="1" x14ac:dyDescent="0.2">
      <c r="C71" t="s">
        <v>31</v>
      </c>
      <c r="H71" s="8"/>
    </row>
    <row r="72" spans="1:16" x14ac:dyDescent="0.2">
      <c r="C72" t="s">
        <v>16</v>
      </c>
    </row>
    <row r="74" spans="1:16" x14ac:dyDescent="0.2">
      <c r="C74" t="s">
        <v>38</v>
      </c>
    </row>
    <row r="75" spans="1:16" ht="13.5" customHeight="1" x14ac:dyDescent="0.2"/>
  </sheetData>
  <mergeCells count="6">
    <mergeCell ref="M2:N2"/>
    <mergeCell ref="O2:P2"/>
    <mergeCell ref="J2:L2"/>
    <mergeCell ref="A2:A3"/>
    <mergeCell ref="B2:G2"/>
    <mergeCell ref="H2:I2"/>
  </mergeCells>
  <phoneticPr fontId="10"/>
  <dataValidations count="1">
    <dataValidation type="list" allowBlank="1" showInputMessage="1" showErrorMessage="1" sqref="H6:H62 O6:O62 M6:M62 J6:K62 B6:B62">
      <formula1>$B$68:$B$70</formula1>
    </dataValidation>
  </dataValidations>
  <printOptions horizontalCentered="1"/>
  <pageMargins left="0.39370078740157483" right="0.39370078740157483" top="0.55118110236220474" bottom="0.55118110236220474" header="0.31496062992125984" footer="0.31496062992125984"/>
  <pageSetup paperSize="9" scale="55" fitToHeight="5" orientation="landscape" horizontalDpi="300" verticalDpi="300" r:id="rId1"/>
  <headerFooter alignWithMargins="0">
    <oddFooter>&amp;C&amp;14&amp;P</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74"/>
  <sheetViews>
    <sheetView zoomScale="75" zoomScaleNormal="75" workbookViewId="0">
      <pane xSplit="1" ySplit="3" topLeftCell="B4" activePane="bottomRight" state="frozen"/>
      <selection pane="topRight" activeCell="B1" sqref="B1"/>
      <selection pane="bottomLeft" activeCell="A4" sqref="A4"/>
      <selection pane="bottomRight" activeCell="B4" sqref="B4"/>
    </sheetView>
  </sheetViews>
  <sheetFormatPr defaultRowHeight="16.2" x14ac:dyDescent="0.2"/>
  <cols>
    <col min="1" max="1" width="12.6640625" style="37" customWidth="1"/>
    <col min="3" max="3" width="5.6640625" customWidth="1"/>
    <col min="4" max="7" width="9.21875" bestFit="1" customWidth="1"/>
    <col min="8" max="8" width="20.6640625" customWidth="1"/>
    <col min="10" max="10" width="25.6640625" customWidth="1"/>
    <col min="12" max="12" width="25.6640625" customWidth="1"/>
    <col min="13" max="13" width="9.21875" customWidth="1"/>
    <col min="14" max="14" width="22.6640625" customWidth="1"/>
    <col min="15" max="15" width="9.21875" style="11" customWidth="1"/>
    <col min="16" max="16" width="20.6640625" customWidth="1"/>
    <col min="17" max="17" width="9.21875" style="11" customWidth="1"/>
    <col min="18" max="18" width="20.6640625" customWidth="1"/>
    <col min="19" max="19" width="9" style="50"/>
    <col min="20" max="20" width="23.44140625" customWidth="1"/>
  </cols>
  <sheetData>
    <row r="1" spans="1:19" ht="60" customHeight="1" thickBot="1" x14ac:dyDescent="0.25"/>
    <row r="2" spans="1:19" ht="39.9" customHeight="1" x14ac:dyDescent="0.2">
      <c r="A2" s="510" t="s">
        <v>8</v>
      </c>
      <c r="B2" s="528" t="s">
        <v>102</v>
      </c>
      <c r="C2" s="422"/>
      <c r="D2" s="422"/>
      <c r="E2" s="422"/>
      <c r="F2" s="422"/>
      <c r="G2" s="422"/>
      <c r="H2" s="423"/>
      <c r="I2" s="529" t="s">
        <v>108</v>
      </c>
      <c r="J2" s="530"/>
      <c r="K2" s="530"/>
      <c r="L2" s="531"/>
      <c r="M2" s="506" t="s">
        <v>103</v>
      </c>
      <c r="N2" s="508"/>
      <c r="O2" s="506" t="s">
        <v>104</v>
      </c>
      <c r="P2" s="508"/>
      <c r="Q2" s="506" t="s">
        <v>105</v>
      </c>
      <c r="R2" s="507"/>
      <c r="S2" s="508"/>
    </row>
    <row r="3" spans="1:19" ht="65.099999999999994" customHeight="1" thickBot="1" x14ac:dyDescent="0.25">
      <c r="A3" s="511"/>
      <c r="B3" s="381" t="s">
        <v>14</v>
      </c>
      <c r="C3" s="382" t="s">
        <v>694</v>
      </c>
      <c r="D3" s="383" t="s">
        <v>21</v>
      </c>
      <c r="E3" s="383" t="s">
        <v>22</v>
      </c>
      <c r="F3" s="383" t="s">
        <v>23</v>
      </c>
      <c r="G3" s="383" t="s">
        <v>24</v>
      </c>
      <c r="H3" s="384" t="s">
        <v>25</v>
      </c>
      <c r="I3" s="385" t="s">
        <v>109</v>
      </c>
      <c r="J3" s="383" t="s">
        <v>87</v>
      </c>
      <c r="K3" s="386" t="s">
        <v>110</v>
      </c>
      <c r="L3" s="387" t="s">
        <v>87</v>
      </c>
      <c r="M3" s="388" t="s">
        <v>107</v>
      </c>
      <c r="N3" s="389" t="s">
        <v>106</v>
      </c>
      <c r="O3" s="388" t="s">
        <v>36</v>
      </c>
      <c r="P3" s="390" t="s">
        <v>57</v>
      </c>
      <c r="Q3" s="388" t="s">
        <v>36</v>
      </c>
      <c r="R3" s="391" t="s">
        <v>51</v>
      </c>
      <c r="S3" s="392" t="s">
        <v>53</v>
      </c>
    </row>
    <row r="4" spans="1:19" s="150" customFormat="1" ht="144" x14ac:dyDescent="0.2">
      <c r="A4" s="142" t="s">
        <v>138</v>
      </c>
      <c r="B4" s="187" t="s">
        <v>127</v>
      </c>
      <c r="C4" s="188"/>
      <c r="D4" s="189"/>
      <c r="E4" s="189"/>
      <c r="F4" s="189"/>
      <c r="G4" s="189"/>
      <c r="H4" s="145"/>
      <c r="I4" s="190" t="s">
        <v>125</v>
      </c>
      <c r="J4" s="191" t="s">
        <v>200</v>
      </c>
      <c r="K4" s="192" t="s">
        <v>125</v>
      </c>
      <c r="L4" s="193" t="s">
        <v>492</v>
      </c>
      <c r="M4" s="147" t="s">
        <v>127</v>
      </c>
      <c r="N4" s="194"/>
      <c r="O4" s="146" t="s">
        <v>125</v>
      </c>
      <c r="P4" s="195" t="s">
        <v>691</v>
      </c>
      <c r="Q4" s="147" t="s">
        <v>127</v>
      </c>
      <c r="R4" s="196"/>
      <c r="S4" s="334"/>
    </row>
    <row r="5" spans="1:19" s="150" customFormat="1" ht="79.2" x14ac:dyDescent="0.2">
      <c r="A5" s="142" t="s">
        <v>139</v>
      </c>
      <c r="B5" s="341" t="s">
        <v>770</v>
      </c>
      <c r="C5" s="197"/>
      <c r="D5" s="198"/>
      <c r="E5" s="198"/>
      <c r="F5" s="198"/>
      <c r="G5" s="198"/>
      <c r="H5" s="199"/>
      <c r="I5" s="200" t="s">
        <v>125</v>
      </c>
      <c r="J5" s="201" t="s">
        <v>627</v>
      </c>
      <c r="K5" s="202" t="s">
        <v>772</v>
      </c>
      <c r="L5" s="347"/>
      <c r="M5" s="156" t="s">
        <v>125</v>
      </c>
      <c r="N5" s="203" t="s">
        <v>206</v>
      </c>
      <c r="O5" s="155" t="s">
        <v>127</v>
      </c>
      <c r="P5" s="204"/>
      <c r="Q5" s="156" t="s">
        <v>125</v>
      </c>
      <c r="R5" s="96" t="s">
        <v>766</v>
      </c>
      <c r="S5" s="335" t="s">
        <v>207</v>
      </c>
    </row>
    <row r="6" spans="1:19" s="108" customFormat="1" ht="108" x14ac:dyDescent="0.2">
      <c r="A6" s="205" t="s">
        <v>140</v>
      </c>
      <c r="B6" s="159" t="s">
        <v>127</v>
      </c>
      <c r="C6" s="206"/>
      <c r="D6" s="207"/>
      <c r="E6" s="207"/>
      <c r="F6" s="207"/>
      <c r="G6" s="207"/>
      <c r="H6" s="208"/>
      <c r="I6" s="209" t="s">
        <v>125</v>
      </c>
      <c r="J6" s="210" t="s">
        <v>628</v>
      </c>
      <c r="K6" s="164" t="s">
        <v>125</v>
      </c>
      <c r="L6" s="211" t="s">
        <v>493</v>
      </c>
      <c r="M6" s="163" t="s">
        <v>127</v>
      </c>
      <c r="N6" s="212"/>
      <c r="O6" s="162" t="s">
        <v>127</v>
      </c>
      <c r="P6" s="213"/>
      <c r="Q6" s="163" t="s">
        <v>127</v>
      </c>
      <c r="R6" s="214"/>
      <c r="S6" s="336"/>
    </row>
    <row r="7" spans="1:19" s="108" customFormat="1" ht="69.900000000000006" customHeight="1" x14ac:dyDescent="0.2">
      <c r="A7" s="512" t="s">
        <v>141</v>
      </c>
      <c r="B7" s="517" t="s">
        <v>125</v>
      </c>
      <c r="C7" s="514" t="s">
        <v>485</v>
      </c>
      <c r="D7" s="515"/>
      <c r="E7" s="515"/>
      <c r="F7" s="515"/>
      <c r="G7" s="515"/>
      <c r="H7" s="516"/>
      <c r="I7" s="494" t="s">
        <v>127</v>
      </c>
      <c r="J7" s="215"/>
      <c r="K7" s="497" t="s">
        <v>125</v>
      </c>
      <c r="L7" s="216" t="s">
        <v>494</v>
      </c>
      <c r="M7" s="500" t="s">
        <v>125</v>
      </c>
      <c r="N7" s="525" t="s">
        <v>507</v>
      </c>
      <c r="O7" s="503" t="s">
        <v>125</v>
      </c>
      <c r="P7" s="487" t="s">
        <v>392</v>
      </c>
      <c r="Q7" s="500" t="s">
        <v>125</v>
      </c>
      <c r="R7" s="491" t="s">
        <v>629</v>
      </c>
      <c r="S7" s="484">
        <v>24000</v>
      </c>
    </row>
    <row r="8" spans="1:19" s="108" customFormat="1" ht="69.900000000000006" customHeight="1" x14ac:dyDescent="0.2">
      <c r="A8" s="513"/>
      <c r="B8" s="501"/>
      <c r="C8" s="514" t="s">
        <v>486</v>
      </c>
      <c r="D8" s="518"/>
      <c r="E8" s="518"/>
      <c r="F8" s="518"/>
      <c r="G8" s="518"/>
      <c r="H8" s="519"/>
      <c r="I8" s="495"/>
      <c r="J8" s="215"/>
      <c r="K8" s="498"/>
      <c r="L8" s="217"/>
      <c r="M8" s="501"/>
      <c r="N8" s="526"/>
      <c r="O8" s="504"/>
      <c r="P8" s="488"/>
      <c r="Q8" s="501"/>
      <c r="R8" s="492"/>
      <c r="S8" s="485"/>
    </row>
    <row r="9" spans="1:19" s="108" customFormat="1" ht="69.900000000000006" customHeight="1" x14ac:dyDescent="0.2">
      <c r="A9" s="513"/>
      <c r="B9" s="501"/>
      <c r="C9" s="514" t="s">
        <v>487</v>
      </c>
      <c r="D9" s="518"/>
      <c r="E9" s="518"/>
      <c r="F9" s="518"/>
      <c r="G9" s="518"/>
      <c r="H9" s="519"/>
      <c r="I9" s="495"/>
      <c r="J9" s="215"/>
      <c r="K9" s="498"/>
      <c r="L9" s="217"/>
      <c r="M9" s="501"/>
      <c r="N9" s="526"/>
      <c r="O9" s="504"/>
      <c r="P9" s="489"/>
      <c r="Q9" s="501"/>
      <c r="R9" s="492"/>
      <c r="S9" s="485"/>
    </row>
    <row r="10" spans="1:19" s="108" customFormat="1" ht="69.900000000000006" customHeight="1" x14ac:dyDescent="0.2">
      <c r="A10" s="513"/>
      <c r="B10" s="501"/>
      <c r="C10" s="514" t="s">
        <v>488</v>
      </c>
      <c r="D10" s="518"/>
      <c r="E10" s="518"/>
      <c r="F10" s="518"/>
      <c r="G10" s="518"/>
      <c r="H10" s="519"/>
      <c r="I10" s="496"/>
      <c r="J10" s="215"/>
      <c r="K10" s="499"/>
      <c r="L10" s="217"/>
      <c r="M10" s="502"/>
      <c r="N10" s="527"/>
      <c r="O10" s="505"/>
      <c r="P10" s="490"/>
      <c r="Q10" s="502"/>
      <c r="R10" s="493"/>
      <c r="S10" s="486"/>
    </row>
    <row r="11" spans="1:19" s="108" customFormat="1" ht="118.8" x14ac:dyDescent="0.2">
      <c r="A11" s="158" t="s">
        <v>142</v>
      </c>
      <c r="B11" s="165" t="s">
        <v>127</v>
      </c>
      <c r="C11" s="219"/>
      <c r="D11" s="220"/>
      <c r="E11" s="220"/>
      <c r="F11" s="220"/>
      <c r="G11" s="220"/>
      <c r="H11" s="161"/>
      <c r="I11" s="221" t="s">
        <v>127</v>
      </c>
      <c r="J11" s="215"/>
      <c r="K11" s="168" t="s">
        <v>127</v>
      </c>
      <c r="L11" s="217"/>
      <c r="M11" s="167" t="s">
        <v>127</v>
      </c>
      <c r="N11" s="218"/>
      <c r="O11" s="166" t="s">
        <v>125</v>
      </c>
      <c r="P11" s="217" t="s">
        <v>482</v>
      </c>
      <c r="Q11" s="167" t="s">
        <v>125</v>
      </c>
      <c r="R11" s="215" t="s">
        <v>630</v>
      </c>
      <c r="S11" s="337" t="s">
        <v>483</v>
      </c>
    </row>
    <row r="12" spans="1:19" s="108" customFormat="1" ht="96" x14ac:dyDescent="0.2">
      <c r="A12" s="158" t="s">
        <v>143</v>
      </c>
      <c r="B12" s="165" t="s">
        <v>127</v>
      </c>
      <c r="C12" s="219"/>
      <c r="D12" s="220"/>
      <c r="E12" s="220"/>
      <c r="F12" s="220"/>
      <c r="G12" s="220"/>
      <c r="H12" s="161"/>
      <c r="I12" s="221" t="s">
        <v>125</v>
      </c>
      <c r="J12" s="222" t="s">
        <v>631</v>
      </c>
      <c r="K12" s="168" t="s">
        <v>127</v>
      </c>
      <c r="L12" s="217"/>
      <c r="M12" s="167" t="s">
        <v>127</v>
      </c>
      <c r="N12" s="218"/>
      <c r="O12" s="166" t="s">
        <v>127</v>
      </c>
      <c r="P12" s="223"/>
      <c r="Q12" s="167" t="s">
        <v>127</v>
      </c>
      <c r="R12" s="215"/>
      <c r="S12" s="338"/>
    </row>
    <row r="13" spans="1:19" s="108" customFormat="1" ht="60" x14ac:dyDescent="0.2">
      <c r="A13" s="158" t="s">
        <v>144</v>
      </c>
      <c r="B13" s="165" t="s">
        <v>127</v>
      </c>
      <c r="C13" s="219"/>
      <c r="D13" s="220"/>
      <c r="E13" s="220"/>
      <c r="F13" s="220"/>
      <c r="G13" s="220"/>
      <c r="H13" s="161"/>
      <c r="I13" s="221" t="s">
        <v>127</v>
      </c>
      <c r="J13" s="215"/>
      <c r="K13" s="168" t="s">
        <v>127</v>
      </c>
      <c r="L13" s="217"/>
      <c r="M13" s="167" t="s">
        <v>127</v>
      </c>
      <c r="N13" s="218"/>
      <c r="O13" s="166" t="s">
        <v>125</v>
      </c>
      <c r="P13" s="217" t="s">
        <v>632</v>
      </c>
      <c r="Q13" s="167" t="s">
        <v>127</v>
      </c>
      <c r="R13" s="215"/>
      <c r="S13" s="338"/>
    </row>
    <row r="14" spans="1:19" s="108" customFormat="1" ht="96" x14ac:dyDescent="0.2">
      <c r="A14" s="158" t="s">
        <v>145</v>
      </c>
      <c r="B14" s="165" t="s">
        <v>127</v>
      </c>
      <c r="C14" s="219"/>
      <c r="D14" s="220"/>
      <c r="E14" s="220"/>
      <c r="F14" s="220"/>
      <c r="G14" s="220"/>
      <c r="H14" s="161"/>
      <c r="I14" s="221" t="s">
        <v>127</v>
      </c>
      <c r="J14" s="215"/>
      <c r="K14" s="168" t="s">
        <v>127</v>
      </c>
      <c r="L14" s="217"/>
      <c r="M14" s="167" t="s">
        <v>127</v>
      </c>
      <c r="N14" s="218"/>
      <c r="O14" s="166" t="s">
        <v>125</v>
      </c>
      <c r="P14" s="217" t="s">
        <v>633</v>
      </c>
      <c r="Q14" s="167" t="s">
        <v>127</v>
      </c>
      <c r="R14" s="215"/>
      <c r="S14" s="338"/>
    </row>
    <row r="15" spans="1:19" s="108" customFormat="1" ht="84" x14ac:dyDescent="0.2">
      <c r="A15" s="158" t="s">
        <v>146</v>
      </c>
      <c r="B15" s="165" t="s">
        <v>127</v>
      </c>
      <c r="C15" s="219"/>
      <c r="D15" s="220"/>
      <c r="E15" s="220"/>
      <c r="F15" s="220"/>
      <c r="G15" s="220"/>
      <c r="H15" s="161"/>
      <c r="I15" s="221" t="s">
        <v>125</v>
      </c>
      <c r="J15" s="222" t="s">
        <v>495</v>
      </c>
      <c r="K15" s="168" t="s">
        <v>125</v>
      </c>
      <c r="L15" s="217" t="s">
        <v>496</v>
      </c>
      <c r="M15" s="167" t="s">
        <v>127</v>
      </c>
      <c r="N15" s="218"/>
      <c r="O15" s="166" t="s">
        <v>125</v>
      </c>
      <c r="P15" s="217" t="s">
        <v>634</v>
      </c>
      <c r="Q15" s="167" t="s">
        <v>125</v>
      </c>
      <c r="R15" s="215" t="s">
        <v>226</v>
      </c>
      <c r="S15" s="338">
        <v>20000</v>
      </c>
    </row>
    <row r="16" spans="1:19" s="108" customFormat="1" ht="96" x14ac:dyDescent="0.2">
      <c r="A16" s="158" t="s">
        <v>147</v>
      </c>
      <c r="B16" s="165" t="s">
        <v>125</v>
      </c>
      <c r="C16" s="331" t="s">
        <v>229</v>
      </c>
      <c r="D16" s="332">
        <v>5000</v>
      </c>
      <c r="E16" s="332">
        <v>5000</v>
      </c>
      <c r="F16" s="332">
        <v>5000</v>
      </c>
      <c r="G16" s="332">
        <v>5000</v>
      </c>
      <c r="H16" s="161" t="s">
        <v>489</v>
      </c>
      <c r="I16" s="221" t="s">
        <v>125</v>
      </c>
      <c r="J16" s="215" t="s">
        <v>230</v>
      </c>
      <c r="K16" s="168" t="s">
        <v>125</v>
      </c>
      <c r="L16" s="217" t="s">
        <v>231</v>
      </c>
      <c r="M16" s="167" t="s">
        <v>125</v>
      </c>
      <c r="N16" s="224" t="s">
        <v>635</v>
      </c>
      <c r="O16" s="166" t="s">
        <v>127</v>
      </c>
      <c r="P16" s="223"/>
      <c r="Q16" s="167" t="s">
        <v>127</v>
      </c>
      <c r="R16" s="215"/>
      <c r="S16" s="338"/>
    </row>
    <row r="17" spans="1:19" s="108" customFormat="1" ht="72" x14ac:dyDescent="0.2">
      <c r="A17" s="158" t="s">
        <v>148</v>
      </c>
      <c r="B17" s="165" t="s">
        <v>127</v>
      </c>
      <c r="C17" s="219"/>
      <c r="D17" s="220"/>
      <c r="E17" s="220"/>
      <c r="F17" s="220"/>
      <c r="G17" s="220"/>
      <c r="H17" s="161"/>
      <c r="I17" s="221" t="s">
        <v>125</v>
      </c>
      <c r="J17" s="215" t="s">
        <v>497</v>
      </c>
      <c r="K17" s="168" t="s">
        <v>125</v>
      </c>
      <c r="L17" s="217" t="s">
        <v>636</v>
      </c>
      <c r="M17" s="167" t="s">
        <v>127</v>
      </c>
      <c r="N17" s="218"/>
      <c r="O17" s="166" t="s">
        <v>125</v>
      </c>
      <c r="P17" s="217" t="s">
        <v>233</v>
      </c>
      <c r="Q17" s="167" t="s">
        <v>127</v>
      </c>
      <c r="R17" s="215"/>
      <c r="S17" s="338"/>
    </row>
    <row r="18" spans="1:19" s="108" customFormat="1" ht="132" x14ac:dyDescent="0.2">
      <c r="A18" s="158" t="s">
        <v>149</v>
      </c>
      <c r="B18" s="165" t="s">
        <v>127</v>
      </c>
      <c r="C18" s="219"/>
      <c r="D18" s="220"/>
      <c r="E18" s="220"/>
      <c r="F18" s="220"/>
      <c r="G18" s="220"/>
      <c r="H18" s="161"/>
      <c r="I18" s="221" t="s">
        <v>125</v>
      </c>
      <c r="J18" s="222" t="s">
        <v>498</v>
      </c>
      <c r="K18" s="168" t="s">
        <v>127</v>
      </c>
      <c r="L18" s="217"/>
      <c r="M18" s="167" t="s">
        <v>125</v>
      </c>
      <c r="N18" s="224" t="s">
        <v>692</v>
      </c>
      <c r="O18" s="166" t="s">
        <v>125</v>
      </c>
      <c r="P18" s="217" t="s">
        <v>637</v>
      </c>
      <c r="Q18" s="167" t="s">
        <v>127</v>
      </c>
      <c r="R18" s="215"/>
      <c r="S18" s="338"/>
    </row>
    <row r="19" spans="1:19" s="108" customFormat="1" ht="36" x14ac:dyDescent="0.2">
      <c r="A19" s="158" t="s">
        <v>150</v>
      </c>
      <c r="B19" s="165" t="s">
        <v>127</v>
      </c>
      <c r="C19" s="219"/>
      <c r="D19" s="220"/>
      <c r="E19" s="220"/>
      <c r="F19" s="220"/>
      <c r="G19" s="220"/>
      <c r="H19" s="161"/>
      <c r="I19" s="221" t="s">
        <v>125</v>
      </c>
      <c r="J19" s="222" t="s">
        <v>638</v>
      </c>
      <c r="K19" s="168" t="s">
        <v>125</v>
      </c>
      <c r="L19" s="217" t="s">
        <v>239</v>
      </c>
      <c r="M19" s="167" t="s">
        <v>125</v>
      </c>
      <c r="N19" s="169" t="s">
        <v>240</v>
      </c>
      <c r="O19" s="166" t="s">
        <v>127</v>
      </c>
      <c r="P19" s="217"/>
      <c r="Q19" s="167" t="s">
        <v>127</v>
      </c>
      <c r="R19" s="215"/>
      <c r="S19" s="338"/>
    </row>
    <row r="20" spans="1:19" s="108" customFormat="1" ht="96" x14ac:dyDescent="0.2">
      <c r="A20" s="158" t="s">
        <v>151</v>
      </c>
      <c r="B20" s="165" t="s">
        <v>127</v>
      </c>
      <c r="C20" s="219"/>
      <c r="D20" s="220"/>
      <c r="E20" s="220"/>
      <c r="F20" s="220"/>
      <c r="G20" s="220"/>
      <c r="H20" s="161"/>
      <c r="I20" s="221" t="s">
        <v>125</v>
      </c>
      <c r="J20" s="222" t="s">
        <v>639</v>
      </c>
      <c r="K20" s="168" t="s">
        <v>125</v>
      </c>
      <c r="L20" s="217" t="s">
        <v>499</v>
      </c>
      <c r="M20" s="167" t="s">
        <v>127</v>
      </c>
      <c r="N20" s="218"/>
      <c r="O20" s="166" t="s">
        <v>125</v>
      </c>
      <c r="P20" s="217" t="s">
        <v>241</v>
      </c>
      <c r="Q20" s="167" t="s">
        <v>127</v>
      </c>
      <c r="R20" s="215"/>
      <c r="S20" s="338"/>
    </row>
    <row r="21" spans="1:19" s="108" customFormat="1" ht="108" x14ac:dyDescent="0.2">
      <c r="A21" s="158" t="s">
        <v>152</v>
      </c>
      <c r="B21" s="165" t="s">
        <v>127</v>
      </c>
      <c r="C21" s="219"/>
      <c r="D21" s="220"/>
      <c r="E21" s="220"/>
      <c r="F21" s="220"/>
      <c r="G21" s="220"/>
      <c r="H21" s="161"/>
      <c r="I21" s="221" t="s">
        <v>125</v>
      </c>
      <c r="J21" s="222" t="s">
        <v>243</v>
      </c>
      <c r="K21" s="168" t="s">
        <v>125</v>
      </c>
      <c r="L21" s="217" t="s">
        <v>243</v>
      </c>
      <c r="M21" s="167" t="s">
        <v>127</v>
      </c>
      <c r="N21" s="218"/>
      <c r="O21" s="166" t="s">
        <v>125</v>
      </c>
      <c r="P21" s="217" t="s">
        <v>640</v>
      </c>
      <c r="Q21" s="167" t="s">
        <v>127</v>
      </c>
      <c r="R21" s="215"/>
      <c r="S21" s="338"/>
    </row>
    <row r="22" spans="1:19" s="108" customFormat="1" ht="60" x14ac:dyDescent="0.2">
      <c r="A22" s="158" t="s">
        <v>153</v>
      </c>
      <c r="B22" s="165" t="s">
        <v>127</v>
      </c>
      <c r="C22" s="219"/>
      <c r="D22" s="220"/>
      <c r="E22" s="220"/>
      <c r="F22" s="220"/>
      <c r="G22" s="220"/>
      <c r="H22" s="161"/>
      <c r="I22" s="221" t="s">
        <v>125</v>
      </c>
      <c r="J22" s="222" t="s">
        <v>641</v>
      </c>
      <c r="K22" s="168" t="s">
        <v>125</v>
      </c>
      <c r="L22" s="217" t="s">
        <v>641</v>
      </c>
      <c r="M22" s="167" t="s">
        <v>127</v>
      </c>
      <c r="N22" s="218"/>
      <c r="O22" s="166" t="s">
        <v>127</v>
      </c>
      <c r="P22" s="217"/>
      <c r="Q22" s="167" t="s">
        <v>127</v>
      </c>
      <c r="R22" s="215"/>
      <c r="S22" s="338"/>
    </row>
    <row r="23" spans="1:19" s="108" customFormat="1" ht="96" x14ac:dyDescent="0.2">
      <c r="A23" s="158" t="s">
        <v>154</v>
      </c>
      <c r="B23" s="165" t="s">
        <v>127</v>
      </c>
      <c r="C23" s="219"/>
      <c r="D23" s="220"/>
      <c r="E23" s="220"/>
      <c r="F23" s="220"/>
      <c r="G23" s="220"/>
      <c r="H23" s="161"/>
      <c r="I23" s="221" t="s">
        <v>125</v>
      </c>
      <c r="J23" s="222" t="s">
        <v>642</v>
      </c>
      <c r="K23" s="168" t="s">
        <v>125</v>
      </c>
      <c r="L23" s="217" t="s">
        <v>643</v>
      </c>
      <c r="M23" s="167" t="s">
        <v>127</v>
      </c>
      <c r="N23" s="218"/>
      <c r="O23" s="166" t="s">
        <v>125</v>
      </c>
      <c r="P23" s="217" t="s">
        <v>251</v>
      </c>
      <c r="Q23" s="167" t="s">
        <v>127</v>
      </c>
      <c r="R23" s="215"/>
      <c r="S23" s="338"/>
    </row>
    <row r="24" spans="1:19" s="108" customFormat="1" ht="36" x14ac:dyDescent="0.2">
      <c r="A24" s="158" t="s">
        <v>155</v>
      </c>
      <c r="B24" s="165" t="s">
        <v>127</v>
      </c>
      <c r="C24" s="219"/>
      <c r="D24" s="220"/>
      <c r="E24" s="220"/>
      <c r="F24" s="220"/>
      <c r="G24" s="220"/>
      <c r="H24" s="161"/>
      <c r="I24" s="221" t="s">
        <v>125</v>
      </c>
      <c r="J24" s="222" t="s">
        <v>252</v>
      </c>
      <c r="K24" s="168" t="s">
        <v>125</v>
      </c>
      <c r="L24" s="217" t="s">
        <v>644</v>
      </c>
      <c r="M24" s="167" t="s">
        <v>127</v>
      </c>
      <c r="N24" s="218"/>
      <c r="O24" s="166" t="s">
        <v>127</v>
      </c>
      <c r="P24" s="217"/>
      <c r="Q24" s="167" t="s">
        <v>127</v>
      </c>
      <c r="R24" s="215"/>
      <c r="S24" s="338"/>
    </row>
    <row r="25" spans="1:19" s="108" customFormat="1" ht="60" x14ac:dyDescent="0.2">
      <c r="A25" s="158" t="s">
        <v>156</v>
      </c>
      <c r="B25" s="165" t="s">
        <v>127</v>
      </c>
      <c r="C25" s="219"/>
      <c r="D25" s="220"/>
      <c r="E25" s="220"/>
      <c r="F25" s="220"/>
      <c r="G25" s="220"/>
      <c r="H25" s="161"/>
      <c r="I25" s="221" t="s">
        <v>125</v>
      </c>
      <c r="J25" s="222" t="s">
        <v>645</v>
      </c>
      <c r="K25" s="168" t="s">
        <v>125</v>
      </c>
      <c r="L25" s="217" t="s">
        <v>261</v>
      </c>
      <c r="M25" s="167" t="s">
        <v>127</v>
      </c>
      <c r="N25" s="218"/>
      <c r="O25" s="166" t="s">
        <v>125</v>
      </c>
      <c r="P25" s="217" t="s">
        <v>646</v>
      </c>
      <c r="Q25" s="167" t="s">
        <v>127</v>
      </c>
      <c r="R25" s="215"/>
      <c r="S25" s="338"/>
    </row>
    <row r="26" spans="1:19" s="108" customFormat="1" ht="36" x14ac:dyDescent="0.2">
      <c r="A26" s="158" t="s">
        <v>157</v>
      </c>
      <c r="B26" s="165" t="s">
        <v>127</v>
      </c>
      <c r="C26" s="219"/>
      <c r="D26" s="220"/>
      <c r="E26" s="220"/>
      <c r="F26" s="220"/>
      <c r="G26" s="220"/>
      <c r="H26" s="161"/>
      <c r="I26" s="221" t="s">
        <v>125</v>
      </c>
      <c r="J26" s="222" t="s">
        <v>648</v>
      </c>
      <c r="K26" s="168" t="s">
        <v>127</v>
      </c>
      <c r="L26" s="217"/>
      <c r="M26" s="167" t="s">
        <v>127</v>
      </c>
      <c r="N26" s="218"/>
      <c r="O26" s="166" t="s">
        <v>125</v>
      </c>
      <c r="P26" s="217" t="s">
        <v>647</v>
      </c>
      <c r="Q26" s="167" t="s">
        <v>127</v>
      </c>
      <c r="R26" s="215"/>
      <c r="S26" s="338"/>
    </row>
    <row r="27" spans="1:19" s="108" customFormat="1" ht="36" x14ac:dyDescent="0.2">
      <c r="A27" s="158" t="s">
        <v>158</v>
      </c>
      <c r="B27" s="165" t="s">
        <v>125</v>
      </c>
      <c r="C27" s="331" t="s">
        <v>46</v>
      </c>
      <c r="D27" s="332">
        <v>3000</v>
      </c>
      <c r="E27" s="332">
        <v>3000</v>
      </c>
      <c r="F27" s="332">
        <v>3000</v>
      </c>
      <c r="G27" s="332">
        <v>3000</v>
      </c>
      <c r="H27" s="333"/>
      <c r="I27" s="221" t="s">
        <v>127</v>
      </c>
      <c r="J27" s="222"/>
      <c r="K27" s="168" t="s">
        <v>127</v>
      </c>
      <c r="L27" s="217"/>
      <c r="M27" s="167" t="s">
        <v>127</v>
      </c>
      <c r="N27" s="218"/>
      <c r="O27" s="166" t="s">
        <v>125</v>
      </c>
      <c r="P27" s="217" t="s">
        <v>649</v>
      </c>
      <c r="Q27" s="167" t="s">
        <v>127</v>
      </c>
      <c r="R27" s="215"/>
      <c r="S27" s="338"/>
    </row>
    <row r="28" spans="1:19" s="108" customFormat="1" ht="60" x14ac:dyDescent="0.2">
      <c r="A28" s="158" t="s">
        <v>159</v>
      </c>
      <c r="B28" s="165" t="s">
        <v>125</v>
      </c>
      <c r="C28" s="331" t="s">
        <v>47</v>
      </c>
      <c r="D28" s="332">
        <v>7000</v>
      </c>
      <c r="E28" s="332">
        <v>7000</v>
      </c>
      <c r="F28" s="332">
        <v>7000</v>
      </c>
      <c r="G28" s="332">
        <v>7000</v>
      </c>
      <c r="H28" s="333" t="s">
        <v>277</v>
      </c>
      <c r="I28" s="221" t="s">
        <v>125</v>
      </c>
      <c r="J28" s="222" t="s">
        <v>651</v>
      </c>
      <c r="K28" s="168" t="s">
        <v>127</v>
      </c>
      <c r="L28" s="217"/>
      <c r="M28" s="167" t="s">
        <v>127</v>
      </c>
      <c r="N28" s="218"/>
      <c r="O28" s="166" t="s">
        <v>125</v>
      </c>
      <c r="P28" s="217" t="s">
        <v>650</v>
      </c>
      <c r="Q28" s="167" t="s">
        <v>127</v>
      </c>
      <c r="R28" s="215"/>
      <c r="S28" s="338"/>
    </row>
    <row r="29" spans="1:19" s="108" customFormat="1" ht="48" x14ac:dyDescent="0.2">
      <c r="A29" s="158" t="s">
        <v>160</v>
      </c>
      <c r="B29" s="165" t="s">
        <v>127</v>
      </c>
      <c r="C29" s="219"/>
      <c r="D29" s="220"/>
      <c r="E29" s="220"/>
      <c r="F29" s="220"/>
      <c r="G29" s="220"/>
      <c r="H29" s="161"/>
      <c r="I29" s="221" t="s">
        <v>125</v>
      </c>
      <c r="J29" s="222" t="s">
        <v>652</v>
      </c>
      <c r="K29" s="168" t="s">
        <v>125</v>
      </c>
      <c r="L29" s="217" t="s">
        <v>283</v>
      </c>
      <c r="M29" s="167" t="s">
        <v>127</v>
      </c>
      <c r="N29" s="218"/>
      <c r="O29" s="166" t="s">
        <v>125</v>
      </c>
      <c r="P29" s="217" t="s">
        <v>284</v>
      </c>
      <c r="Q29" s="167" t="s">
        <v>127</v>
      </c>
      <c r="R29" s="215"/>
      <c r="S29" s="338"/>
    </row>
    <row r="30" spans="1:19" s="108" customFormat="1" ht="24" x14ac:dyDescent="0.2">
      <c r="A30" s="158" t="s">
        <v>161</v>
      </c>
      <c r="B30" s="165" t="s">
        <v>127</v>
      </c>
      <c r="C30" s="219"/>
      <c r="D30" s="220"/>
      <c r="E30" s="220"/>
      <c r="F30" s="220"/>
      <c r="G30" s="220"/>
      <c r="H30" s="161"/>
      <c r="I30" s="221" t="s">
        <v>125</v>
      </c>
      <c r="J30" s="222" t="s">
        <v>781</v>
      </c>
      <c r="K30" s="168" t="s">
        <v>125</v>
      </c>
      <c r="L30" s="217" t="s">
        <v>653</v>
      </c>
      <c r="M30" s="167" t="s">
        <v>127</v>
      </c>
      <c r="N30" s="218"/>
      <c r="O30" s="166" t="s">
        <v>127</v>
      </c>
      <c r="P30" s="217"/>
      <c r="Q30" s="167" t="s">
        <v>127</v>
      </c>
      <c r="R30" s="215"/>
      <c r="S30" s="338"/>
    </row>
    <row r="31" spans="1:19" s="108" customFormat="1" ht="48.6" x14ac:dyDescent="0.2">
      <c r="A31" s="158" t="s">
        <v>162</v>
      </c>
      <c r="B31" s="165" t="s">
        <v>125</v>
      </c>
      <c r="C31" s="331" t="s">
        <v>370</v>
      </c>
      <c r="D31" s="332">
        <v>10000</v>
      </c>
      <c r="E31" s="332">
        <v>10000</v>
      </c>
      <c r="F31" s="332">
        <v>10000</v>
      </c>
      <c r="G31" s="332">
        <v>10000</v>
      </c>
      <c r="H31" s="333" t="s">
        <v>654</v>
      </c>
      <c r="I31" s="221" t="s">
        <v>125</v>
      </c>
      <c r="J31" s="222" t="s">
        <v>655</v>
      </c>
      <c r="K31" s="168" t="s">
        <v>127</v>
      </c>
      <c r="L31" s="217"/>
      <c r="M31" s="167" t="s">
        <v>127</v>
      </c>
      <c r="N31" s="218"/>
      <c r="O31" s="166" t="s">
        <v>125</v>
      </c>
      <c r="P31" s="217" t="s">
        <v>656</v>
      </c>
      <c r="Q31" s="167" t="s">
        <v>127</v>
      </c>
      <c r="R31" s="215"/>
      <c r="S31" s="338"/>
    </row>
    <row r="32" spans="1:19" s="108" customFormat="1" ht="60" x14ac:dyDescent="0.2">
      <c r="A32" s="158" t="s">
        <v>163</v>
      </c>
      <c r="B32" s="165" t="s">
        <v>127</v>
      </c>
      <c r="C32" s="219"/>
      <c r="D32" s="220"/>
      <c r="E32" s="220"/>
      <c r="F32" s="220"/>
      <c r="G32" s="220"/>
      <c r="H32" s="161"/>
      <c r="I32" s="221" t="s">
        <v>125</v>
      </c>
      <c r="J32" s="222" t="s">
        <v>292</v>
      </c>
      <c r="K32" s="168" t="s">
        <v>125</v>
      </c>
      <c r="L32" s="217" t="s">
        <v>293</v>
      </c>
      <c r="M32" s="167" t="s">
        <v>127</v>
      </c>
      <c r="N32" s="218"/>
      <c r="O32" s="166" t="s">
        <v>125</v>
      </c>
      <c r="P32" s="217" t="s">
        <v>657</v>
      </c>
      <c r="Q32" s="167" t="s">
        <v>127</v>
      </c>
      <c r="R32" s="215"/>
      <c r="S32" s="338"/>
    </row>
    <row r="33" spans="1:19" s="108" customFormat="1" ht="96" x14ac:dyDescent="0.2">
      <c r="A33" s="158" t="s">
        <v>164</v>
      </c>
      <c r="B33" s="165" t="s">
        <v>127</v>
      </c>
      <c r="C33" s="219"/>
      <c r="D33" s="220"/>
      <c r="E33" s="220"/>
      <c r="F33" s="220"/>
      <c r="G33" s="220"/>
      <c r="H33" s="161"/>
      <c r="I33" s="221" t="s">
        <v>125</v>
      </c>
      <c r="J33" s="222" t="s">
        <v>783</v>
      </c>
      <c r="K33" s="168" t="s">
        <v>127</v>
      </c>
      <c r="L33" s="217"/>
      <c r="M33" s="167" t="s">
        <v>127</v>
      </c>
      <c r="N33" s="218"/>
      <c r="O33" s="166" t="s">
        <v>125</v>
      </c>
      <c r="P33" s="217" t="s">
        <v>658</v>
      </c>
      <c r="Q33" s="167" t="s">
        <v>127</v>
      </c>
      <c r="R33" s="215"/>
      <c r="S33" s="338"/>
    </row>
    <row r="34" spans="1:19" s="108" customFormat="1" ht="72" x14ac:dyDescent="0.2">
      <c r="A34" s="158" t="s">
        <v>165</v>
      </c>
      <c r="B34" s="165" t="s">
        <v>127</v>
      </c>
      <c r="C34" s="219"/>
      <c r="D34" s="220"/>
      <c r="E34" s="220"/>
      <c r="F34" s="220"/>
      <c r="G34" s="220"/>
      <c r="H34" s="161"/>
      <c r="I34" s="221" t="s">
        <v>125</v>
      </c>
      <c r="J34" s="222" t="s">
        <v>500</v>
      </c>
      <c r="K34" s="168" t="s">
        <v>125</v>
      </c>
      <c r="L34" s="217" t="s">
        <v>302</v>
      </c>
      <c r="M34" s="167" t="s">
        <v>125</v>
      </c>
      <c r="N34" s="224" t="s">
        <v>508</v>
      </c>
      <c r="O34" s="166" t="s">
        <v>125</v>
      </c>
      <c r="P34" s="217" t="s">
        <v>659</v>
      </c>
      <c r="Q34" s="167" t="s">
        <v>127</v>
      </c>
      <c r="R34" s="215"/>
      <c r="S34" s="338"/>
    </row>
    <row r="35" spans="1:19" s="108" customFormat="1" ht="36" x14ac:dyDescent="0.2">
      <c r="A35" s="158" t="s">
        <v>166</v>
      </c>
      <c r="B35" s="165" t="s">
        <v>127</v>
      </c>
      <c r="C35" s="219"/>
      <c r="D35" s="220"/>
      <c r="E35" s="220"/>
      <c r="F35" s="220"/>
      <c r="G35" s="220"/>
      <c r="H35" s="161"/>
      <c r="I35" s="221" t="s">
        <v>125</v>
      </c>
      <c r="J35" s="222" t="s">
        <v>304</v>
      </c>
      <c r="K35" s="168" t="s">
        <v>125</v>
      </c>
      <c r="L35" s="217" t="s">
        <v>305</v>
      </c>
      <c r="M35" s="167" t="s">
        <v>127</v>
      </c>
      <c r="N35" s="218"/>
      <c r="O35" s="166" t="s">
        <v>125</v>
      </c>
      <c r="P35" s="217" t="s">
        <v>660</v>
      </c>
      <c r="Q35" s="167" t="s">
        <v>127</v>
      </c>
      <c r="R35" s="215"/>
      <c r="S35" s="338"/>
    </row>
    <row r="36" spans="1:19" s="108" customFormat="1" ht="120" x14ac:dyDescent="0.2">
      <c r="A36" s="158" t="s">
        <v>167</v>
      </c>
      <c r="B36" s="165" t="s">
        <v>125</v>
      </c>
      <c r="C36" s="520" t="s">
        <v>308</v>
      </c>
      <c r="D36" s="521"/>
      <c r="E36" s="521"/>
      <c r="F36" s="521"/>
      <c r="G36" s="418"/>
      <c r="H36" s="225" t="s">
        <v>662</v>
      </c>
      <c r="I36" s="221" t="s">
        <v>125</v>
      </c>
      <c r="J36" s="222" t="s">
        <v>309</v>
      </c>
      <c r="K36" s="168" t="s">
        <v>127</v>
      </c>
      <c r="L36" s="217"/>
      <c r="M36" s="167" t="s">
        <v>127</v>
      </c>
      <c r="N36" s="218"/>
      <c r="O36" s="166" t="s">
        <v>125</v>
      </c>
      <c r="P36" s="217" t="s">
        <v>661</v>
      </c>
      <c r="Q36" s="167" t="s">
        <v>127</v>
      </c>
      <c r="R36" s="215"/>
      <c r="S36" s="338"/>
    </row>
    <row r="37" spans="1:19" s="108" customFormat="1" x14ac:dyDescent="0.2">
      <c r="A37" s="158" t="s">
        <v>168</v>
      </c>
      <c r="B37" s="165" t="s">
        <v>127</v>
      </c>
      <c r="C37" s="219"/>
      <c r="D37" s="220"/>
      <c r="E37" s="220"/>
      <c r="F37" s="220"/>
      <c r="G37" s="220"/>
      <c r="H37" s="161"/>
      <c r="I37" s="221" t="s">
        <v>127</v>
      </c>
      <c r="J37" s="222"/>
      <c r="K37" s="168" t="s">
        <v>127</v>
      </c>
      <c r="L37" s="217"/>
      <c r="M37" s="167" t="s">
        <v>127</v>
      </c>
      <c r="N37" s="218"/>
      <c r="O37" s="166" t="s">
        <v>127</v>
      </c>
      <c r="P37" s="217"/>
      <c r="Q37" s="167" t="s">
        <v>127</v>
      </c>
      <c r="R37" s="215"/>
      <c r="S37" s="338"/>
    </row>
    <row r="38" spans="1:19" s="108" customFormat="1" x14ac:dyDescent="0.2">
      <c r="A38" s="158" t="s">
        <v>169</v>
      </c>
      <c r="B38" s="165" t="s">
        <v>127</v>
      </c>
      <c r="C38" s="219"/>
      <c r="D38" s="220"/>
      <c r="E38" s="220"/>
      <c r="F38" s="220"/>
      <c r="G38" s="220"/>
      <c r="H38" s="161"/>
      <c r="I38" s="221" t="s">
        <v>125</v>
      </c>
      <c r="J38" s="222" t="s">
        <v>395</v>
      </c>
      <c r="K38" s="168" t="s">
        <v>127</v>
      </c>
      <c r="L38" s="217"/>
      <c r="M38" s="167" t="s">
        <v>127</v>
      </c>
      <c r="N38" s="218"/>
      <c r="O38" s="166" t="s">
        <v>127</v>
      </c>
      <c r="P38" s="217"/>
      <c r="Q38" s="167" t="s">
        <v>127</v>
      </c>
      <c r="R38" s="215"/>
      <c r="S38" s="338"/>
    </row>
    <row r="39" spans="1:19" s="108" customFormat="1" x14ac:dyDescent="0.2">
      <c r="A39" s="158" t="s">
        <v>170</v>
      </c>
      <c r="B39" s="165" t="s">
        <v>127</v>
      </c>
      <c r="C39" s="219"/>
      <c r="D39" s="220"/>
      <c r="E39" s="220"/>
      <c r="F39" s="220"/>
      <c r="G39" s="220"/>
      <c r="H39" s="161"/>
      <c r="I39" s="221" t="s">
        <v>127</v>
      </c>
      <c r="J39" s="222"/>
      <c r="K39" s="168" t="s">
        <v>127</v>
      </c>
      <c r="L39" s="217"/>
      <c r="M39" s="167" t="s">
        <v>127</v>
      </c>
      <c r="N39" s="218"/>
      <c r="O39" s="166" t="s">
        <v>127</v>
      </c>
      <c r="P39" s="217"/>
      <c r="Q39" s="167" t="s">
        <v>127</v>
      </c>
      <c r="R39" s="215"/>
      <c r="S39" s="338"/>
    </row>
    <row r="40" spans="1:19" s="108" customFormat="1" ht="72" x14ac:dyDescent="0.2">
      <c r="A40" s="158" t="s">
        <v>171</v>
      </c>
      <c r="B40" s="165" t="s">
        <v>127</v>
      </c>
      <c r="C40" s="219"/>
      <c r="D40" s="220"/>
      <c r="E40" s="220"/>
      <c r="F40" s="220"/>
      <c r="G40" s="220"/>
      <c r="H40" s="161"/>
      <c r="I40" s="221" t="s">
        <v>125</v>
      </c>
      <c r="J40" s="222" t="s">
        <v>501</v>
      </c>
      <c r="K40" s="168" t="s">
        <v>125</v>
      </c>
      <c r="L40" s="217" t="s">
        <v>773</v>
      </c>
      <c r="M40" s="167" t="s">
        <v>127</v>
      </c>
      <c r="N40" s="218"/>
      <c r="O40" s="166" t="s">
        <v>127</v>
      </c>
      <c r="P40" s="217"/>
      <c r="Q40" s="167" t="s">
        <v>127</v>
      </c>
      <c r="R40" s="215"/>
      <c r="S40" s="338"/>
    </row>
    <row r="41" spans="1:19" s="108" customFormat="1" ht="84" x14ac:dyDescent="0.2">
      <c r="A41" s="158" t="s">
        <v>172</v>
      </c>
      <c r="B41" s="165" t="s">
        <v>127</v>
      </c>
      <c r="C41" s="219"/>
      <c r="D41" s="220"/>
      <c r="E41" s="220"/>
      <c r="F41" s="220"/>
      <c r="G41" s="220"/>
      <c r="H41" s="161"/>
      <c r="I41" s="221" t="s">
        <v>127</v>
      </c>
      <c r="J41" s="222"/>
      <c r="K41" s="168" t="s">
        <v>127</v>
      </c>
      <c r="L41" s="217"/>
      <c r="M41" s="167" t="s">
        <v>127</v>
      </c>
      <c r="N41" s="218"/>
      <c r="O41" s="166" t="s">
        <v>125</v>
      </c>
      <c r="P41" s="217" t="s">
        <v>663</v>
      </c>
      <c r="Q41" s="167" t="s">
        <v>127</v>
      </c>
      <c r="R41" s="215"/>
      <c r="S41" s="338"/>
    </row>
    <row r="42" spans="1:19" s="108" customFormat="1" ht="75" customHeight="1" x14ac:dyDescent="0.2">
      <c r="A42" s="158" t="s">
        <v>173</v>
      </c>
      <c r="B42" s="165" t="s">
        <v>127</v>
      </c>
      <c r="C42" s="219"/>
      <c r="D42" s="220"/>
      <c r="E42" s="220"/>
      <c r="F42" s="220"/>
      <c r="G42" s="220"/>
      <c r="H42" s="161"/>
      <c r="I42" s="221" t="s">
        <v>125</v>
      </c>
      <c r="J42" s="222" t="s">
        <v>502</v>
      </c>
      <c r="K42" s="168" t="s">
        <v>125</v>
      </c>
      <c r="L42" s="217" t="s">
        <v>502</v>
      </c>
      <c r="M42" s="167" t="s">
        <v>127</v>
      </c>
      <c r="N42" s="218"/>
      <c r="O42" s="166" t="s">
        <v>125</v>
      </c>
      <c r="P42" s="217" t="s">
        <v>693</v>
      </c>
      <c r="Q42" s="167" t="s">
        <v>127</v>
      </c>
      <c r="R42" s="215"/>
      <c r="S42" s="338"/>
    </row>
    <row r="43" spans="1:19" s="108" customFormat="1" ht="45" customHeight="1" x14ac:dyDescent="0.2">
      <c r="A43" s="158" t="s">
        <v>174</v>
      </c>
      <c r="B43" s="165" t="s">
        <v>127</v>
      </c>
      <c r="C43" s="219"/>
      <c r="D43" s="220"/>
      <c r="E43" s="220"/>
      <c r="F43" s="220"/>
      <c r="G43" s="220"/>
      <c r="H43" s="161"/>
      <c r="I43" s="221" t="s">
        <v>125</v>
      </c>
      <c r="J43" s="222" t="s">
        <v>666</v>
      </c>
      <c r="K43" s="168" t="s">
        <v>125</v>
      </c>
      <c r="L43" s="217" t="s">
        <v>665</v>
      </c>
      <c r="M43" s="167" t="s">
        <v>127</v>
      </c>
      <c r="N43" s="218"/>
      <c r="O43" s="166" t="s">
        <v>125</v>
      </c>
      <c r="P43" s="217" t="s">
        <v>664</v>
      </c>
      <c r="Q43" s="167" t="s">
        <v>127</v>
      </c>
      <c r="R43" s="215"/>
      <c r="S43" s="338"/>
    </row>
    <row r="44" spans="1:19" s="108" customFormat="1" ht="96" x14ac:dyDescent="0.2">
      <c r="A44" s="158" t="s">
        <v>175</v>
      </c>
      <c r="B44" s="165" t="s">
        <v>127</v>
      </c>
      <c r="C44" s="219"/>
      <c r="D44" s="220"/>
      <c r="E44" s="220"/>
      <c r="F44" s="220"/>
      <c r="G44" s="220"/>
      <c r="H44" s="161"/>
      <c r="I44" s="221" t="s">
        <v>125</v>
      </c>
      <c r="J44" s="222" t="s">
        <v>327</v>
      </c>
      <c r="K44" s="168" t="s">
        <v>125</v>
      </c>
      <c r="L44" s="217" t="s">
        <v>327</v>
      </c>
      <c r="M44" s="167" t="s">
        <v>127</v>
      </c>
      <c r="N44" s="218"/>
      <c r="O44" s="166" t="s">
        <v>125</v>
      </c>
      <c r="P44" s="217" t="s">
        <v>667</v>
      </c>
      <c r="Q44" s="167" t="s">
        <v>127</v>
      </c>
      <c r="R44" s="215"/>
      <c r="S44" s="338"/>
    </row>
    <row r="45" spans="1:19" s="108" customFormat="1" ht="36" x14ac:dyDescent="0.2">
      <c r="A45" s="158" t="s">
        <v>176</v>
      </c>
      <c r="B45" s="165" t="s">
        <v>127</v>
      </c>
      <c r="C45" s="219"/>
      <c r="D45" s="220"/>
      <c r="E45" s="220"/>
      <c r="F45" s="220"/>
      <c r="G45" s="220"/>
      <c r="H45" s="161"/>
      <c r="I45" s="221" t="s">
        <v>125</v>
      </c>
      <c r="J45" s="222" t="s">
        <v>668</v>
      </c>
      <c r="K45" s="168" t="s">
        <v>125</v>
      </c>
      <c r="L45" s="217" t="s">
        <v>669</v>
      </c>
      <c r="M45" s="167" t="s">
        <v>127</v>
      </c>
      <c r="N45" s="218"/>
      <c r="O45" s="166" t="s">
        <v>127</v>
      </c>
      <c r="P45" s="217"/>
      <c r="Q45" s="167" t="s">
        <v>127</v>
      </c>
      <c r="R45" s="215"/>
      <c r="S45" s="338"/>
    </row>
    <row r="46" spans="1:19" s="108" customFormat="1" ht="92.4" x14ac:dyDescent="0.2">
      <c r="A46" s="158" t="s">
        <v>177</v>
      </c>
      <c r="B46" s="165" t="s">
        <v>125</v>
      </c>
      <c r="C46" s="331" t="s">
        <v>47</v>
      </c>
      <c r="D46" s="332"/>
      <c r="E46" s="332"/>
      <c r="F46" s="332">
        <v>50000</v>
      </c>
      <c r="G46" s="332">
        <v>50000</v>
      </c>
      <c r="H46" s="161" t="s">
        <v>670</v>
      </c>
      <c r="I46" s="221" t="s">
        <v>125</v>
      </c>
      <c r="J46" s="222" t="s">
        <v>334</v>
      </c>
      <c r="K46" s="168" t="s">
        <v>125</v>
      </c>
      <c r="L46" s="217" t="s">
        <v>335</v>
      </c>
      <c r="M46" s="167" t="s">
        <v>127</v>
      </c>
      <c r="N46" s="218"/>
      <c r="O46" s="166" t="s">
        <v>127</v>
      </c>
      <c r="P46" s="217"/>
      <c r="Q46" s="167" t="s">
        <v>127</v>
      </c>
      <c r="R46" s="215"/>
      <c r="S46" s="338"/>
    </row>
    <row r="47" spans="1:19" s="108" customFormat="1" ht="60" customHeight="1" x14ac:dyDescent="0.2">
      <c r="A47" s="158" t="s">
        <v>178</v>
      </c>
      <c r="B47" s="165" t="s">
        <v>127</v>
      </c>
      <c r="C47" s="219"/>
      <c r="D47" s="220"/>
      <c r="E47" s="220"/>
      <c r="F47" s="220"/>
      <c r="G47" s="220"/>
      <c r="H47" s="161"/>
      <c r="I47" s="221" t="s">
        <v>125</v>
      </c>
      <c r="J47" s="222" t="s">
        <v>337</v>
      </c>
      <c r="K47" s="168" t="s">
        <v>127</v>
      </c>
      <c r="L47" s="217"/>
      <c r="M47" s="167" t="s">
        <v>125</v>
      </c>
      <c r="N47" s="169" t="s">
        <v>779</v>
      </c>
      <c r="O47" s="166" t="s">
        <v>127</v>
      </c>
      <c r="P47" s="217"/>
      <c r="Q47" s="167" t="s">
        <v>127</v>
      </c>
      <c r="R47" s="215"/>
      <c r="S47" s="338"/>
    </row>
    <row r="48" spans="1:19" s="108" customFormat="1" ht="60" x14ac:dyDescent="0.2">
      <c r="A48" s="158" t="s">
        <v>179</v>
      </c>
      <c r="B48" s="165" t="s">
        <v>127</v>
      </c>
      <c r="C48" s="219"/>
      <c r="D48" s="220"/>
      <c r="E48" s="220"/>
      <c r="F48" s="220"/>
      <c r="G48" s="220"/>
      <c r="H48" s="161"/>
      <c r="I48" s="221" t="s">
        <v>125</v>
      </c>
      <c r="J48" s="222" t="s">
        <v>341</v>
      </c>
      <c r="K48" s="168" t="s">
        <v>125</v>
      </c>
      <c r="L48" s="217" t="s">
        <v>342</v>
      </c>
      <c r="M48" s="167" t="s">
        <v>127</v>
      </c>
      <c r="N48" s="218"/>
      <c r="O48" s="166" t="s">
        <v>125</v>
      </c>
      <c r="P48" s="217" t="s">
        <v>671</v>
      </c>
      <c r="Q48" s="167" t="s">
        <v>127</v>
      </c>
      <c r="R48" s="215"/>
      <c r="S48" s="338"/>
    </row>
    <row r="49" spans="1:19" s="108" customFormat="1" ht="66" x14ac:dyDescent="0.2">
      <c r="A49" s="158" t="s">
        <v>180</v>
      </c>
      <c r="B49" s="165" t="s">
        <v>127</v>
      </c>
      <c r="C49" s="219"/>
      <c r="D49" s="220"/>
      <c r="E49" s="220"/>
      <c r="F49" s="220"/>
      <c r="G49" s="220"/>
      <c r="H49" s="161"/>
      <c r="I49" s="221" t="s">
        <v>125</v>
      </c>
      <c r="J49" s="233" t="s">
        <v>767</v>
      </c>
      <c r="K49" s="168" t="s">
        <v>127</v>
      </c>
      <c r="L49" s="217"/>
      <c r="M49" s="167" t="s">
        <v>125</v>
      </c>
      <c r="N49" s="169" t="s">
        <v>672</v>
      </c>
      <c r="O49" s="166" t="s">
        <v>127</v>
      </c>
      <c r="P49" s="217"/>
      <c r="Q49" s="167" t="s">
        <v>127</v>
      </c>
      <c r="R49" s="215"/>
      <c r="S49" s="338"/>
    </row>
    <row r="50" spans="1:19" s="108" customFormat="1" ht="72" x14ac:dyDescent="0.2">
      <c r="A50" s="158" t="s">
        <v>181</v>
      </c>
      <c r="B50" s="165" t="s">
        <v>127</v>
      </c>
      <c r="C50" s="219"/>
      <c r="D50" s="220"/>
      <c r="E50" s="220"/>
      <c r="F50" s="220"/>
      <c r="G50" s="220"/>
      <c r="H50" s="161"/>
      <c r="I50" s="221" t="s">
        <v>125</v>
      </c>
      <c r="J50" s="222" t="s">
        <v>673</v>
      </c>
      <c r="K50" s="168" t="s">
        <v>127</v>
      </c>
      <c r="L50" s="217"/>
      <c r="M50" s="167" t="s">
        <v>127</v>
      </c>
      <c r="N50" s="218"/>
      <c r="O50" s="166" t="s">
        <v>127</v>
      </c>
      <c r="P50" s="217"/>
      <c r="Q50" s="167" t="s">
        <v>127</v>
      </c>
      <c r="R50" s="215"/>
      <c r="S50" s="338"/>
    </row>
    <row r="51" spans="1:19" s="108" customFormat="1" ht="79.2" x14ac:dyDescent="0.2">
      <c r="A51" s="158" t="s">
        <v>182</v>
      </c>
      <c r="B51" s="165" t="s">
        <v>125</v>
      </c>
      <c r="C51" s="522" t="s">
        <v>490</v>
      </c>
      <c r="D51" s="523"/>
      <c r="E51" s="523"/>
      <c r="F51" s="523"/>
      <c r="G51" s="524"/>
      <c r="H51" s="161" t="s">
        <v>674</v>
      </c>
      <c r="I51" s="221" t="s">
        <v>125</v>
      </c>
      <c r="J51" s="222" t="s">
        <v>355</v>
      </c>
      <c r="K51" s="168" t="s">
        <v>127</v>
      </c>
      <c r="L51" s="217"/>
      <c r="M51" s="167" t="s">
        <v>127</v>
      </c>
      <c r="N51" s="218"/>
      <c r="O51" s="166" t="s">
        <v>125</v>
      </c>
      <c r="P51" s="217" t="s">
        <v>356</v>
      </c>
      <c r="Q51" s="167" t="s">
        <v>127</v>
      </c>
      <c r="R51" s="215"/>
      <c r="S51" s="338"/>
    </row>
    <row r="52" spans="1:19" s="108" customFormat="1" ht="75" customHeight="1" x14ac:dyDescent="0.2">
      <c r="A52" s="158" t="s">
        <v>183</v>
      </c>
      <c r="B52" s="165" t="s">
        <v>127</v>
      </c>
      <c r="C52" s="219"/>
      <c r="D52" s="220"/>
      <c r="E52" s="220"/>
      <c r="F52" s="220"/>
      <c r="G52" s="220"/>
      <c r="H52" s="161"/>
      <c r="I52" s="221" t="s">
        <v>125</v>
      </c>
      <c r="J52" s="222" t="s">
        <v>769</v>
      </c>
      <c r="K52" s="168" t="s">
        <v>125</v>
      </c>
      <c r="L52" s="216" t="s">
        <v>503</v>
      </c>
      <c r="M52" s="167" t="s">
        <v>127</v>
      </c>
      <c r="N52" s="218"/>
      <c r="O52" s="166" t="s">
        <v>127</v>
      </c>
      <c r="P52" s="217"/>
      <c r="Q52" s="167" t="s">
        <v>127</v>
      </c>
      <c r="R52" s="215"/>
      <c r="S52" s="338"/>
    </row>
    <row r="53" spans="1:19" s="108" customFormat="1" ht="60" x14ac:dyDescent="0.2">
      <c r="A53" s="158" t="s">
        <v>184</v>
      </c>
      <c r="B53" s="165" t="s">
        <v>127</v>
      </c>
      <c r="C53" s="219"/>
      <c r="D53" s="220"/>
      <c r="E53" s="220"/>
      <c r="F53" s="220"/>
      <c r="G53" s="220"/>
      <c r="H53" s="161"/>
      <c r="I53" s="221" t="s">
        <v>125</v>
      </c>
      <c r="J53" s="222" t="s">
        <v>675</v>
      </c>
      <c r="K53" s="168" t="s">
        <v>125</v>
      </c>
      <c r="L53" s="217" t="s">
        <v>367</v>
      </c>
      <c r="M53" s="167" t="s">
        <v>127</v>
      </c>
      <c r="N53" s="218"/>
      <c r="O53" s="166" t="s">
        <v>127</v>
      </c>
      <c r="P53" s="217"/>
      <c r="Q53" s="167" t="s">
        <v>127</v>
      </c>
      <c r="R53" s="215"/>
      <c r="S53" s="338"/>
    </row>
    <row r="54" spans="1:19" s="108" customFormat="1" ht="150" customHeight="1" x14ac:dyDescent="0.2">
      <c r="A54" s="158" t="s">
        <v>185</v>
      </c>
      <c r="B54" s="165" t="s">
        <v>125</v>
      </c>
      <c r="C54" s="331" t="s">
        <v>370</v>
      </c>
      <c r="D54" s="332"/>
      <c r="E54" s="332">
        <v>5000</v>
      </c>
      <c r="F54" s="332">
        <v>5900</v>
      </c>
      <c r="G54" s="332">
        <v>5900</v>
      </c>
      <c r="H54" s="316" t="s">
        <v>491</v>
      </c>
      <c r="I54" s="221" t="s">
        <v>125</v>
      </c>
      <c r="J54" s="222" t="s">
        <v>676</v>
      </c>
      <c r="K54" s="168" t="s">
        <v>125</v>
      </c>
      <c r="L54" s="217" t="s">
        <v>677</v>
      </c>
      <c r="M54" s="167" t="s">
        <v>127</v>
      </c>
      <c r="N54" s="218"/>
      <c r="O54" s="166" t="s">
        <v>125</v>
      </c>
      <c r="P54" s="217" t="s">
        <v>371</v>
      </c>
      <c r="Q54" s="167" t="s">
        <v>127</v>
      </c>
      <c r="R54" s="215"/>
      <c r="S54" s="338"/>
    </row>
    <row r="55" spans="1:19" s="108" customFormat="1" ht="180" x14ac:dyDescent="0.2">
      <c r="A55" s="158" t="s">
        <v>186</v>
      </c>
      <c r="B55" s="165" t="s">
        <v>127</v>
      </c>
      <c r="C55" s="219"/>
      <c r="D55" s="220"/>
      <c r="E55" s="220"/>
      <c r="F55" s="220"/>
      <c r="G55" s="220"/>
      <c r="H55" s="161"/>
      <c r="I55" s="221" t="s">
        <v>125</v>
      </c>
      <c r="J55" s="222" t="s">
        <v>504</v>
      </c>
      <c r="K55" s="168" t="s">
        <v>125</v>
      </c>
      <c r="L55" s="217" t="s">
        <v>505</v>
      </c>
      <c r="M55" s="167" t="s">
        <v>125</v>
      </c>
      <c r="N55" s="224" t="s">
        <v>678</v>
      </c>
      <c r="O55" s="166" t="s">
        <v>125</v>
      </c>
      <c r="P55" s="217" t="s">
        <v>376</v>
      </c>
      <c r="Q55" s="167" t="s">
        <v>127</v>
      </c>
      <c r="R55" s="215"/>
      <c r="S55" s="338"/>
    </row>
    <row r="56" spans="1:19" s="108" customFormat="1" ht="120" customHeight="1" x14ac:dyDescent="0.2">
      <c r="A56" s="158" t="s">
        <v>187</v>
      </c>
      <c r="B56" s="165" t="s">
        <v>127</v>
      </c>
      <c r="C56" s="219"/>
      <c r="D56" s="220"/>
      <c r="E56" s="220"/>
      <c r="F56" s="220"/>
      <c r="G56" s="220"/>
      <c r="H56" s="161"/>
      <c r="I56" s="221" t="s">
        <v>125</v>
      </c>
      <c r="J56" s="222" t="s">
        <v>506</v>
      </c>
      <c r="K56" s="168" t="s">
        <v>125</v>
      </c>
      <c r="L56" s="217" t="s">
        <v>679</v>
      </c>
      <c r="M56" s="167" t="s">
        <v>127</v>
      </c>
      <c r="N56" s="218"/>
      <c r="O56" s="166" t="s">
        <v>125</v>
      </c>
      <c r="P56" s="217" t="s">
        <v>378</v>
      </c>
      <c r="Q56" s="167" t="s">
        <v>127</v>
      </c>
      <c r="R56" s="215"/>
      <c r="S56" s="338"/>
    </row>
    <row r="57" spans="1:19" s="108" customFormat="1" ht="52.8" x14ac:dyDescent="0.2">
      <c r="A57" s="158" t="s">
        <v>188</v>
      </c>
      <c r="B57" s="165" t="s">
        <v>127</v>
      </c>
      <c r="C57" s="219"/>
      <c r="D57" s="220"/>
      <c r="E57" s="220"/>
      <c r="F57" s="220"/>
      <c r="G57" s="220"/>
      <c r="H57" s="161"/>
      <c r="I57" s="221" t="s">
        <v>125</v>
      </c>
      <c r="J57" s="233" t="s">
        <v>680</v>
      </c>
      <c r="K57" s="168" t="s">
        <v>125</v>
      </c>
      <c r="L57" s="232" t="s">
        <v>680</v>
      </c>
      <c r="M57" s="167" t="s">
        <v>127</v>
      </c>
      <c r="N57" s="218"/>
      <c r="O57" s="166" t="s">
        <v>127</v>
      </c>
      <c r="P57" s="217"/>
      <c r="Q57" s="167" t="s">
        <v>127</v>
      </c>
      <c r="R57" s="215"/>
      <c r="S57" s="338"/>
    </row>
    <row r="58" spans="1:19" s="108" customFormat="1" ht="48" x14ac:dyDescent="0.2">
      <c r="A58" s="158" t="s">
        <v>189</v>
      </c>
      <c r="B58" s="165" t="s">
        <v>127</v>
      </c>
      <c r="C58" s="219"/>
      <c r="D58" s="220"/>
      <c r="E58" s="220"/>
      <c r="F58" s="220"/>
      <c r="G58" s="220"/>
      <c r="H58" s="161"/>
      <c r="I58" s="221" t="s">
        <v>125</v>
      </c>
      <c r="J58" s="222" t="s">
        <v>681</v>
      </c>
      <c r="K58" s="168" t="s">
        <v>127</v>
      </c>
      <c r="L58" s="217"/>
      <c r="M58" s="167" t="s">
        <v>127</v>
      </c>
      <c r="N58" s="218"/>
      <c r="O58" s="166" t="s">
        <v>127</v>
      </c>
      <c r="P58" s="217"/>
      <c r="Q58" s="167" t="s">
        <v>127</v>
      </c>
      <c r="R58" s="215"/>
      <c r="S58" s="338"/>
    </row>
    <row r="59" spans="1:19" s="108" customFormat="1" ht="48" x14ac:dyDescent="0.2">
      <c r="A59" s="158" t="s">
        <v>190</v>
      </c>
      <c r="B59" s="165" t="s">
        <v>127</v>
      </c>
      <c r="C59" s="219"/>
      <c r="D59" s="220"/>
      <c r="E59" s="220"/>
      <c r="F59" s="220"/>
      <c r="G59" s="220"/>
      <c r="H59" s="161"/>
      <c r="I59" s="221" t="s">
        <v>125</v>
      </c>
      <c r="J59" s="222" t="s">
        <v>682</v>
      </c>
      <c r="K59" s="168" t="s">
        <v>127</v>
      </c>
      <c r="L59" s="217"/>
      <c r="M59" s="167" t="s">
        <v>127</v>
      </c>
      <c r="N59" s="218"/>
      <c r="O59" s="166" t="s">
        <v>127</v>
      </c>
      <c r="P59" s="217"/>
      <c r="Q59" s="167" t="s">
        <v>127</v>
      </c>
      <c r="R59" s="215"/>
      <c r="S59" s="338"/>
    </row>
    <row r="60" spans="1:19" s="108" customFormat="1" ht="120" customHeight="1" x14ac:dyDescent="0.2">
      <c r="A60" s="158" t="s">
        <v>191</v>
      </c>
      <c r="B60" s="165" t="s">
        <v>127</v>
      </c>
      <c r="C60" s="219"/>
      <c r="D60" s="220"/>
      <c r="E60" s="220"/>
      <c r="F60" s="220"/>
      <c r="G60" s="220"/>
      <c r="H60" s="161"/>
      <c r="I60" s="221" t="s">
        <v>127</v>
      </c>
      <c r="J60" s="222"/>
      <c r="K60" s="168" t="s">
        <v>127</v>
      </c>
      <c r="L60" s="217"/>
      <c r="M60" s="167" t="s">
        <v>127</v>
      </c>
      <c r="N60" s="218"/>
      <c r="O60" s="166" t="s">
        <v>125</v>
      </c>
      <c r="P60" s="217" t="s">
        <v>782</v>
      </c>
      <c r="Q60" s="167" t="s">
        <v>125</v>
      </c>
      <c r="R60" s="215" t="s">
        <v>383</v>
      </c>
      <c r="S60" s="338">
        <v>20000</v>
      </c>
    </row>
    <row r="61" spans="1:19" s="108" customFormat="1" ht="60" x14ac:dyDescent="0.2">
      <c r="A61" s="158" t="s">
        <v>192</v>
      </c>
      <c r="B61" s="165" t="s">
        <v>127</v>
      </c>
      <c r="C61" s="219"/>
      <c r="D61" s="220"/>
      <c r="E61" s="220"/>
      <c r="F61" s="220"/>
      <c r="G61" s="220"/>
      <c r="H61" s="161"/>
      <c r="I61" s="221" t="s">
        <v>125</v>
      </c>
      <c r="J61" s="222" t="s">
        <v>685</v>
      </c>
      <c r="K61" s="168" t="s">
        <v>125</v>
      </c>
      <c r="L61" s="217" t="s">
        <v>684</v>
      </c>
      <c r="M61" s="167" t="s">
        <v>127</v>
      </c>
      <c r="N61" s="218"/>
      <c r="O61" s="166" t="s">
        <v>125</v>
      </c>
      <c r="P61" s="217" t="s">
        <v>683</v>
      </c>
      <c r="Q61" s="167" t="s">
        <v>127</v>
      </c>
      <c r="R61" s="215"/>
      <c r="S61" s="338"/>
    </row>
    <row r="62" spans="1:19" s="108" customFormat="1" ht="72" x14ac:dyDescent="0.2">
      <c r="A62" s="158" t="s">
        <v>193</v>
      </c>
      <c r="B62" s="165" t="s">
        <v>127</v>
      </c>
      <c r="C62" s="219"/>
      <c r="D62" s="220"/>
      <c r="E62" s="220"/>
      <c r="F62" s="220"/>
      <c r="G62" s="220"/>
      <c r="H62" s="161"/>
      <c r="I62" s="221" t="s">
        <v>125</v>
      </c>
      <c r="J62" s="222" t="s">
        <v>686</v>
      </c>
      <c r="K62" s="168" t="s">
        <v>127</v>
      </c>
      <c r="L62" s="217"/>
      <c r="M62" s="167" t="s">
        <v>127</v>
      </c>
      <c r="N62" s="218"/>
      <c r="O62" s="166" t="s">
        <v>127</v>
      </c>
      <c r="P62" s="217"/>
      <c r="Q62" s="167" t="s">
        <v>127</v>
      </c>
      <c r="R62" s="215"/>
      <c r="S62" s="338"/>
    </row>
    <row r="63" spans="1:19" s="108" customFormat="1" ht="36" x14ac:dyDescent="0.2">
      <c r="A63" s="158" t="s">
        <v>194</v>
      </c>
      <c r="B63" s="165" t="s">
        <v>127</v>
      </c>
      <c r="C63" s="219"/>
      <c r="D63" s="220"/>
      <c r="E63" s="220"/>
      <c r="F63" s="220"/>
      <c r="G63" s="220"/>
      <c r="H63" s="161"/>
      <c r="I63" s="221" t="s">
        <v>127</v>
      </c>
      <c r="J63" s="222"/>
      <c r="K63" s="168" t="s">
        <v>127</v>
      </c>
      <c r="L63" s="217"/>
      <c r="M63" s="167" t="s">
        <v>127</v>
      </c>
      <c r="N63" s="218"/>
      <c r="O63" s="166" t="s">
        <v>125</v>
      </c>
      <c r="P63" s="217" t="s">
        <v>687</v>
      </c>
      <c r="Q63" s="167" t="s">
        <v>127</v>
      </c>
      <c r="R63" s="215"/>
      <c r="S63" s="338"/>
    </row>
    <row r="64" spans="1:19" s="108" customFormat="1" ht="60" x14ac:dyDescent="0.2">
      <c r="A64" s="158" t="s">
        <v>195</v>
      </c>
      <c r="B64" s="165" t="s">
        <v>127</v>
      </c>
      <c r="C64" s="219"/>
      <c r="D64" s="220"/>
      <c r="E64" s="220"/>
      <c r="F64" s="220"/>
      <c r="G64" s="220"/>
      <c r="H64" s="161"/>
      <c r="I64" s="221" t="s">
        <v>125</v>
      </c>
      <c r="J64" s="222" t="s">
        <v>689</v>
      </c>
      <c r="K64" s="168" t="s">
        <v>127</v>
      </c>
      <c r="L64" s="217"/>
      <c r="M64" s="167" t="s">
        <v>127</v>
      </c>
      <c r="N64" s="218"/>
      <c r="O64" s="166" t="s">
        <v>125</v>
      </c>
      <c r="P64" s="217" t="s">
        <v>688</v>
      </c>
      <c r="Q64" s="167" t="s">
        <v>127</v>
      </c>
      <c r="R64" s="215"/>
      <c r="S64" s="338"/>
    </row>
    <row r="65" spans="1:19" s="108" customFormat="1" ht="48.6" thickBot="1" x14ac:dyDescent="0.25">
      <c r="A65" s="170" t="s">
        <v>196</v>
      </c>
      <c r="B65" s="340" t="s">
        <v>127</v>
      </c>
      <c r="C65" s="226"/>
      <c r="D65" s="227"/>
      <c r="E65" s="227"/>
      <c r="F65" s="227"/>
      <c r="G65" s="227"/>
      <c r="H65" s="172"/>
      <c r="I65" s="228" t="s">
        <v>127</v>
      </c>
      <c r="J65" s="229"/>
      <c r="K65" s="175" t="s">
        <v>127</v>
      </c>
      <c r="L65" s="230"/>
      <c r="M65" s="174" t="s">
        <v>125</v>
      </c>
      <c r="N65" s="176" t="s">
        <v>780</v>
      </c>
      <c r="O65" s="173" t="s">
        <v>125</v>
      </c>
      <c r="P65" s="230" t="s">
        <v>690</v>
      </c>
      <c r="Q65" s="174" t="s">
        <v>127</v>
      </c>
      <c r="R65" s="231"/>
      <c r="S65" s="339"/>
    </row>
    <row r="66" spans="1:19" s="360" customFormat="1" ht="39.9" customHeight="1" thickTop="1" x14ac:dyDescent="0.2">
      <c r="A66" s="356" t="s">
        <v>396</v>
      </c>
      <c r="B66" s="53">
        <f>COUNTIF(B4:B65,"ある")</f>
        <v>9</v>
      </c>
      <c r="C66" s="294"/>
      <c r="D66" s="294"/>
      <c r="E66" s="295"/>
      <c r="F66" s="294"/>
      <c r="G66" s="294"/>
      <c r="H66" s="296"/>
      <c r="I66" s="39">
        <f>COUNTIF(I4:I65,"ある")</f>
        <v>48</v>
      </c>
      <c r="J66" s="294"/>
      <c r="K66" s="287">
        <f>COUNTIF(K4:K65,"ある")</f>
        <v>32</v>
      </c>
      <c r="L66" s="297"/>
      <c r="M66" s="53">
        <f>COUNTIF(M4:M65,"ある")</f>
        <v>10</v>
      </c>
      <c r="N66" s="296"/>
      <c r="O66" s="39">
        <f>COUNTIF(O4:O65,"ある")</f>
        <v>36</v>
      </c>
      <c r="P66" s="297"/>
      <c r="Q66" s="53">
        <f>COUNTIF(Q4:Q65,"ある")</f>
        <v>5</v>
      </c>
      <c r="R66" s="294"/>
      <c r="S66" s="298"/>
    </row>
    <row r="67" spans="1:19" s="360" customFormat="1" ht="39.9" customHeight="1" thickBot="1" x14ac:dyDescent="0.25">
      <c r="A67" s="359" t="s">
        <v>397</v>
      </c>
      <c r="B67" s="57">
        <f>COUNTIF(B4:B65,"ない")</f>
        <v>50</v>
      </c>
      <c r="C67" s="299"/>
      <c r="D67" s="299"/>
      <c r="E67" s="299"/>
      <c r="F67" s="299"/>
      <c r="G67" s="299"/>
      <c r="H67" s="300"/>
      <c r="I67" s="47">
        <f>COUNTIF(I4:I65,"ない")</f>
        <v>11</v>
      </c>
      <c r="J67" s="299"/>
      <c r="K67" s="48">
        <f>COUNTIF(K4:K65,"ない")</f>
        <v>27</v>
      </c>
      <c r="L67" s="301"/>
      <c r="M67" s="57">
        <f>COUNTIF(M4:M65,"ない")</f>
        <v>49</v>
      </c>
      <c r="N67" s="300"/>
      <c r="O67" s="47">
        <f>COUNTIF(O4:O65,"ない")</f>
        <v>23</v>
      </c>
      <c r="P67" s="301"/>
      <c r="Q67" s="57">
        <f>COUNTIF(Q4:Q65,"ない")</f>
        <v>54</v>
      </c>
      <c r="R67" s="299"/>
      <c r="S67" s="302"/>
    </row>
    <row r="68" spans="1:19" s="11" customFormat="1" ht="18.75" customHeight="1" x14ac:dyDescent="0.2">
      <c r="A68" s="36"/>
      <c r="B68" s="20"/>
      <c r="C68" s="20"/>
      <c r="D68" s="20"/>
      <c r="E68" s="20"/>
      <c r="F68" s="20"/>
      <c r="G68" s="20"/>
      <c r="H68" s="20"/>
      <c r="I68" s="20"/>
      <c r="J68" s="20"/>
      <c r="K68" s="20"/>
      <c r="L68" s="20"/>
      <c r="M68" s="20"/>
      <c r="N68" s="20"/>
      <c r="O68" s="20"/>
      <c r="P68" s="20"/>
      <c r="Q68" s="20"/>
      <c r="R68" s="20"/>
      <c r="S68" s="51"/>
    </row>
    <row r="69" spans="1:19" s="11" customFormat="1" x14ac:dyDescent="0.2">
      <c r="A69" s="61" t="s">
        <v>478</v>
      </c>
      <c r="B69" s="20"/>
      <c r="C69" s="20"/>
      <c r="D69" s="20"/>
      <c r="E69" s="20"/>
      <c r="F69" s="20"/>
      <c r="G69" s="20"/>
      <c r="H69" s="20"/>
      <c r="I69" s="20"/>
      <c r="J69" s="20"/>
      <c r="K69" s="20"/>
      <c r="L69" s="20"/>
      <c r="M69" s="20"/>
      <c r="N69" s="20"/>
      <c r="O69" s="20"/>
      <c r="P69" s="20"/>
      <c r="Q69" s="20"/>
      <c r="R69" s="20"/>
      <c r="S69" s="51"/>
    </row>
    <row r="70" spans="1:19" ht="13.5" customHeight="1" x14ac:dyDescent="0.2">
      <c r="B70" s="8" t="s">
        <v>763</v>
      </c>
      <c r="C70" t="s">
        <v>42</v>
      </c>
      <c r="E70" s="22"/>
      <c r="H70" s="8"/>
      <c r="I70" t="s">
        <v>113</v>
      </c>
      <c r="M70" s="509" t="s">
        <v>115</v>
      </c>
      <c r="N70" s="509"/>
      <c r="P70" s="3"/>
      <c r="Q70" s="20"/>
      <c r="R70" s="20"/>
    </row>
    <row r="71" spans="1:19" x14ac:dyDescent="0.2">
      <c r="B71" s="8" t="s">
        <v>764</v>
      </c>
      <c r="C71" t="s">
        <v>39</v>
      </c>
      <c r="H71" s="8" t="s">
        <v>18</v>
      </c>
      <c r="I71" s="11" t="s">
        <v>111</v>
      </c>
      <c r="M71" s="509"/>
      <c r="N71" s="509"/>
      <c r="P71" s="3"/>
      <c r="R71" s="11"/>
    </row>
    <row r="72" spans="1:19" x14ac:dyDescent="0.2">
      <c r="B72" s="8" t="s">
        <v>765</v>
      </c>
      <c r="H72" s="8" t="s">
        <v>13</v>
      </c>
      <c r="I72" s="13" t="s">
        <v>114</v>
      </c>
      <c r="M72" s="509"/>
      <c r="N72" s="509"/>
      <c r="P72" s="3"/>
      <c r="R72" s="11"/>
    </row>
    <row r="73" spans="1:19" x14ac:dyDescent="0.2">
      <c r="I73" s="8" t="s">
        <v>46</v>
      </c>
      <c r="M73" s="3"/>
      <c r="N73" s="3"/>
      <c r="P73" s="11"/>
      <c r="R73" s="11"/>
    </row>
    <row r="74" spans="1:19" x14ac:dyDescent="0.2">
      <c r="I74" s="8" t="s">
        <v>47</v>
      </c>
    </row>
  </sheetData>
  <sheetProtection selectLockedCells="1" selectUnlockedCells="1"/>
  <mergeCells count="24">
    <mergeCell ref="Q2:S2"/>
    <mergeCell ref="M70:N72"/>
    <mergeCell ref="A2:A3"/>
    <mergeCell ref="M2:N2"/>
    <mergeCell ref="O2:P2"/>
    <mergeCell ref="A7:A10"/>
    <mergeCell ref="C7:H7"/>
    <mergeCell ref="B7:B10"/>
    <mergeCell ref="C8:H8"/>
    <mergeCell ref="C9:H9"/>
    <mergeCell ref="C10:H10"/>
    <mergeCell ref="C36:G36"/>
    <mergeCell ref="C51:G51"/>
    <mergeCell ref="N7:N10"/>
    <mergeCell ref="B2:H2"/>
    <mergeCell ref="I2:L2"/>
    <mergeCell ref="S7:S10"/>
    <mergeCell ref="P7:P10"/>
    <mergeCell ref="R7:R10"/>
    <mergeCell ref="I7:I10"/>
    <mergeCell ref="K7:K10"/>
    <mergeCell ref="M7:M10"/>
    <mergeCell ref="O7:O10"/>
    <mergeCell ref="Q7:Q10"/>
  </mergeCells>
  <phoneticPr fontId="2"/>
  <dataValidations count="1">
    <dataValidation type="list" allowBlank="1" showInputMessage="1" showErrorMessage="1" sqref="B6:B7 B11:B65 O11:O65 M11:M65 I11:I65 K11:K65 I6:I7 K6:K7 M6:M7 O6:O7 Q6:Q7 Q11:Q65">
      <formula1>$B$70:$B$72</formula1>
    </dataValidation>
  </dataValidations>
  <hyperlinks>
    <hyperlink ref="J4" r:id="rId1"/>
    <hyperlink ref="L7" r:id="rId2"/>
    <hyperlink ref="J49" r:id="rId3"/>
    <hyperlink ref="L52" r:id="rId4"/>
    <hyperlink ref="J57" r:id="rId5"/>
    <hyperlink ref="L57" r:id="rId6"/>
  </hyperlinks>
  <printOptions horizontalCentered="1"/>
  <pageMargins left="0.39370078740157483" right="0.39370078740157483" top="0.55118110236220474" bottom="0.55118110236220474" header="0.31496062992125984" footer="0.31496062992125984"/>
  <pageSetup paperSize="9" scale="53" fitToHeight="5" orientation="landscape" r:id="rId7"/>
  <headerFooter>
    <oddFooter>&amp;C&amp;14&amp;P</oddFooter>
  </headerFooter>
  <drawing r:id="rId8"/>
  <legacyDrawing r:id="rId9"/>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72"/>
  <sheetViews>
    <sheetView zoomScale="75" zoomScaleNormal="75" workbookViewId="0">
      <pane xSplit="1" ySplit="4" topLeftCell="B5" activePane="bottomRight" state="frozen"/>
      <selection pane="topRight" activeCell="B1" sqref="B1"/>
      <selection pane="bottomLeft" activeCell="A5" sqref="A5"/>
      <selection pane="bottomRight" activeCell="B5" sqref="B5"/>
    </sheetView>
  </sheetViews>
  <sheetFormatPr defaultColWidth="9" defaultRowHeight="16.2" x14ac:dyDescent="0.2"/>
  <cols>
    <col min="1" max="1" width="12.6640625" style="60" customWidth="1"/>
    <col min="2" max="3" width="15.6640625" style="11" customWidth="1"/>
    <col min="4" max="4" width="9.21875" style="11" customWidth="1"/>
    <col min="5" max="5" width="25.6640625" style="11" customWidth="1"/>
    <col min="6" max="6" width="8.109375" style="6" customWidth="1"/>
    <col min="7" max="7" width="9" style="6"/>
    <col min="8" max="8" width="40.6640625" style="6" customWidth="1"/>
    <col min="9" max="9" width="9" style="6"/>
    <col min="10" max="10" width="9.109375" style="6" customWidth="1"/>
    <col min="11" max="12" width="9" style="6"/>
    <col min="13" max="13" width="50.6640625" style="6" customWidth="1"/>
    <col min="14" max="16384" width="9" style="6"/>
  </cols>
  <sheetData>
    <row r="1" spans="1:13" ht="60" customHeight="1" thickBot="1" x14ac:dyDescent="0.25">
      <c r="F1" s="4"/>
      <c r="G1" s="4"/>
      <c r="H1" s="5"/>
      <c r="I1" s="4"/>
      <c r="J1" s="4"/>
      <c r="K1" s="4"/>
      <c r="L1" s="4"/>
      <c r="M1" s="5"/>
    </row>
    <row r="2" spans="1:13" ht="39.9" customHeight="1" x14ac:dyDescent="0.2">
      <c r="A2" s="536" t="s">
        <v>8</v>
      </c>
      <c r="B2" s="393" t="s">
        <v>119</v>
      </c>
      <c r="C2" s="394" t="s">
        <v>116</v>
      </c>
      <c r="D2" s="529" t="s">
        <v>117</v>
      </c>
      <c r="E2" s="531"/>
      <c r="F2" s="545" t="s">
        <v>118</v>
      </c>
      <c r="G2" s="546"/>
      <c r="H2" s="546"/>
      <c r="I2" s="546"/>
      <c r="J2" s="546"/>
      <c r="K2" s="546"/>
      <c r="L2" s="546"/>
      <c r="M2" s="547"/>
    </row>
    <row r="3" spans="1:13" ht="44.25" customHeight="1" x14ac:dyDescent="0.2">
      <c r="A3" s="537"/>
      <c r="B3" s="549" t="s">
        <v>36</v>
      </c>
      <c r="C3" s="446" t="s">
        <v>36</v>
      </c>
      <c r="D3" s="446" t="s">
        <v>54</v>
      </c>
      <c r="E3" s="551" t="s">
        <v>52</v>
      </c>
      <c r="F3" s="541" t="s">
        <v>19</v>
      </c>
      <c r="G3" s="539" t="s">
        <v>43</v>
      </c>
      <c r="H3" s="540"/>
      <c r="I3" s="543" t="s">
        <v>30</v>
      </c>
      <c r="J3" s="532" t="s">
        <v>695</v>
      </c>
      <c r="K3" s="532" t="s">
        <v>696</v>
      </c>
      <c r="L3" s="534" t="s">
        <v>12</v>
      </c>
      <c r="M3" s="395"/>
    </row>
    <row r="4" spans="1:13" s="15" customFormat="1" ht="30" customHeight="1" thickBot="1" x14ac:dyDescent="0.25">
      <c r="A4" s="538"/>
      <c r="B4" s="550"/>
      <c r="C4" s="447"/>
      <c r="D4" s="447"/>
      <c r="E4" s="552"/>
      <c r="F4" s="542"/>
      <c r="G4" s="396"/>
      <c r="H4" s="397" t="s">
        <v>26</v>
      </c>
      <c r="I4" s="544"/>
      <c r="J4" s="533"/>
      <c r="K4" s="533"/>
      <c r="L4" s="535"/>
      <c r="M4" s="398" t="s">
        <v>33</v>
      </c>
    </row>
    <row r="5" spans="1:13" s="241" customFormat="1" ht="86.4" x14ac:dyDescent="0.2">
      <c r="A5" s="234" t="s">
        <v>138</v>
      </c>
      <c r="B5" s="235" t="s">
        <v>127</v>
      </c>
      <c r="C5" s="235" t="s">
        <v>127</v>
      </c>
      <c r="D5" s="236" t="s">
        <v>125</v>
      </c>
      <c r="E5" s="272" t="s">
        <v>697</v>
      </c>
      <c r="F5" s="237" t="s">
        <v>125</v>
      </c>
      <c r="G5" s="260" t="s">
        <v>201</v>
      </c>
      <c r="H5" s="238" t="s">
        <v>205</v>
      </c>
      <c r="I5" s="265" t="s">
        <v>202</v>
      </c>
      <c r="J5" s="265" t="s">
        <v>203</v>
      </c>
      <c r="K5" s="265" t="s">
        <v>204</v>
      </c>
      <c r="L5" s="239"/>
      <c r="M5" s="240"/>
    </row>
    <row r="6" spans="1:13" s="241" customFormat="1" ht="79.2" x14ac:dyDescent="0.2">
      <c r="A6" s="82" t="s">
        <v>139</v>
      </c>
      <c r="B6" s="242" t="s">
        <v>127</v>
      </c>
      <c r="C6" s="342" t="s">
        <v>770</v>
      </c>
      <c r="D6" s="243" t="s">
        <v>127</v>
      </c>
      <c r="E6" s="273"/>
      <c r="F6" s="244" t="s">
        <v>125</v>
      </c>
      <c r="G6" s="261"/>
      <c r="H6" s="245"/>
      <c r="I6" s="181" t="s">
        <v>201</v>
      </c>
      <c r="J6" s="181"/>
      <c r="K6" s="181"/>
      <c r="L6" s="181" t="s">
        <v>201</v>
      </c>
      <c r="M6" s="246" t="s">
        <v>698</v>
      </c>
    </row>
    <row r="7" spans="1:13" s="241" customFormat="1" ht="110.1" customHeight="1" x14ac:dyDescent="0.2">
      <c r="A7" s="71" t="s">
        <v>140</v>
      </c>
      <c r="B7" s="247" t="s">
        <v>127</v>
      </c>
      <c r="C7" s="247" t="s">
        <v>125</v>
      </c>
      <c r="D7" s="166" t="s">
        <v>125</v>
      </c>
      <c r="E7" s="271" t="s">
        <v>699</v>
      </c>
      <c r="F7" s="249" t="s">
        <v>125</v>
      </c>
      <c r="G7" s="262" t="s">
        <v>131</v>
      </c>
      <c r="H7" s="251" t="s">
        <v>137</v>
      </c>
      <c r="I7" s="262" t="s">
        <v>131</v>
      </c>
      <c r="J7" s="262" t="s">
        <v>131</v>
      </c>
      <c r="K7" s="262" t="s">
        <v>131</v>
      </c>
      <c r="L7" s="262" t="s">
        <v>131</v>
      </c>
      <c r="M7" s="266" t="s">
        <v>133</v>
      </c>
    </row>
    <row r="8" spans="1:13" s="241" customFormat="1" ht="140.1" customHeight="1" x14ac:dyDescent="0.2">
      <c r="A8" s="71" t="s">
        <v>141</v>
      </c>
      <c r="B8" s="247" t="s">
        <v>127</v>
      </c>
      <c r="C8" s="247" t="s">
        <v>125</v>
      </c>
      <c r="D8" s="166" t="s">
        <v>125</v>
      </c>
      <c r="E8" s="271" t="s">
        <v>700</v>
      </c>
      <c r="F8" s="249" t="s">
        <v>127</v>
      </c>
      <c r="G8" s="262"/>
      <c r="H8" s="251"/>
      <c r="I8" s="262"/>
      <c r="J8" s="262"/>
      <c r="K8" s="262"/>
      <c r="L8" s="262"/>
      <c r="M8" s="252"/>
    </row>
    <row r="9" spans="1:13" s="241" customFormat="1" ht="100.8" x14ac:dyDescent="0.2">
      <c r="A9" s="71" t="s">
        <v>142</v>
      </c>
      <c r="B9" s="247" t="s">
        <v>13</v>
      </c>
      <c r="C9" s="247" t="s">
        <v>125</v>
      </c>
      <c r="D9" s="166" t="s">
        <v>125</v>
      </c>
      <c r="E9" s="271" t="s">
        <v>701</v>
      </c>
      <c r="F9" s="249" t="s">
        <v>125</v>
      </c>
      <c r="G9" s="262"/>
      <c r="H9" s="251"/>
      <c r="I9" s="268" t="s">
        <v>776</v>
      </c>
      <c r="J9" s="268"/>
      <c r="K9" s="268" t="s">
        <v>777</v>
      </c>
      <c r="L9" s="262"/>
      <c r="M9" s="252"/>
    </row>
    <row r="10" spans="1:13" s="241" customFormat="1" ht="57.6" x14ac:dyDescent="0.2">
      <c r="A10" s="71" t="s">
        <v>143</v>
      </c>
      <c r="B10" s="247" t="s">
        <v>125</v>
      </c>
      <c r="C10" s="247" t="s">
        <v>125</v>
      </c>
      <c r="D10" s="166" t="s">
        <v>125</v>
      </c>
      <c r="E10" s="271" t="s">
        <v>702</v>
      </c>
      <c r="F10" s="249" t="s">
        <v>125</v>
      </c>
      <c r="G10" s="262" t="s">
        <v>201</v>
      </c>
      <c r="H10" s="251" t="s">
        <v>787</v>
      </c>
      <c r="I10" s="262" t="s">
        <v>201</v>
      </c>
      <c r="J10" s="262"/>
      <c r="K10" s="262"/>
      <c r="L10" s="262"/>
      <c r="M10" s="252"/>
    </row>
    <row r="11" spans="1:13" s="241" customFormat="1" ht="28.8" x14ac:dyDescent="0.2">
      <c r="A11" s="71" t="s">
        <v>144</v>
      </c>
      <c r="B11" s="247" t="s">
        <v>127</v>
      </c>
      <c r="C11" s="247" t="s">
        <v>125</v>
      </c>
      <c r="D11" s="166" t="s">
        <v>125</v>
      </c>
      <c r="E11" s="271" t="s">
        <v>703</v>
      </c>
      <c r="F11" s="249" t="s">
        <v>127</v>
      </c>
      <c r="G11" s="262"/>
      <c r="H11" s="251"/>
      <c r="I11" s="250"/>
      <c r="J11" s="250"/>
      <c r="K11" s="250"/>
      <c r="L11" s="250"/>
      <c r="M11" s="252"/>
    </row>
    <row r="12" spans="1:13" s="241" customFormat="1" ht="19.2" x14ac:dyDescent="0.2">
      <c r="A12" s="71" t="s">
        <v>145</v>
      </c>
      <c r="B12" s="247" t="s">
        <v>127</v>
      </c>
      <c r="C12" s="247" t="s">
        <v>125</v>
      </c>
      <c r="D12" s="166" t="s">
        <v>125</v>
      </c>
      <c r="E12" s="271" t="s">
        <v>222</v>
      </c>
      <c r="F12" s="249" t="s">
        <v>127</v>
      </c>
      <c r="G12" s="262"/>
      <c r="H12" s="251"/>
      <c r="I12" s="250"/>
      <c r="J12" s="250"/>
      <c r="K12" s="250"/>
      <c r="L12" s="250"/>
      <c r="M12" s="252"/>
    </row>
    <row r="13" spans="1:13" s="241" customFormat="1" ht="57.6" x14ac:dyDescent="0.2">
      <c r="A13" s="71" t="s">
        <v>146</v>
      </c>
      <c r="B13" s="247" t="s">
        <v>125</v>
      </c>
      <c r="C13" s="247" t="s">
        <v>125</v>
      </c>
      <c r="D13" s="166" t="s">
        <v>125</v>
      </c>
      <c r="E13" s="271" t="s">
        <v>704</v>
      </c>
      <c r="F13" s="249" t="s">
        <v>127</v>
      </c>
      <c r="G13" s="262"/>
      <c r="H13" s="251"/>
      <c r="I13" s="250"/>
      <c r="J13" s="250"/>
      <c r="K13" s="250"/>
      <c r="L13" s="250"/>
      <c r="M13" s="252"/>
    </row>
    <row r="14" spans="1:13" s="241" customFormat="1" ht="43.2" x14ac:dyDescent="0.2">
      <c r="A14" s="71" t="s">
        <v>147</v>
      </c>
      <c r="B14" s="247" t="s">
        <v>127</v>
      </c>
      <c r="C14" s="247" t="s">
        <v>125</v>
      </c>
      <c r="D14" s="166" t="s">
        <v>125</v>
      </c>
      <c r="E14" s="271" t="s">
        <v>705</v>
      </c>
      <c r="F14" s="249" t="s">
        <v>127</v>
      </c>
      <c r="G14" s="262"/>
      <c r="H14" s="251"/>
      <c r="I14" s="250"/>
      <c r="J14" s="250"/>
      <c r="K14" s="250"/>
      <c r="L14" s="250"/>
      <c r="M14" s="252"/>
    </row>
    <row r="15" spans="1:13" s="241" customFormat="1" ht="43.2" x14ac:dyDescent="0.2">
      <c r="A15" s="71" t="s">
        <v>148</v>
      </c>
      <c r="B15" s="247" t="s">
        <v>127</v>
      </c>
      <c r="C15" s="247" t="s">
        <v>125</v>
      </c>
      <c r="D15" s="166" t="s">
        <v>125</v>
      </c>
      <c r="E15" s="271" t="s">
        <v>706</v>
      </c>
      <c r="F15" s="249" t="s">
        <v>125</v>
      </c>
      <c r="G15" s="262" t="s">
        <v>201</v>
      </c>
      <c r="H15" s="251" t="s">
        <v>788</v>
      </c>
      <c r="I15" s="262"/>
      <c r="J15" s="262"/>
      <c r="K15" s="262"/>
      <c r="L15" s="262" t="s">
        <v>201</v>
      </c>
      <c r="M15" s="267" t="s">
        <v>736</v>
      </c>
    </row>
    <row r="16" spans="1:13" s="241" customFormat="1" ht="19.2" x14ac:dyDescent="0.2">
      <c r="A16" s="71" t="s">
        <v>149</v>
      </c>
      <c r="B16" s="247" t="s">
        <v>125</v>
      </c>
      <c r="C16" s="247" t="s">
        <v>125</v>
      </c>
      <c r="D16" s="166" t="s">
        <v>127</v>
      </c>
      <c r="E16" s="271"/>
      <c r="F16" s="249" t="s">
        <v>125</v>
      </c>
      <c r="G16" s="262" t="s">
        <v>201</v>
      </c>
      <c r="H16" s="251" t="s">
        <v>789</v>
      </c>
      <c r="I16" s="262" t="s">
        <v>201</v>
      </c>
      <c r="J16" s="262"/>
      <c r="K16" s="262"/>
      <c r="L16" s="262"/>
      <c r="M16" s="252"/>
    </row>
    <row r="17" spans="1:13" s="241" customFormat="1" ht="19.2" x14ac:dyDescent="0.2">
      <c r="A17" s="71" t="s">
        <v>150</v>
      </c>
      <c r="B17" s="247" t="s">
        <v>127</v>
      </c>
      <c r="C17" s="247" t="s">
        <v>125</v>
      </c>
      <c r="D17" s="166" t="s">
        <v>127</v>
      </c>
      <c r="E17" s="271"/>
      <c r="F17" s="249" t="s">
        <v>125</v>
      </c>
      <c r="G17" s="262"/>
      <c r="H17" s="251"/>
      <c r="I17" s="262" t="s">
        <v>201</v>
      </c>
      <c r="J17" s="262"/>
      <c r="K17" s="262"/>
      <c r="L17" s="262"/>
      <c r="M17" s="252"/>
    </row>
    <row r="18" spans="1:13" s="241" customFormat="1" ht="72" x14ac:dyDescent="0.2">
      <c r="A18" s="71" t="s">
        <v>151</v>
      </c>
      <c r="B18" s="247" t="s">
        <v>125</v>
      </c>
      <c r="C18" s="247" t="s">
        <v>125</v>
      </c>
      <c r="D18" s="166" t="s">
        <v>125</v>
      </c>
      <c r="E18" s="271" t="s">
        <v>734</v>
      </c>
      <c r="F18" s="249" t="s">
        <v>125</v>
      </c>
      <c r="G18" s="262"/>
      <c r="H18" s="251"/>
      <c r="I18" s="262" t="s">
        <v>201</v>
      </c>
      <c r="J18" s="262"/>
      <c r="K18" s="262"/>
      <c r="L18" s="262" t="s">
        <v>201</v>
      </c>
      <c r="M18" s="266" t="s">
        <v>735</v>
      </c>
    </row>
    <row r="19" spans="1:13" s="241" customFormat="1" ht="19.2" x14ac:dyDescent="0.2">
      <c r="A19" s="71" t="s">
        <v>152</v>
      </c>
      <c r="B19" s="247" t="s">
        <v>127</v>
      </c>
      <c r="C19" s="247" t="s">
        <v>125</v>
      </c>
      <c r="D19" s="166" t="s">
        <v>125</v>
      </c>
      <c r="E19" s="271" t="s">
        <v>244</v>
      </c>
      <c r="F19" s="249" t="s">
        <v>127</v>
      </c>
      <c r="G19" s="262"/>
      <c r="H19" s="251"/>
      <c r="I19" s="262"/>
      <c r="J19" s="262"/>
      <c r="K19" s="262"/>
      <c r="L19" s="262"/>
      <c r="M19" s="252"/>
    </row>
    <row r="20" spans="1:13" s="241" customFormat="1" ht="43.2" x14ac:dyDescent="0.2">
      <c r="A20" s="71" t="s">
        <v>153</v>
      </c>
      <c r="B20" s="247" t="s">
        <v>127</v>
      </c>
      <c r="C20" s="247" t="s">
        <v>125</v>
      </c>
      <c r="D20" s="166" t="s">
        <v>127</v>
      </c>
      <c r="E20" s="271"/>
      <c r="F20" s="249" t="s">
        <v>125</v>
      </c>
      <c r="G20" s="262"/>
      <c r="H20" s="251"/>
      <c r="I20" s="262"/>
      <c r="J20" s="262"/>
      <c r="K20" s="262"/>
      <c r="L20" s="262" t="s">
        <v>201</v>
      </c>
      <c r="M20" s="266" t="s">
        <v>708</v>
      </c>
    </row>
    <row r="21" spans="1:13" s="241" customFormat="1" ht="43.2" x14ac:dyDescent="0.2">
      <c r="A21" s="71" t="s">
        <v>154</v>
      </c>
      <c r="B21" s="247" t="s">
        <v>125</v>
      </c>
      <c r="C21" s="247" t="s">
        <v>125</v>
      </c>
      <c r="D21" s="166" t="s">
        <v>125</v>
      </c>
      <c r="E21" s="271" t="s">
        <v>707</v>
      </c>
      <c r="F21" s="249" t="s">
        <v>125</v>
      </c>
      <c r="G21" s="262"/>
      <c r="H21" s="251"/>
      <c r="I21" s="262" t="s">
        <v>201</v>
      </c>
      <c r="J21" s="262"/>
      <c r="K21" s="262"/>
      <c r="L21" s="262"/>
      <c r="M21" s="252"/>
    </row>
    <row r="22" spans="1:13" s="241" customFormat="1" ht="72" x14ac:dyDescent="0.2">
      <c r="A22" s="71" t="s">
        <v>155</v>
      </c>
      <c r="B22" s="247" t="s">
        <v>127</v>
      </c>
      <c r="C22" s="247" t="s">
        <v>127</v>
      </c>
      <c r="D22" s="166" t="s">
        <v>127</v>
      </c>
      <c r="E22" s="271"/>
      <c r="F22" s="249" t="s">
        <v>125</v>
      </c>
      <c r="G22" s="262"/>
      <c r="H22" s="251"/>
      <c r="I22" s="268" t="s">
        <v>709</v>
      </c>
      <c r="J22" s="268" t="s">
        <v>253</v>
      </c>
      <c r="K22" s="250"/>
      <c r="L22" s="250"/>
      <c r="M22" s="252"/>
    </row>
    <row r="23" spans="1:13" s="241" customFormat="1" ht="189.9" customHeight="1" x14ac:dyDescent="0.2">
      <c r="A23" s="71" t="s">
        <v>156</v>
      </c>
      <c r="B23" s="247" t="s">
        <v>127</v>
      </c>
      <c r="C23" s="247" t="s">
        <v>125</v>
      </c>
      <c r="D23" s="166" t="s">
        <v>125</v>
      </c>
      <c r="E23" s="271" t="s">
        <v>710</v>
      </c>
      <c r="F23" s="249" t="s">
        <v>125</v>
      </c>
      <c r="G23" s="262"/>
      <c r="H23" s="251"/>
      <c r="I23" s="250"/>
      <c r="J23" s="262" t="s">
        <v>201</v>
      </c>
      <c r="K23" s="262" t="s">
        <v>201</v>
      </c>
      <c r="L23" s="250"/>
      <c r="M23" s="252"/>
    </row>
    <row r="24" spans="1:13" s="241" customFormat="1" ht="19.2" x14ac:dyDescent="0.2">
      <c r="A24" s="71" t="s">
        <v>157</v>
      </c>
      <c r="B24" s="247" t="s">
        <v>127</v>
      </c>
      <c r="C24" s="247" t="s">
        <v>125</v>
      </c>
      <c r="D24" s="166" t="s">
        <v>127</v>
      </c>
      <c r="E24" s="271"/>
      <c r="F24" s="249" t="s">
        <v>127</v>
      </c>
      <c r="G24" s="262"/>
      <c r="H24" s="251"/>
      <c r="I24" s="250"/>
      <c r="J24" s="250"/>
      <c r="K24" s="250"/>
      <c r="L24" s="250"/>
      <c r="M24" s="252"/>
    </row>
    <row r="25" spans="1:13" s="241" customFormat="1" ht="43.2" x14ac:dyDescent="0.2">
      <c r="A25" s="71" t="s">
        <v>158</v>
      </c>
      <c r="B25" s="247" t="s">
        <v>127</v>
      </c>
      <c r="C25" s="247" t="s">
        <v>127</v>
      </c>
      <c r="D25" s="166" t="s">
        <v>125</v>
      </c>
      <c r="E25" s="271" t="s">
        <v>711</v>
      </c>
      <c r="F25" s="249" t="s">
        <v>125</v>
      </c>
      <c r="G25" s="262" t="s">
        <v>509</v>
      </c>
      <c r="H25" s="251" t="s">
        <v>786</v>
      </c>
      <c r="I25" s="250"/>
      <c r="J25" s="250"/>
      <c r="K25" s="250"/>
      <c r="L25" s="250"/>
      <c r="M25" s="252"/>
    </row>
    <row r="26" spans="1:13" s="241" customFormat="1" ht="19.2" x14ac:dyDescent="0.2">
      <c r="A26" s="71" t="s">
        <v>159</v>
      </c>
      <c r="B26" s="247" t="s">
        <v>127</v>
      </c>
      <c r="C26" s="247" t="s">
        <v>127</v>
      </c>
      <c r="D26" s="166" t="s">
        <v>125</v>
      </c>
      <c r="E26" s="271" t="s">
        <v>278</v>
      </c>
      <c r="F26" s="249" t="s">
        <v>125</v>
      </c>
      <c r="G26" s="262"/>
      <c r="H26" s="251"/>
      <c r="I26" s="262"/>
      <c r="J26" s="262" t="s">
        <v>201</v>
      </c>
      <c r="K26" s="262"/>
      <c r="L26" s="250"/>
      <c r="M26" s="252"/>
    </row>
    <row r="27" spans="1:13" s="241" customFormat="1" ht="39.6" x14ac:dyDescent="0.2">
      <c r="A27" s="71" t="s">
        <v>160</v>
      </c>
      <c r="B27" s="247" t="s">
        <v>127</v>
      </c>
      <c r="C27" s="247" t="s">
        <v>127</v>
      </c>
      <c r="D27" s="166" t="s">
        <v>127</v>
      </c>
      <c r="E27" s="271"/>
      <c r="F27" s="249" t="s">
        <v>125</v>
      </c>
      <c r="G27" s="262" t="s">
        <v>201</v>
      </c>
      <c r="H27" s="251" t="s">
        <v>712</v>
      </c>
      <c r="I27" s="262" t="s">
        <v>201</v>
      </c>
      <c r="J27" s="262"/>
      <c r="K27" s="262"/>
      <c r="L27" s="250"/>
      <c r="M27" s="252"/>
    </row>
    <row r="28" spans="1:13" s="241" customFormat="1" ht="19.2" x14ac:dyDescent="0.2">
      <c r="A28" s="71" t="s">
        <v>161</v>
      </c>
      <c r="B28" s="247" t="s">
        <v>125</v>
      </c>
      <c r="C28" s="247" t="s">
        <v>127</v>
      </c>
      <c r="D28" s="166" t="s">
        <v>125</v>
      </c>
      <c r="E28" s="271" t="s">
        <v>377</v>
      </c>
      <c r="F28" s="249" t="s">
        <v>127</v>
      </c>
      <c r="G28" s="262"/>
      <c r="H28" s="251"/>
      <c r="I28" s="262"/>
      <c r="J28" s="262"/>
      <c r="K28" s="262"/>
      <c r="L28" s="250"/>
      <c r="M28" s="252"/>
    </row>
    <row r="29" spans="1:13" s="241" customFormat="1" ht="19.2" x14ac:dyDescent="0.2">
      <c r="A29" s="71" t="s">
        <v>162</v>
      </c>
      <c r="B29" s="247" t="s">
        <v>127</v>
      </c>
      <c r="C29" s="247" t="s">
        <v>125</v>
      </c>
      <c r="D29" s="166" t="s">
        <v>127</v>
      </c>
      <c r="E29" s="271"/>
      <c r="F29" s="249" t="s">
        <v>125</v>
      </c>
      <c r="G29" s="262" t="s">
        <v>201</v>
      </c>
      <c r="H29" s="251" t="s">
        <v>771</v>
      </c>
      <c r="I29" s="262" t="s">
        <v>201</v>
      </c>
      <c r="J29" s="262"/>
      <c r="K29" s="262" t="s">
        <v>201</v>
      </c>
      <c r="L29" s="250"/>
      <c r="M29" s="252"/>
    </row>
    <row r="30" spans="1:13" s="241" customFormat="1" ht="19.2" x14ac:dyDescent="0.2">
      <c r="A30" s="71" t="s">
        <v>163</v>
      </c>
      <c r="B30" s="247" t="s">
        <v>127</v>
      </c>
      <c r="C30" s="247" t="s">
        <v>127</v>
      </c>
      <c r="D30" s="166" t="s">
        <v>127</v>
      </c>
      <c r="E30" s="271"/>
      <c r="F30" s="249" t="s">
        <v>127</v>
      </c>
      <c r="G30" s="262"/>
      <c r="H30" s="251"/>
      <c r="I30" s="262"/>
      <c r="J30" s="262"/>
      <c r="K30" s="262"/>
      <c r="L30" s="250"/>
      <c r="M30" s="252"/>
    </row>
    <row r="31" spans="1:13" s="241" customFormat="1" ht="19.2" x14ac:dyDescent="0.2">
      <c r="A31" s="71" t="s">
        <v>164</v>
      </c>
      <c r="B31" s="247" t="s">
        <v>127</v>
      </c>
      <c r="C31" s="247" t="s">
        <v>127</v>
      </c>
      <c r="D31" s="166" t="s">
        <v>127</v>
      </c>
      <c r="E31" s="271"/>
      <c r="F31" s="249" t="s">
        <v>125</v>
      </c>
      <c r="G31" s="262"/>
      <c r="H31" s="251"/>
      <c r="I31" s="262" t="s">
        <v>201</v>
      </c>
      <c r="J31" s="262"/>
      <c r="K31" s="262"/>
      <c r="L31" s="250"/>
      <c r="M31" s="252"/>
    </row>
    <row r="32" spans="1:13" s="241" customFormat="1" ht="39.6" x14ac:dyDescent="0.2">
      <c r="A32" s="71" t="s">
        <v>165</v>
      </c>
      <c r="B32" s="247" t="s">
        <v>125</v>
      </c>
      <c r="C32" s="247" t="s">
        <v>125</v>
      </c>
      <c r="D32" s="166" t="s">
        <v>127</v>
      </c>
      <c r="E32" s="271"/>
      <c r="F32" s="249" t="s">
        <v>125</v>
      </c>
      <c r="G32" s="262" t="s">
        <v>509</v>
      </c>
      <c r="H32" s="251" t="s">
        <v>713</v>
      </c>
      <c r="I32" s="250"/>
      <c r="J32" s="250"/>
      <c r="K32" s="250"/>
      <c r="L32" s="250"/>
      <c r="M32" s="252"/>
    </row>
    <row r="33" spans="1:13" s="241" customFormat="1" ht="28.8" x14ac:dyDescent="0.2">
      <c r="A33" s="71" t="s">
        <v>166</v>
      </c>
      <c r="B33" s="247" t="s">
        <v>127</v>
      </c>
      <c r="C33" s="247" t="s">
        <v>125</v>
      </c>
      <c r="D33" s="166" t="s">
        <v>125</v>
      </c>
      <c r="E33" s="271" t="s">
        <v>714</v>
      </c>
      <c r="F33" s="249" t="s">
        <v>127</v>
      </c>
      <c r="G33" s="262"/>
      <c r="H33" s="251"/>
      <c r="I33" s="250"/>
      <c r="J33" s="250"/>
      <c r="K33" s="250"/>
      <c r="L33" s="250"/>
      <c r="M33" s="252"/>
    </row>
    <row r="34" spans="1:13" s="241" customFormat="1" ht="43.2" x14ac:dyDescent="0.2">
      <c r="A34" s="71" t="s">
        <v>167</v>
      </c>
      <c r="B34" s="247" t="s">
        <v>127</v>
      </c>
      <c r="C34" s="247" t="s">
        <v>127</v>
      </c>
      <c r="D34" s="166" t="s">
        <v>125</v>
      </c>
      <c r="E34" s="271" t="s">
        <v>715</v>
      </c>
      <c r="F34" s="249" t="s">
        <v>127</v>
      </c>
      <c r="G34" s="262"/>
      <c r="H34" s="251"/>
      <c r="I34" s="250"/>
      <c r="J34" s="250"/>
      <c r="K34" s="250"/>
      <c r="L34" s="250"/>
      <c r="M34" s="252"/>
    </row>
    <row r="35" spans="1:13" s="241" customFormat="1" ht="19.2" x14ac:dyDescent="0.2">
      <c r="A35" s="71" t="s">
        <v>168</v>
      </c>
      <c r="B35" s="247" t="s">
        <v>127</v>
      </c>
      <c r="C35" s="247" t="s">
        <v>127</v>
      </c>
      <c r="D35" s="166" t="s">
        <v>127</v>
      </c>
      <c r="E35" s="271"/>
      <c r="F35" s="249" t="s">
        <v>127</v>
      </c>
      <c r="G35" s="262"/>
      <c r="H35" s="251"/>
      <c r="I35" s="250"/>
      <c r="J35" s="250"/>
      <c r="K35" s="250"/>
      <c r="L35" s="250"/>
      <c r="M35" s="252"/>
    </row>
    <row r="36" spans="1:13" s="241" customFormat="1" ht="19.2" x14ac:dyDescent="0.2">
      <c r="A36" s="71" t="s">
        <v>169</v>
      </c>
      <c r="B36" s="247" t="s">
        <v>127</v>
      </c>
      <c r="C36" s="247" t="s">
        <v>127</v>
      </c>
      <c r="D36" s="166" t="s">
        <v>127</v>
      </c>
      <c r="E36" s="271"/>
      <c r="F36" s="249" t="s">
        <v>127</v>
      </c>
      <c r="G36" s="262"/>
      <c r="H36" s="251"/>
      <c r="I36" s="250"/>
      <c r="J36" s="250"/>
      <c r="K36" s="250"/>
      <c r="L36" s="250"/>
      <c r="M36" s="252"/>
    </row>
    <row r="37" spans="1:13" s="241" customFormat="1" ht="28.8" x14ac:dyDescent="0.2">
      <c r="A37" s="71" t="s">
        <v>170</v>
      </c>
      <c r="B37" s="247" t="s">
        <v>127</v>
      </c>
      <c r="C37" s="247" t="s">
        <v>127</v>
      </c>
      <c r="D37" s="166" t="s">
        <v>125</v>
      </c>
      <c r="E37" s="271" t="s">
        <v>716</v>
      </c>
      <c r="F37" s="249" t="s">
        <v>127</v>
      </c>
      <c r="G37" s="262"/>
      <c r="H37" s="251"/>
      <c r="I37" s="250"/>
      <c r="J37" s="250"/>
      <c r="K37" s="250"/>
      <c r="L37" s="250"/>
      <c r="M37" s="252"/>
    </row>
    <row r="38" spans="1:13" s="241" customFormat="1" ht="39.6" x14ac:dyDescent="0.2">
      <c r="A38" s="71" t="s">
        <v>171</v>
      </c>
      <c r="B38" s="247" t="s">
        <v>127</v>
      </c>
      <c r="C38" s="247" t="s">
        <v>127</v>
      </c>
      <c r="D38" s="166" t="s">
        <v>125</v>
      </c>
      <c r="E38" s="271" t="s">
        <v>315</v>
      </c>
      <c r="F38" s="249" t="s">
        <v>125</v>
      </c>
      <c r="G38" s="262" t="s">
        <v>201</v>
      </c>
      <c r="H38" s="251" t="s">
        <v>717</v>
      </c>
      <c r="I38" s="250"/>
      <c r="J38" s="250"/>
      <c r="K38" s="262" t="s">
        <v>201</v>
      </c>
      <c r="L38" s="250"/>
      <c r="M38" s="252"/>
    </row>
    <row r="39" spans="1:13" s="241" customFormat="1" ht="72" x14ac:dyDescent="0.2">
      <c r="A39" s="71" t="s">
        <v>172</v>
      </c>
      <c r="B39" s="247" t="s">
        <v>127</v>
      </c>
      <c r="C39" s="247" t="s">
        <v>127</v>
      </c>
      <c r="D39" s="166" t="s">
        <v>125</v>
      </c>
      <c r="E39" s="271" t="s">
        <v>718</v>
      </c>
      <c r="F39" s="249" t="s">
        <v>127</v>
      </c>
      <c r="G39" s="262"/>
      <c r="H39" s="251"/>
      <c r="I39" s="250"/>
      <c r="J39" s="250"/>
      <c r="K39" s="250"/>
      <c r="L39" s="250"/>
      <c r="M39" s="252"/>
    </row>
    <row r="40" spans="1:13" s="241" customFormat="1" ht="43.2" x14ac:dyDescent="0.2">
      <c r="A40" s="71" t="s">
        <v>173</v>
      </c>
      <c r="B40" s="247" t="s">
        <v>127</v>
      </c>
      <c r="C40" s="247" t="s">
        <v>127</v>
      </c>
      <c r="D40" s="166" t="s">
        <v>125</v>
      </c>
      <c r="E40" s="271" t="s">
        <v>719</v>
      </c>
      <c r="F40" s="249" t="s">
        <v>127</v>
      </c>
      <c r="G40" s="262"/>
      <c r="H40" s="251"/>
      <c r="I40" s="250"/>
      <c r="J40" s="250"/>
      <c r="K40" s="250"/>
      <c r="L40" s="250"/>
      <c r="M40" s="252"/>
    </row>
    <row r="41" spans="1:13" s="241" customFormat="1" ht="43.2" x14ac:dyDescent="0.2">
      <c r="A41" s="71" t="s">
        <v>174</v>
      </c>
      <c r="B41" s="247" t="s">
        <v>127</v>
      </c>
      <c r="C41" s="247" t="s">
        <v>127</v>
      </c>
      <c r="D41" s="166" t="s">
        <v>125</v>
      </c>
      <c r="E41" s="271" t="s">
        <v>720</v>
      </c>
      <c r="F41" s="249" t="s">
        <v>127</v>
      </c>
      <c r="G41" s="262"/>
      <c r="H41" s="251"/>
      <c r="I41" s="250"/>
      <c r="J41" s="250"/>
      <c r="K41" s="250"/>
      <c r="L41" s="250"/>
      <c r="M41" s="252"/>
    </row>
    <row r="42" spans="1:13" s="241" customFormat="1" ht="43.2" x14ac:dyDescent="0.2">
      <c r="A42" s="71" t="s">
        <v>175</v>
      </c>
      <c r="B42" s="247" t="s">
        <v>127</v>
      </c>
      <c r="C42" s="247" t="s">
        <v>125</v>
      </c>
      <c r="D42" s="166" t="s">
        <v>125</v>
      </c>
      <c r="E42" s="271" t="s">
        <v>721</v>
      </c>
      <c r="F42" s="249" t="s">
        <v>125</v>
      </c>
      <c r="G42" s="262"/>
      <c r="H42" s="251"/>
      <c r="I42" s="250"/>
      <c r="J42" s="250"/>
      <c r="K42" s="250"/>
      <c r="L42" s="262" t="s">
        <v>201</v>
      </c>
      <c r="M42" s="266" t="s">
        <v>723</v>
      </c>
    </row>
    <row r="43" spans="1:13" s="241" customFormat="1" ht="129.6" x14ac:dyDescent="0.2">
      <c r="A43" s="71" t="s">
        <v>176</v>
      </c>
      <c r="B43" s="247" t="s">
        <v>125</v>
      </c>
      <c r="C43" s="247" t="s">
        <v>127</v>
      </c>
      <c r="D43" s="166" t="s">
        <v>125</v>
      </c>
      <c r="E43" s="271" t="s">
        <v>722</v>
      </c>
      <c r="F43" s="249" t="s">
        <v>127</v>
      </c>
      <c r="G43" s="262"/>
      <c r="H43" s="251"/>
      <c r="I43" s="250"/>
      <c r="J43" s="250"/>
      <c r="K43" s="250"/>
      <c r="L43" s="262"/>
      <c r="M43" s="252"/>
    </row>
    <row r="44" spans="1:13" s="241" customFormat="1" ht="57.6" x14ac:dyDescent="0.2">
      <c r="A44" s="71" t="s">
        <v>177</v>
      </c>
      <c r="B44" s="247" t="s">
        <v>127</v>
      </c>
      <c r="C44" s="247" t="s">
        <v>125</v>
      </c>
      <c r="D44" s="166" t="s">
        <v>127</v>
      </c>
      <c r="E44" s="271"/>
      <c r="F44" s="249" t="s">
        <v>125</v>
      </c>
      <c r="G44" s="262" t="s">
        <v>201</v>
      </c>
      <c r="H44" s="251" t="s">
        <v>785</v>
      </c>
      <c r="I44" s="250"/>
      <c r="J44" s="250"/>
      <c r="K44" s="250"/>
      <c r="L44" s="262" t="s">
        <v>201</v>
      </c>
      <c r="M44" s="266" t="s">
        <v>724</v>
      </c>
    </row>
    <row r="45" spans="1:13" s="241" customFormat="1" ht="39.6" x14ac:dyDescent="0.2">
      <c r="A45" s="71" t="s">
        <v>178</v>
      </c>
      <c r="B45" s="247" t="s">
        <v>127</v>
      </c>
      <c r="C45" s="247" t="s">
        <v>127</v>
      </c>
      <c r="D45" s="166" t="s">
        <v>125</v>
      </c>
      <c r="E45" s="271" t="s">
        <v>338</v>
      </c>
      <c r="F45" s="249" t="s">
        <v>125</v>
      </c>
      <c r="G45" s="262" t="s">
        <v>201</v>
      </c>
      <c r="H45" s="251" t="s">
        <v>725</v>
      </c>
      <c r="I45" s="250"/>
      <c r="J45" s="250"/>
      <c r="K45" s="250"/>
      <c r="L45" s="250"/>
      <c r="M45" s="252"/>
    </row>
    <row r="46" spans="1:13" s="241" customFormat="1" ht="26.4" x14ac:dyDescent="0.2">
      <c r="A46" s="71" t="s">
        <v>179</v>
      </c>
      <c r="B46" s="247" t="s">
        <v>125</v>
      </c>
      <c r="C46" s="247" t="s">
        <v>125</v>
      </c>
      <c r="D46" s="166" t="s">
        <v>125</v>
      </c>
      <c r="E46" s="271" t="s">
        <v>343</v>
      </c>
      <c r="F46" s="249" t="s">
        <v>125</v>
      </c>
      <c r="G46" s="262" t="s">
        <v>509</v>
      </c>
      <c r="H46" s="251" t="s">
        <v>726</v>
      </c>
      <c r="I46" s="250"/>
      <c r="J46" s="250"/>
      <c r="K46" s="250"/>
      <c r="L46" s="250"/>
      <c r="M46" s="252"/>
    </row>
    <row r="47" spans="1:13" s="241" customFormat="1" ht="39.9" customHeight="1" x14ac:dyDescent="0.2">
      <c r="A47" s="71" t="s">
        <v>180</v>
      </c>
      <c r="B47" s="247" t="s">
        <v>125</v>
      </c>
      <c r="C47" s="247" t="s">
        <v>125</v>
      </c>
      <c r="D47" s="166" t="s">
        <v>125</v>
      </c>
      <c r="E47" s="271" t="s">
        <v>727</v>
      </c>
      <c r="F47" s="249" t="s">
        <v>127</v>
      </c>
      <c r="G47" s="262"/>
      <c r="H47" s="251"/>
      <c r="I47" s="348"/>
      <c r="J47" s="348"/>
      <c r="K47" s="348"/>
      <c r="L47" s="250"/>
      <c r="M47" s="252"/>
    </row>
    <row r="48" spans="1:13" s="241" customFormat="1" ht="19.2" x14ac:dyDescent="0.2">
      <c r="A48" s="71" t="s">
        <v>181</v>
      </c>
      <c r="B48" s="247" t="s">
        <v>127</v>
      </c>
      <c r="C48" s="247" t="s">
        <v>127</v>
      </c>
      <c r="D48" s="166" t="s">
        <v>127</v>
      </c>
      <c r="E48" s="271"/>
      <c r="F48" s="249" t="s">
        <v>127</v>
      </c>
      <c r="G48" s="262"/>
      <c r="H48" s="251"/>
      <c r="I48" s="250"/>
      <c r="J48" s="250"/>
      <c r="K48" s="250"/>
      <c r="L48" s="250"/>
      <c r="M48" s="252"/>
    </row>
    <row r="49" spans="1:13" s="241" customFormat="1" ht="19.2" x14ac:dyDescent="0.2">
      <c r="A49" s="71" t="s">
        <v>182</v>
      </c>
      <c r="B49" s="247" t="s">
        <v>127</v>
      </c>
      <c r="C49" s="247" t="s">
        <v>127</v>
      </c>
      <c r="D49" s="166" t="s">
        <v>125</v>
      </c>
      <c r="E49" s="271" t="s">
        <v>357</v>
      </c>
      <c r="F49" s="249" t="s">
        <v>125</v>
      </c>
      <c r="G49" s="262"/>
      <c r="H49" s="251"/>
      <c r="I49" s="262" t="s">
        <v>352</v>
      </c>
      <c r="J49" s="262"/>
      <c r="K49" s="262" t="s">
        <v>352</v>
      </c>
      <c r="L49" s="262" t="s">
        <v>352</v>
      </c>
      <c r="M49" s="266" t="s">
        <v>358</v>
      </c>
    </row>
    <row r="50" spans="1:13" s="241" customFormat="1" ht="100.8" x14ac:dyDescent="0.2">
      <c r="A50" s="71" t="s">
        <v>183</v>
      </c>
      <c r="B50" s="247" t="s">
        <v>127</v>
      </c>
      <c r="C50" s="247" t="s">
        <v>127</v>
      </c>
      <c r="D50" s="166" t="s">
        <v>125</v>
      </c>
      <c r="E50" s="271" t="s">
        <v>728</v>
      </c>
      <c r="F50" s="249" t="s">
        <v>127</v>
      </c>
      <c r="G50" s="262"/>
      <c r="H50" s="251"/>
      <c r="I50" s="262"/>
      <c r="J50" s="262"/>
      <c r="K50" s="262"/>
      <c r="L50" s="262"/>
      <c r="M50" s="252"/>
    </row>
    <row r="51" spans="1:13" s="241" customFormat="1" ht="19.2" x14ac:dyDescent="0.2">
      <c r="A51" s="71" t="s">
        <v>184</v>
      </c>
      <c r="B51" s="247" t="s">
        <v>127</v>
      </c>
      <c r="C51" s="247" t="s">
        <v>127</v>
      </c>
      <c r="D51" s="166" t="s">
        <v>125</v>
      </c>
      <c r="E51" s="271" t="s">
        <v>368</v>
      </c>
      <c r="F51" s="249" t="s">
        <v>127</v>
      </c>
      <c r="G51" s="262"/>
      <c r="H51" s="251"/>
      <c r="I51" s="262"/>
      <c r="J51" s="262"/>
      <c r="K51" s="262"/>
      <c r="L51" s="262"/>
      <c r="M51" s="252"/>
    </row>
    <row r="52" spans="1:13" s="241" customFormat="1" ht="43.2" x14ac:dyDescent="0.2">
      <c r="A52" s="71" t="s">
        <v>185</v>
      </c>
      <c r="B52" s="247" t="s">
        <v>127</v>
      </c>
      <c r="C52" s="247" t="s">
        <v>125</v>
      </c>
      <c r="D52" s="166" t="s">
        <v>125</v>
      </c>
      <c r="E52" s="271" t="s">
        <v>729</v>
      </c>
      <c r="F52" s="249" t="s">
        <v>125</v>
      </c>
      <c r="G52" s="262"/>
      <c r="H52" s="251"/>
      <c r="I52" s="262" t="s">
        <v>201</v>
      </c>
      <c r="J52" s="262" t="s">
        <v>201</v>
      </c>
      <c r="K52" s="262" t="s">
        <v>201</v>
      </c>
      <c r="L52" s="262"/>
      <c r="M52" s="252"/>
    </row>
    <row r="53" spans="1:13" s="241" customFormat="1" ht="66" x14ac:dyDescent="0.2">
      <c r="A53" s="71" t="s">
        <v>186</v>
      </c>
      <c r="B53" s="247" t="s">
        <v>125</v>
      </c>
      <c r="C53" s="247" t="s">
        <v>127</v>
      </c>
      <c r="D53" s="166" t="s">
        <v>125</v>
      </c>
      <c r="E53" s="271" t="s">
        <v>377</v>
      </c>
      <c r="F53" s="249" t="s">
        <v>125</v>
      </c>
      <c r="G53" s="262" t="s">
        <v>509</v>
      </c>
      <c r="H53" s="251" t="s">
        <v>790</v>
      </c>
      <c r="I53" s="250"/>
      <c r="J53" s="250"/>
      <c r="K53" s="253" t="s">
        <v>730</v>
      </c>
      <c r="L53" s="253" t="s">
        <v>731</v>
      </c>
      <c r="M53" s="266" t="s">
        <v>512</v>
      </c>
    </row>
    <row r="54" spans="1:13" s="241" customFormat="1" ht="19.2" x14ac:dyDescent="0.2">
      <c r="A54" s="71" t="s">
        <v>187</v>
      </c>
      <c r="B54" s="247" t="s">
        <v>127</v>
      </c>
      <c r="C54" s="247" t="s">
        <v>127</v>
      </c>
      <c r="D54" s="166" t="s">
        <v>127</v>
      </c>
      <c r="E54" s="248"/>
      <c r="F54" s="249" t="s">
        <v>127</v>
      </c>
      <c r="G54" s="262"/>
      <c r="H54" s="251"/>
      <c r="I54" s="250"/>
      <c r="J54" s="250"/>
      <c r="K54" s="250"/>
      <c r="L54" s="250"/>
      <c r="M54" s="252"/>
    </row>
    <row r="55" spans="1:13" s="241" customFormat="1" ht="19.2" x14ac:dyDescent="0.2">
      <c r="A55" s="71" t="s">
        <v>188</v>
      </c>
      <c r="B55" s="247" t="s">
        <v>127</v>
      </c>
      <c r="C55" s="247" t="s">
        <v>127</v>
      </c>
      <c r="D55" s="166" t="s">
        <v>127</v>
      </c>
      <c r="E55" s="248"/>
      <c r="F55" s="249" t="s">
        <v>127</v>
      </c>
      <c r="G55" s="262"/>
      <c r="H55" s="251"/>
      <c r="I55" s="250"/>
      <c r="J55" s="250"/>
      <c r="K55" s="250"/>
      <c r="L55" s="250"/>
      <c r="M55" s="252"/>
    </row>
    <row r="56" spans="1:13" s="241" customFormat="1" ht="19.2" x14ac:dyDescent="0.2">
      <c r="A56" s="71" t="s">
        <v>189</v>
      </c>
      <c r="B56" s="247" t="s">
        <v>127</v>
      </c>
      <c r="C56" s="247" t="s">
        <v>127</v>
      </c>
      <c r="D56" s="166" t="s">
        <v>127</v>
      </c>
      <c r="E56" s="248"/>
      <c r="F56" s="249" t="s">
        <v>127</v>
      </c>
      <c r="G56" s="262"/>
      <c r="H56" s="251"/>
      <c r="I56" s="250"/>
      <c r="J56" s="250"/>
      <c r="K56" s="250"/>
      <c r="L56" s="250"/>
      <c r="M56" s="252"/>
    </row>
    <row r="57" spans="1:13" s="241" customFormat="1" ht="19.2" x14ac:dyDescent="0.2">
      <c r="A57" s="71" t="s">
        <v>190</v>
      </c>
      <c r="B57" s="247" t="s">
        <v>127</v>
      </c>
      <c r="C57" s="247" t="s">
        <v>127</v>
      </c>
      <c r="D57" s="166" t="s">
        <v>127</v>
      </c>
      <c r="E57" s="248"/>
      <c r="F57" s="249" t="s">
        <v>127</v>
      </c>
      <c r="G57" s="262"/>
      <c r="H57" s="251"/>
      <c r="I57" s="250"/>
      <c r="J57" s="250"/>
      <c r="K57" s="250"/>
      <c r="L57" s="250"/>
      <c r="M57" s="252"/>
    </row>
    <row r="58" spans="1:13" s="241" customFormat="1" ht="19.2" x14ac:dyDescent="0.2">
      <c r="A58" s="71" t="s">
        <v>191</v>
      </c>
      <c r="B58" s="247" t="s">
        <v>127</v>
      </c>
      <c r="C58" s="247" t="s">
        <v>125</v>
      </c>
      <c r="D58" s="166" t="s">
        <v>127</v>
      </c>
      <c r="E58" s="248"/>
      <c r="F58" s="249" t="s">
        <v>127</v>
      </c>
      <c r="G58" s="262"/>
      <c r="H58" s="251"/>
      <c r="I58" s="250"/>
      <c r="J58" s="250"/>
      <c r="K58" s="250"/>
      <c r="L58" s="250"/>
      <c r="M58" s="252"/>
    </row>
    <row r="59" spans="1:13" s="241" customFormat="1" ht="19.2" x14ac:dyDescent="0.2">
      <c r="A59" s="71" t="s">
        <v>192</v>
      </c>
      <c r="B59" s="254" t="s">
        <v>125</v>
      </c>
      <c r="C59" s="247" t="s">
        <v>127</v>
      </c>
      <c r="D59" s="166" t="s">
        <v>127</v>
      </c>
      <c r="E59" s="248"/>
      <c r="F59" s="249" t="s">
        <v>127</v>
      </c>
      <c r="G59" s="262"/>
      <c r="H59" s="251"/>
      <c r="I59" s="250"/>
      <c r="J59" s="250"/>
      <c r="K59" s="250"/>
      <c r="L59" s="250"/>
      <c r="M59" s="252"/>
    </row>
    <row r="60" spans="1:13" s="241" customFormat="1" ht="39.6" x14ac:dyDescent="0.2">
      <c r="A60" s="71" t="s">
        <v>193</v>
      </c>
      <c r="B60" s="247" t="s">
        <v>127</v>
      </c>
      <c r="C60" s="247" t="s">
        <v>127</v>
      </c>
      <c r="D60" s="166" t="s">
        <v>127</v>
      </c>
      <c r="E60" s="248"/>
      <c r="F60" s="249" t="s">
        <v>125</v>
      </c>
      <c r="G60" s="262" t="s">
        <v>509</v>
      </c>
      <c r="H60" s="251" t="s">
        <v>732</v>
      </c>
      <c r="I60" s="250"/>
      <c r="J60" s="250"/>
      <c r="K60" s="250"/>
      <c r="L60" s="250"/>
      <c r="M60" s="252"/>
    </row>
    <row r="61" spans="1:13" s="241" customFormat="1" ht="19.2" x14ac:dyDescent="0.2">
      <c r="A61" s="71" t="s">
        <v>194</v>
      </c>
      <c r="B61" s="247" t="s">
        <v>127</v>
      </c>
      <c r="C61" s="247" t="s">
        <v>125</v>
      </c>
      <c r="D61" s="166" t="s">
        <v>127</v>
      </c>
      <c r="E61" s="248"/>
      <c r="F61" s="249" t="s">
        <v>127</v>
      </c>
      <c r="G61" s="262"/>
      <c r="H61" s="251"/>
      <c r="I61" s="250"/>
      <c r="J61" s="250"/>
      <c r="K61" s="250"/>
      <c r="L61" s="250"/>
      <c r="M61" s="252"/>
    </row>
    <row r="62" spans="1:13" s="241" customFormat="1" ht="19.2" x14ac:dyDescent="0.2">
      <c r="A62" s="71" t="s">
        <v>195</v>
      </c>
      <c r="B62" s="247" t="s">
        <v>127</v>
      </c>
      <c r="C62" s="247" t="s">
        <v>125</v>
      </c>
      <c r="D62" s="166" t="s">
        <v>127</v>
      </c>
      <c r="E62" s="248"/>
      <c r="F62" s="249" t="s">
        <v>127</v>
      </c>
      <c r="G62" s="262"/>
      <c r="H62" s="251"/>
      <c r="I62" s="250"/>
      <c r="J62" s="250"/>
      <c r="K62" s="250"/>
      <c r="L62" s="250"/>
      <c r="M62" s="252"/>
    </row>
    <row r="63" spans="1:13" s="241" customFormat="1" ht="79.8" thickBot="1" x14ac:dyDescent="0.25">
      <c r="A63" s="131" t="s">
        <v>196</v>
      </c>
      <c r="B63" s="255" t="s">
        <v>125</v>
      </c>
      <c r="C63" s="255" t="s">
        <v>125</v>
      </c>
      <c r="D63" s="173" t="s">
        <v>125</v>
      </c>
      <c r="E63" s="270" t="s">
        <v>391</v>
      </c>
      <c r="F63" s="256" t="s">
        <v>125</v>
      </c>
      <c r="G63" s="263"/>
      <c r="H63" s="258"/>
      <c r="I63" s="257"/>
      <c r="J63" s="259" t="s">
        <v>733</v>
      </c>
      <c r="K63" s="257"/>
      <c r="L63" s="264" t="s">
        <v>511</v>
      </c>
      <c r="M63" s="269" t="s">
        <v>510</v>
      </c>
    </row>
    <row r="64" spans="1:13" s="363" customFormat="1" ht="39.9" customHeight="1" thickTop="1" x14ac:dyDescent="0.2">
      <c r="A64" s="361" t="s">
        <v>476</v>
      </c>
      <c r="B64" s="274">
        <f>COUNTIF(B5:B63,"ある")</f>
        <v>13</v>
      </c>
      <c r="C64" s="274">
        <f>COUNTIF(C5:C63,"ある")</f>
        <v>29</v>
      </c>
      <c r="D64" s="275">
        <f>COUNTIF(D5:D63,"ある")</f>
        <v>35</v>
      </c>
      <c r="E64" s="276"/>
      <c r="F64" s="277">
        <f>COUNTIF(F5:F63,"ある")</f>
        <v>29</v>
      </c>
      <c r="G64" s="278">
        <f>COUNTA(G5:G63)</f>
        <v>15</v>
      </c>
      <c r="H64" s="279"/>
      <c r="I64" s="278">
        <f>COUNTA(I5:I63)</f>
        <v>15</v>
      </c>
      <c r="J64" s="278">
        <f t="shared" ref="J64:L64" si="0">COUNTA(J5:J63)</f>
        <v>7</v>
      </c>
      <c r="K64" s="278">
        <f t="shared" si="0"/>
        <v>9</v>
      </c>
      <c r="L64" s="278">
        <f t="shared" si="0"/>
        <v>10</v>
      </c>
      <c r="M64" s="362"/>
    </row>
    <row r="65" spans="1:13" s="363" customFormat="1" ht="39.9" customHeight="1" x14ac:dyDescent="0.2">
      <c r="A65" s="402" t="s">
        <v>475</v>
      </c>
      <c r="B65" s="403">
        <f>COUNTIF(B5:B63,"ない")</f>
        <v>45</v>
      </c>
      <c r="C65" s="403">
        <f>COUNTIF(C5:C63,"ない")</f>
        <v>30</v>
      </c>
      <c r="D65" s="404">
        <f>COUNTIF(D5:D63,"ない")</f>
        <v>24</v>
      </c>
      <c r="E65" s="405"/>
      <c r="F65" s="406">
        <f>COUNTIF(F5:F63,"ない")</f>
        <v>30</v>
      </c>
      <c r="G65" s="407"/>
      <c r="H65" s="408"/>
      <c r="I65" s="407"/>
      <c r="J65" s="407"/>
      <c r="K65" s="407"/>
      <c r="L65" s="407"/>
      <c r="M65" s="409"/>
    </row>
    <row r="66" spans="1:13" s="363" customFormat="1" ht="39.9" customHeight="1" thickBot="1" x14ac:dyDescent="0.25">
      <c r="A66" s="412" t="s">
        <v>791</v>
      </c>
      <c r="B66" s="413">
        <f>COUNTIF(B5:B63,"検討中")</f>
        <v>1</v>
      </c>
      <c r="C66" s="413">
        <f t="shared" ref="C66:F66" si="1">COUNTIF(C5:C63,"検討中")</f>
        <v>0</v>
      </c>
      <c r="D66" s="414">
        <f t="shared" si="1"/>
        <v>0</v>
      </c>
      <c r="E66" s="58"/>
      <c r="F66" s="57">
        <f t="shared" si="1"/>
        <v>0</v>
      </c>
      <c r="G66" s="280"/>
      <c r="H66" s="281"/>
      <c r="I66" s="280"/>
      <c r="J66" s="280"/>
      <c r="K66" s="280"/>
      <c r="L66" s="280"/>
      <c r="M66" s="364"/>
    </row>
    <row r="67" spans="1:13" x14ac:dyDescent="0.2">
      <c r="A67" s="410"/>
      <c r="B67" s="20"/>
      <c r="C67" s="20"/>
      <c r="D67" s="20"/>
      <c r="E67" s="411"/>
      <c r="F67" s="20"/>
      <c r="G67" s="4"/>
      <c r="H67" s="5"/>
      <c r="I67" s="4"/>
      <c r="J67" s="4"/>
      <c r="K67" s="4"/>
      <c r="L67" s="4"/>
      <c r="M67" s="5"/>
    </row>
    <row r="68" spans="1:13" x14ac:dyDescent="0.2">
      <c r="C68" s="20"/>
      <c r="D68" s="20"/>
      <c r="E68" s="8"/>
      <c r="F68" s="346"/>
      <c r="G68" s="4"/>
      <c r="H68" s="5"/>
      <c r="I68" s="4"/>
      <c r="J68" s="4"/>
      <c r="K68" s="4"/>
      <c r="L68" s="4"/>
      <c r="M68" s="5"/>
    </row>
    <row r="69" spans="1:13" x14ac:dyDescent="0.2">
      <c r="B69" s="8" t="s">
        <v>5</v>
      </c>
      <c r="E69" s="548" t="s">
        <v>55</v>
      </c>
      <c r="F69" s="7" t="s">
        <v>28</v>
      </c>
      <c r="G69" s="1" t="s">
        <v>27</v>
      </c>
      <c r="H69" s="5"/>
      <c r="I69" s="4"/>
      <c r="J69" s="4"/>
      <c r="K69" s="4"/>
      <c r="L69" s="4"/>
      <c r="M69" s="5"/>
    </row>
    <row r="70" spans="1:13" x14ac:dyDescent="0.2">
      <c r="B70" s="8" t="s">
        <v>6</v>
      </c>
      <c r="E70" s="548"/>
      <c r="F70" s="8" t="s">
        <v>29</v>
      </c>
      <c r="G70" s="6" t="s">
        <v>32</v>
      </c>
    </row>
    <row r="71" spans="1:13" x14ac:dyDescent="0.2">
      <c r="B71" s="8" t="s">
        <v>13</v>
      </c>
      <c r="E71" s="548"/>
      <c r="G71" s="9" t="s">
        <v>44</v>
      </c>
    </row>
    <row r="72" spans="1:13" x14ac:dyDescent="0.2">
      <c r="G72" s="6" t="s">
        <v>45</v>
      </c>
    </row>
  </sheetData>
  <mergeCells count="14">
    <mergeCell ref="E69:E71"/>
    <mergeCell ref="B3:B4"/>
    <mergeCell ref="C3:C4"/>
    <mergeCell ref="D3:D4"/>
    <mergeCell ref="E3:E4"/>
    <mergeCell ref="J3:J4"/>
    <mergeCell ref="K3:K4"/>
    <mergeCell ref="L3:L4"/>
    <mergeCell ref="A2:A4"/>
    <mergeCell ref="G3:H3"/>
    <mergeCell ref="F3:F4"/>
    <mergeCell ref="I3:I4"/>
    <mergeCell ref="D2:E2"/>
    <mergeCell ref="F2:M2"/>
  </mergeCells>
  <phoneticPr fontId="2"/>
  <dataValidations count="2">
    <dataValidation type="list" allowBlank="1" showInputMessage="1" showErrorMessage="1" sqref="F7:F63 B60:B63 B7:B58 C7:D63">
      <formula1>$B$69:$B$71</formula1>
    </dataValidation>
    <dataValidation type="list" allowBlank="1" showInputMessage="1" showErrorMessage="1" sqref="B59">
      <formula1>$B$5:$B$7</formula1>
    </dataValidation>
  </dataValidations>
  <hyperlinks>
    <hyperlink ref="H7" r:id="rId1"/>
    <hyperlink ref="H5" r:id="rId2"/>
    <hyperlink ref="H27" r:id="rId3"/>
    <hyperlink ref="H32" r:id="rId4"/>
    <hyperlink ref="H38" r:id="rId5"/>
    <hyperlink ref="H45" r:id="rId6"/>
    <hyperlink ref="H46" r:id="rId7"/>
    <hyperlink ref="H60" r:id="rId8"/>
    <hyperlink ref="M15" r:id="rId9"/>
    <hyperlink ref="H29" r:id="rId10"/>
    <hyperlink ref="H44" r:id="rId11"/>
    <hyperlink ref="H25" r:id="rId12"/>
    <hyperlink ref="H10" r:id="rId13"/>
    <hyperlink ref="H15" r:id="rId14"/>
    <hyperlink ref="H16" r:id="rId15"/>
    <hyperlink ref="H53" r:id="rId16"/>
  </hyperlinks>
  <printOptions horizontalCentered="1"/>
  <pageMargins left="0.70866141732283472" right="0.70866141732283472" top="0.74803149606299213" bottom="0.74803149606299213" header="0.31496062992125984" footer="0.31496062992125984"/>
  <pageSetup paperSize="9" scale="59" fitToHeight="4" orientation="landscape" r:id="rId17"/>
  <headerFooter>
    <oddFooter>&amp;C&amp;14&amp;P</oddFooter>
  </headerFooter>
  <drawing r:id="rId18"/>
  <legacyDrawing r:id="rId1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72"/>
  <sheetViews>
    <sheetView zoomScale="75" zoomScaleNormal="75" workbookViewId="0">
      <selection activeCell="B3" sqref="B3"/>
    </sheetView>
  </sheetViews>
  <sheetFormatPr defaultRowHeight="16.2" x14ac:dyDescent="0.2"/>
  <cols>
    <col min="1" max="1" width="12.6640625" style="37" customWidth="1"/>
    <col min="2" max="2" width="75.6640625" style="11" customWidth="1"/>
    <col min="3" max="3" width="73.6640625" customWidth="1"/>
  </cols>
  <sheetData>
    <row r="1" spans="1:3" ht="60" customHeight="1" thickBot="1" x14ac:dyDescent="0.25">
      <c r="B1" s="2"/>
      <c r="C1" s="2"/>
    </row>
    <row r="2" spans="1:3" ht="39.9" customHeight="1" thickBot="1" x14ac:dyDescent="0.25">
      <c r="A2" s="399" t="s">
        <v>8</v>
      </c>
      <c r="B2" s="400" t="s">
        <v>120</v>
      </c>
      <c r="C2" s="401" t="s">
        <v>121</v>
      </c>
    </row>
    <row r="3" spans="1:3" s="150" customFormat="1" ht="100.8" x14ac:dyDescent="0.2">
      <c r="A3" s="310" t="s">
        <v>138</v>
      </c>
      <c r="B3" s="311" t="s">
        <v>737</v>
      </c>
      <c r="C3" s="312"/>
    </row>
    <row r="4" spans="1:3" s="150" customFormat="1" ht="172.8" x14ac:dyDescent="0.2">
      <c r="A4" s="303" t="s">
        <v>139</v>
      </c>
      <c r="B4" s="306" t="s">
        <v>762</v>
      </c>
      <c r="C4" s="306" t="s">
        <v>208</v>
      </c>
    </row>
    <row r="5" spans="1:3" s="108" customFormat="1" x14ac:dyDescent="0.2">
      <c r="A5" s="304" t="s">
        <v>140</v>
      </c>
      <c r="B5" s="307" t="s">
        <v>134</v>
      </c>
      <c r="C5" s="307" t="s">
        <v>514</v>
      </c>
    </row>
    <row r="6" spans="1:3" s="108" customFormat="1" x14ac:dyDescent="0.2">
      <c r="A6" s="304" t="s">
        <v>141</v>
      </c>
      <c r="B6" s="307"/>
      <c r="C6" s="307"/>
    </row>
    <row r="7" spans="1:3" s="108" customFormat="1" ht="43.2" x14ac:dyDescent="0.2">
      <c r="A7" s="304" t="s">
        <v>142</v>
      </c>
      <c r="B7" s="307" t="s">
        <v>738</v>
      </c>
      <c r="C7" s="307"/>
    </row>
    <row r="8" spans="1:3" s="108" customFormat="1" ht="28.8" x14ac:dyDescent="0.2">
      <c r="A8" s="304" t="s">
        <v>143</v>
      </c>
      <c r="B8" s="307" t="s">
        <v>739</v>
      </c>
      <c r="C8" s="307"/>
    </row>
    <row r="9" spans="1:3" s="108" customFormat="1" x14ac:dyDescent="0.2">
      <c r="A9" s="304" t="s">
        <v>144</v>
      </c>
      <c r="B9" s="307"/>
      <c r="C9" s="307"/>
    </row>
    <row r="10" spans="1:3" s="108" customFormat="1" x14ac:dyDescent="0.2">
      <c r="A10" s="304" t="s">
        <v>145</v>
      </c>
      <c r="B10" s="307"/>
      <c r="C10" s="307"/>
    </row>
    <row r="11" spans="1:3" s="108" customFormat="1" ht="144" x14ac:dyDescent="0.2">
      <c r="A11" s="304" t="s">
        <v>146</v>
      </c>
      <c r="B11" s="307" t="s">
        <v>740</v>
      </c>
      <c r="C11" s="307" t="s">
        <v>513</v>
      </c>
    </row>
    <row r="12" spans="1:3" s="108" customFormat="1" ht="86.4" x14ac:dyDescent="0.2">
      <c r="A12" s="304" t="s">
        <v>147</v>
      </c>
      <c r="B12" s="307" t="s">
        <v>741</v>
      </c>
      <c r="C12" s="307" t="s">
        <v>742</v>
      </c>
    </row>
    <row r="13" spans="1:3" s="108" customFormat="1" ht="72" x14ac:dyDescent="0.2">
      <c r="A13" s="304" t="s">
        <v>148</v>
      </c>
      <c r="B13" s="307" t="s">
        <v>743</v>
      </c>
      <c r="C13" s="307"/>
    </row>
    <row r="14" spans="1:3" s="108" customFormat="1" ht="129.6" x14ac:dyDescent="0.2">
      <c r="A14" s="304" t="s">
        <v>149</v>
      </c>
      <c r="B14" s="307" t="s">
        <v>236</v>
      </c>
      <c r="C14" s="307" t="s">
        <v>237</v>
      </c>
    </row>
    <row r="15" spans="1:3" s="108" customFormat="1" x14ac:dyDescent="0.2">
      <c r="A15" s="304" t="s">
        <v>150</v>
      </c>
      <c r="B15" s="307"/>
      <c r="C15" s="307"/>
    </row>
    <row r="16" spans="1:3" s="108" customFormat="1" ht="150" customHeight="1" x14ac:dyDescent="0.2">
      <c r="A16" s="304" t="s">
        <v>151</v>
      </c>
      <c r="B16" s="307" t="s">
        <v>744</v>
      </c>
      <c r="C16" s="307"/>
    </row>
    <row r="17" spans="1:3" s="108" customFormat="1" ht="43.2" x14ac:dyDescent="0.2">
      <c r="A17" s="304" t="s">
        <v>152</v>
      </c>
      <c r="B17" s="307" t="s">
        <v>245</v>
      </c>
      <c r="C17" s="307" t="s">
        <v>745</v>
      </c>
    </row>
    <row r="18" spans="1:3" s="108" customFormat="1" ht="75" customHeight="1" x14ac:dyDescent="0.2">
      <c r="A18" s="304" t="s">
        <v>153</v>
      </c>
      <c r="B18" s="307" t="s">
        <v>746</v>
      </c>
      <c r="C18" s="307" t="s">
        <v>515</v>
      </c>
    </row>
    <row r="19" spans="1:3" s="108" customFormat="1" x14ac:dyDescent="0.2">
      <c r="A19" s="304" t="s">
        <v>154</v>
      </c>
      <c r="B19" s="307"/>
      <c r="C19" s="307"/>
    </row>
    <row r="20" spans="1:3" s="108" customFormat="1" x14ac:dyDescent="0.2">
      <c r="A20" s="304" t="s">
        <v>155</v>
      </c>
      <c r="B20" s="307"/>
      <c r="C20" s="307"/>
    </row>
    <row r="21" spans="1:3" s="108" customFormat="1" ht="72" x14ac:dyDescent="0.2">
      <c r="A21" s="304" t="s">
        <v>156</v>
      </c>
      <c r="B21" s="307"/>
      <c r="C21" s="307" t="s">
        <v>747</v>
      </c>
    </row>
    <row r="22" spans="1:3" s="108" customFormat="1" x14ac:dyDescent="0.2">
      <c r="A22" s="304" t="s">
        <v>157</v>
      </c>
      <c r="B22" s="307"/>
      <c r="C22" s="307"/>
    </row>
    <row r="23" spans="1:3" s="108" customFormat="1" ht="43.2" x14ac:dyDescent="0.2">
      <c r="A23" s="304" t="s">
        <v>158</v>
      </c>
      <c r="B23" s="308" t="s">
        <v>268</v>
      </c>
      <c r="C23" s="307" t="s">
        <v>748</v>
      </c>
    </row>
    <row r="24" spans="1:3" s="108" customFormat="1" x14ac:dyDescent="0.2">
      <c r="A24" s="304" t="s">
        <v>159</v>
      </c>
      <c r="B24" s="307"/>
      <c r="C24" s="307" t="s">
        <v>279</v>
      </c>
    </row>
    <row r="25" spans="1:3" s="108" customFormat="1" x14ac:dyDescent="0.2">
      <c r="A25" s="304" t="s">
        <v>160</v>
      </c>
      <c r="B25" s="307"/>
      <c r="C25" s="307" t="s">
        <v>477</v>
      </c>
    </row>
    <row r="26" spans="1:3" s="108" customFormat="1" x14ac:dyDescent="0.2">
      <c r="A26" s="304" t="s">
        <v>161</v>
      </c>
      <c r="B26" s="307"/>
      <c r="C26" s="307"/>
    </row>
    <row r="27" spans="1:3" s="108" customFormat="1" x14ac:dyDescent="0.2">
      <c r="A27" s="304" t="s">
        <v>162</v>
      </c>
      <c r="B27" s="307"/>
      <c r="C27" s="307"/>
    </row>
    <row r="28" spans="1:3" s="108" customFormat="1" x14ac:dyDescent="0.2">
      <c r="A28" s="304" t="s">
        <v>163</v>
      </c>
      <c r="B28" s="307"/>
      <c r="C28" s="307" t="s">
        <v>294</v>
      </c>
    </row>
    <row r="29" spans="1:3" s="108" customFormat="1" x14ac:dyDescent="0.2">
      <c r="A29" s="304" t="s">
        <v>164</v>
      </c>
      <c r="B29" s="307"/>
      <c r="C29" s="307"/>
    </row>
    <row r="30" spans="1:3" s="108" customFormat="1" ht="72" x14ac:dyDescent="0.2">
      <c r="A30" s="304" t="s">
        <v>165</v>
      </c>
      <c r="B30" s="307"/>
      <c r="C30" s="307" t="s">
        <v>749</v>
      </c>
    </row>
    <row r="31" spans="1:3" s="108" customFormat="1" x14ac:dyDescent="0.2">
      <c r="A31" s="304" t="s">
        <v>166</v>
      </c>
      <c r="B31" s="307"/>
      <c r="C31" s="307"/>
    </row>
    <row r="32" spans="1:3" s="108" customFormat="1" x14ac:dyDescent="0.2">
      <c r="A32" s="304" t="s">
        <v>167</v>
      </c>
      <c r="B32" s="307"/>
      <c r="C32" s="307"/>
    </row>
    <row r="33" spans="1:3" s="108" customFormat="1" ht="17.25" customHeight="1" x14ac:dyDescent="0.2">
      <c r="A33" s="304" t="s">
        <v>168</v>
      </c>
      <c r="B33" s="307"/>
      <c r="C33" s="307"/>
    </row>
    <row r="34" spans="1:3" s="108" customFormat="1" x14ac:dyDescent="0.2">
      <c r="A34" s="304" t="s">
        <v>169</v>
      </c>
      <c r="B34" s="307"/>
      <c r="C34" s="307"/>
    </row>
    <row r="35" spans="1:3" s="108" customFormat="1" x14ac:dyDescent="0.2">
      <c r="A35" s="304" t="s">
        <v>170</v>
      </c>
      <c r="B35" s="307"/>
      <c r="C35" s="307" t="s">
        <v>314</v>
      </c>
    </row>
    <row r="36" spans="1:3" s="108" customFormat="1" x14ac:dyDescent="0.2">
      <c r="A36" s="304" t="s">
        <v>171</v>
      </c>
      <c r="B36" s="307"/>
      <c r="C36" s="307"/>
    </row>
    <row r="37" spans="1:3" s="108" customFormat="1" ht="86.4" x14ac:dyDescent="0.2">
      <c r="A37" s="304" t="s">
        <v>172</v>
      </c>
      <c r="B37" s="307" t="s">
        <v>750</v>
      </c>
      <c r="C37" s="307"/>
    </row>
    <row r="38" spans="1:3" s="108" customFormat="1" x14ac:dyDescent="0.2">
      <c r="A38" s="304" t="s">
        <v>173</v>
      </c>
      <c r="B38" s="307" t="s">
        <v>323</v>
      </c>
      <c r="C38" s="307"/>
    </row>
    <row r="39" spans="1:3" s="108" customFormat="1" x14ac:dyDescent="0.2">
      <c r="A39" s="304" t="s">
        <v>174</v>
      </c>
      <c r="B39" s="307"/>
      <c r="C39" s="307"/>
    </row>
    <row r="40" spans="1:3" s="108" customFormat="1" x14ac:dyDescent="0.2">
      <c r="A40" s="304" t="s">
        <v>175</v>
      </c>
      <c r="B40" s="307"/>
      <c r="C40" s="307" t="s">
        <v>328</v>
      </c>
    </row>
    <row r="41" spans="1:3" s="108" customFormat="1" x14ac:dyDescent="0.2">
      <c r="A41" s="304" t="s">
        <v>176</v>
      </c>
      <c r="B41" s="307"/>
      <c r="C41" s="307"/>
    </row>
    <row r="42" spans="1:3" s="108" customFormat="1" ht="86.4" x14ac:dyDescent="0.2">
      <c r="A42" s="304" t="s">
        <v>177</v>
      </c>
      <c r="B42" s="307"/>
      <c r="C42" s="307" t="s">
        <v>751</v>
      </c>
    </row>
    <row r="43" spans="1:3" s="108" customFormat="1" x14ac:dyDescent="0.2">
      <c r="A43" s="304" t="s">
        <v>178</v>
      </c>
      <c r="B43" s="307"/>
      <c r="C43" s="307"/>
    </row>
    <row r="44" spans="1:3" s="108" customFormat="1" ht="72" x14ac:dyDescent="0.2">
      <c r="A44" s="304" t="s">
        <v>179</v>
      </c>
      <c r="B44" s="307"/>
      <c r="C44" s="307" t="s">
        <v>752</v>
      </c>
    </row>
    <row r="45" spans="1:3" s="108" customFormat="1" x14ac:dyDescent="0.2">
      <c r="A45" s="304" t="s">
        <v>180</v>
      </c>
      <c r="B45" s="307"/>
      <c r="C45" s="307"/>
    </row>
    <row r="46" spans="1:3" s="108" customFormat="1" ht="57.6" x14ac:dyDescent="0.2">
      <c r="A46" s="304" t="s">
        <v>181</v>
      </c>
      <c r="B46" s="307" t="s">
        <v>351</v>
      </c>
      <c r="C46" s="307" t="s">
        <v>753</v>
      </c>
    </row>
    <row r="47" spans="1:3" s="108" customFormat="1" ht="86.4" x14ac:dyDescent="0.2">
      <c r="A47" s="304" t="s">
        <v>182</v>
      </c>
      <c r="B47" s="307"/>
      <c r="C47" s="307" t="s">
        <v>754</v>
      </c>
    </row>
    <row r="48" spans="1:3" s="108" customFormat="1" x14ac:dyDescent="0.2">
      <c r="A48" s="304" t="s">
        <v>183</v>
      </c>
      <c r="B48" s="307"/>
      <c r="C48" s="307"/>
    </row>
    <row r="49" spans="1:3" s="108" customFormat="1" x14ac:dyDescent="0.2">
      <c r="A49" s="304" t="s">
        <v>184</v>
      </c>
      <c r="B49" s="307"/>
      <c r="C49" s="307"/>
    </row>
    <row r="50" spans="1:3" s="108" customFormat="1" ht="158.4" x14ac:dyDescent="0.2">
      <c r="A50" s="304" t="s">
        <v>185</v>
      </c>
      <c r="B50" s="307" t="s">
        <v>372</v>
      </c>
      <c r="C50" s="307" t="s">
        <v>755</v>
      </c>
    </row>
    <row r="51" spans="1:3" s="108" customFormat="1" ht="86.4" x14ac:dyDescent="0.2">
      <c r="A51" s="304" t="s">
        <v>186</v>
      </c>
      <c r="B51" s="307" t="s">
        <v>756</v>
      </c>
      <c r="C51" s="307"/>
    </row>
    <row r="52" spans="1:3" s="108" customFormat="1" ht="72" x14ac:dyDescent="0.2">
      <c r="A52" s="304" t="s">
        <v>187</v>
      </c>
      <c r="B52" s="307" t="s">
        <v>757</v>
      </c>
      <c r="C52" s="307"/>
    </row>
    <row r="53" spans="1:3" s="108" customFormat="1" x14ac:dyDescent="0.2">
      <c r="A53" s="304" t="s">
        <v>188</v>
      </c>
      <c r="B53" s="307"/>
      <c r="C53" s="307"/>
    </row>
    <row r="54" spans="1:3" s="108" customFormat="1" x14ac:dyDescent="0.2">
      <c r="A54" s="304" t="s">
        <v>189</v>
      </c>
      <c r="B54" s="307"/>
      <c r="C54" s="307"/>
    </row>
    <row r="55" spans="1:3" s="108" customFormat="1" x14ac:dyDescent="0.2">
      <c r="A55" s="304" t="s">
        <v>190</v>
      </c>
      <c r="B55" s="307"/>
      <c r="C55" s="307"/>
    </row>
    <row r="56" spans="1:3" s="108" customFormat="1" ht="72" x14ac:dyDescent="0.2">
      <c r="A56" s="304" t="s">
        <v>191</v>
      </c>
      <c r="B56" s="307" t="s">
        <v>758</v>
      </c>
      <c r="C56" s="307"/>
    </row>
    <row r="57" spans="1:3" s="108" customFormat="1" ht="57.6" x14ac:dyDescent="0.2">
      <c r="A57" s="304" t="s">
        <v>192</v>
      </c>
      <c r="B57" s="307"/>
      <c r="C57" s="307" t="s">
        <v>759</v>
      </c>
    </row>
    <row r="58" spans="1:3" s="108" customFormat="1" x14ac:dyDescent="0.2">
      <c r="A58" s="304" t="s">
        <v>193</v>
      </c>
      <c r="B58" s="307" t="s">
        <v>388</v>
      </c>
      <c r="C58" s="307"/>
    </row>
    <row r="59" spans="1:3" s="108" customFormat="1" x14ac:dyDescent="0.2">
      <c r="A59" s="304" t="s">
        <v>194</v>
      </c>
      <c r="B59" s="307"/>
      <c r="C59" s="307"/>
    </row>
    <row r="60" spans="1:3" s="108" customFormat="1" x14ac:dyDescent="0.2">
      <c r="A60" s="304" t="s">
        <v>195</v>
      </c>
      <c r="B60" s="307"/>
      <c r="C60" s="307"/>
    </row>
    <row r="61" spans="1:3" s="108" customFormat="1" ht="58.2" thickBot="1" x14ac:dyDescent="0.25">
      <c r="A61" s="305" t="s">
        <v>196</v>
      </c>
      <c r="B61" s="309" t="s">
        <v>760</v>
      </c>
      <c r="C61" s="309" t="s">
        <v>761</v>
      </c>
    </row>
    <row r="62" spans="1:3" s="14" customFormat="1" ht="30" customHeight="1" x14ac:dyDescent="0.2">
      <c r="A62" s="59"/>
    </row>
    <row r="63" spans="1:3" x14ac:dyDescent="0.2">
      <c r="B63" s="11" t="s">
        <v>1</v>
      </c>
    </row>
    <row r="64" spans="1:3" x14ac:dyDescent="0.2">
      <c r="B64" s="10" t="s">
        <v>0</v>
      </c>
      <c r="C64" t="s">
        <v>1</v>
      </c>
    </row>
    <row r="66" spans="1:3" x14ac:dyDescent="0.2">
      <c r="C66" t="s">
        <v>2</v>
      </c>
    </row>
    <row r="67" spans="1:3" ht="26.4" x14ac:dyDescent="0.2">
      <c r="C67" s="3" t="s">
        <v>3</v>
      </c>
    </row>
    <row r="68" spans="1:3" x14ac:dyDescent="0.2">
      <c r="C68" s="3" t="s">
        <v>4</v>
      </c>
    </row>
    <row r="69" spans="1:3" x14ac:dyDescent="0.2">
      <c r="C69" s="3" t="s">
        <v>85</v>
      </c>
    </row>
    <row r="70" spans="1:3" ht="26.4" x14ac:dyDescent="0.2">
      <c r="C70" s="3" t="s">
        <v>84</v>
      </c>
    </row>
    <row r="71" spans="1:3" s="11" customFormat="1" x14ac:dyDescent="0.2">
      <c r="A71" s="37"/>
      <c r="C71"/>
    </row>
    <row r="72" spans="1:3" x14ac:dyDescent="0.2">
      <c r="C72" s="10" t="s">
        <v>0</v>
      </c>
    </row>
  </sheetData>
  <phoneticPr fontId="2"/>
  <printOptions horizontalCentered="1"/>
  <pageMargins left="0.47244094488188981" right="0.39370078740157483" top="0.55118110236220474" bottom="0.55118110236220474" header="0.31496062992125984" footer="0.31496062992125984"/>
  <pageSetup paperSize="9" scale="59" fitToHeight="3" orientation="portrait" r:id="rId1"/>
  <headerFooter>
    <oddFooter>&amp;C&amp;14&amp;P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0"/>
  <sheetViews>
    <sheetView workbookViewId="0">
      <selection activeCell="I12" sqref="I12"/>
    </sheetView>
  </sheetViews>
  <sheetFormatPr defaultRowHeight="13.2" x14ac:dyDescent="0.2"/>
  <cols>
    <col min="1" max="1" width="12.6640625" style="11" customWidth="1"/>
  </cols>
  <sheetData>
    <row r="1" spans="1:8" s="14" customFormat="1" ht="30" customHeight="1" x14ac:dyDescent="0.2">
      <c r="B1" s="14" t="s">
        <v>7</v>
      </c>
    </row>
    <row r="2" spans="1:8" s="11" customFormat="1" ht="20.100000000000001" customHeight="1" x14ac:dyDescent="0.2">
      <c r="A2" s="16" t="s">
        <v>138</v>
      </c>
      <c r="B2" s="16"/>
      <c r="C2" s="16"/>
      <c r="D2" s="16"/>
      <c r="E2" s="16"/>
      <c r="F2" s="16"/>
      <c r="G2" s="16"/>
      <c r="H2" s="16"/>
    </row>
    <row r="3" spans="1:8" s="11" customFormat="1" ht="20.100000000000001" customHeight="1" x14ac:dyDescent="0.2">
      <c r="A3" s="16" t="s">
        <v>139</v>
      </c>
      <c r="B3" s="16"/>
      <c r="C3" s="16"/>
      <c r="D3" s="16"/>
      <c r="E3" s="16"/>
      <c r="F3" s="16"/>
      <c r="G3" s="16"/>
      <c r="H3" s="16"/>
    </row>
    <row r="4" spans="1:8" s="14" customFormat="1" ht="20.100000000000001" customHeight="1" x14ac:dyDescent="0.2">
      <c r="A4" s="17" t="s">
        <v>140</v>
      </c>
      <c r="B4" s="18"/>
      <c r="C4" s="18"/>
      <c r="D4" s="18"/>
      <c r="E4" s="18"/>
      <c r="F4" s="18"/>
      <c r="G4" s="18"/>
      <c r="H4" s="18"/>
    </row>
    <row r="5" spans="1:8" ht="20.100000000000001" customHeight="1" x14ac:dyDescent="0.2">
      <c r="A5" s="16" t="s">
        <v>141</v>
      </c>
      <c r="B5" s="16"/>
      <c r="C5" s="16"/>
      <c r="D5" s="16"/>
      <c r="E5" s="16"/>
      <c r="F5" s="16"/>
      <c r="G5" s="16"/>
      <c r="H5" s="16"/>
    </row>
    <row r="6" spans="1:8" ht="20.100000000000001" customHeight="1" x14ac:dyDescent="0.2">
      <c r="A6" s="16" t="s">
        <v>142</v>
      </c>
      <c r="B6" s="16"/>
      <c r="C6" s="16"/>
      <c r="D6" s="16"/>
      <c r="E6" s="16"/>
      <c r="F6" s="16"/>
      <c r="G6" s="16"/>
      <c r="H6" s="16"/>
    </row>
    <row r="7" spans="1:8" ht="20.100000000000001" customHeight="1" x14ac:dyDescent="0.2">
      <c r="A7" s="16" t="s">
        <v>143</v>
      </c>
      <c r="B7" s="16"/>
      <c r="C7" s="16"/>
      <c r="D7" s="16"/>
      <c r="E7" s="16"/>
      <c r="F7" s="16"/>
      <c r="G7" s="16"/>
      <c r="H7" s="16"/>
    </row>
    <row r="8" spans="1:8" ht="20.100000000000001" customHeight="1" x14ac:dyDescent="0.2">
      <c r="A8" s="16" t="s">
        <v>144</v>
      </c>
      <c r="B8" s="16"/>
      <c r="C8" s="16"/>
      <c r="D8" s="16"/>
      <c r="E8" s="16"/>
      <c r="F8" s="16"/>
      <c r="G8" s="16"/>
      <c r="H8" s="16"/>
    </row>
    <row r="9" spans="1:8" ht="20.100000000000001" customHeight="1" x14ac:dyDescent="0.2">
      <c r="A9" s="16" t="s">
        <v>145</v>
      </c>
      <c r="B9" s="365">
        <v>11</v>
      </c>
      <c r="C9" s="16"/>
      <c r="D9" s="16"/>
      <c r="E9" s="16"/>
      <c r="F9" s="16"/>
      <c r="G9" s="16"/>
      <c r="H9" s="16"/>
    </row>
    <row r="10" spans="1:8" ht="20.100000000000001" customHeight="1" x14ac:dyDescent="0.2">
      <c r="A10" s="16" t="s">
        <v>146</v>
      </c>
      <c r="B10" s="16"/>
      <c r="C10" s="16"/>
      <c r="D10" s="16"/>
      <c r="E10" s="16"/>
      <c r="F10" s="16"/>
      <c r="G10" s="16"/>
      <c r="H10" s="16"/>
    </row>
    <row r="11" spans="1:8" ht="20.100000000000001" customHeight="1" x14ac:dyDescent="0.2">
      <c r="A11" s="16" t="s">
        <v>147</v>
      </c>
      <c r="B11" s="16"/>
      <c r="C11" s="16"/>
      <c r="D11" s="16"/>
      <c r="E11" s="16"/>
      <c r="F11" s="16"/>
      <c r="G11" s="16"/>
      <c r="H11" s="16"/>
    </row>
    <row r="12" spans="1:8" ht="20.100000000000001" customHeight="1" x14ac:dyDescent="0.2">
      <c r="A12" s="16" t="s">
        <v>148</v>
      </c>
      <c r="B12" s="16"/>
      <c r="C12" s="16"/>
      <c r="D12" s="16"/>
      <c r="E12" s="16"/>
      <c r="F12" s="16"/>
      <c r="G12" s="16"/>
      <c r="H12" s="16"/>
    </row>
    <row r="13" spans="1:8" ht="20.100000000000001" customHeight="1" x14ac:dyDescent="0.2">
      <c r="A13" s="16" t="s">
        <v>149</v>
      </c>
      <c r="B13" s="16"/>
      <c r="C13" s="16"/>
      <c r="D13" s="16"/>
      <c r="E13" s="16"/>
      <c r="F13" s="16"/>
      <c r="G13" s="16"/>
      <c r="H13" s="16"/>
    </row>
    <row r="14" spans="1:8" ht="20.100000000000001" customHeight="1" x14ac:dyDescent="0.2">
      <c r="A14" s="16" t="s">
        <v>150</v>
      </c>
      <c r="B14" s="16"/>
      <c r="C14" s="16"/>
      <c r="D14" s="16"/>
      <c r="E14" s="16"/>
      <c r="F14" s="16"/>
      <c r="G14" s="16"/>
      <c r="H14" s="16"/>
    </row>
    <row r="15" spans="1:8" ht="20.100000000000001" customHeight="1" x14ac:dyDescent="0.2">
      <c r="A15" s="16" t="s">
        <v>151</v>
      </c>
      <c r="B15" s="16"/>
      <c r="C15" s="16"/>
      <c r="D15" s="16"/>
      <c r="E15" s="16"/>
      <c r="F15" s="16"/>
      <c r="G15" s="16"/>
      <c r="H15" s="16"/>
    </row>
    <row r="16" spans="1:8" ht="20.100000000000001" customHeight="1" x14ac:dyDescent="0.2">
      <c r="A16" s="16" t="s">
        <v>152</v>
      </c>
      <c r="B16" s="16"/>
      <c r="C16" s="16"/>
      <c r="D16" s="16"/>
      <c r="E16" s="16"/>
      <c r="F16" s="16"/>
      <c r="G16" s="16"/>
      <c r="H16" s="16"/>
    </row>
    <row r="17" spans="1:8" ht="20.100000000000001" customHeight="1" x14ac:dyDescent="0.2">
      <c r="A17" s="16" t="s">
        <v>153</v>
      </c>
      <c r="B17" s="16"/>
      <c r="C17" s="16"/>
      <c r="D17" s="16"/>
      <c r="E17" s="16"/>
      <c r="F17" s="16"/>
      <c r="G17" s="16"/>
      <c r="H17" s="16"/>
    </row>
    <row r="18" spans="1:8" ht="20.100000000000001" customHeight="1" x14ac:dyDescent="0.2">
      <c r="A18" s="16" t="s">
        <v>154</v>
      </c>
      <c r="B18" s="16"/>
      <c r="C18" s="16"/>
      <c r="D18" s="16"/>
      <c r="E18" s="16"/>
      <c r="F18" s="16"/>
      <c r="G18" s="16"/>
      <c r="H18" s="16"/>
    </row>
    <row r="19" spans="1:8" ht="20.100000000000001" customHeight="1" x14ac:dyDescent="0.2">
      <c r="A19" s="16" t="s">
        <v>155</v>
      </c>
      <c r="B19" s="16"/>
      <c r="C19" s="16"/>
      <c r="D19" s="16"/>
      <c r="E19" s="16"/>
      <c r="F19" s="16"/>
      <c r="G19" s="16"/>
      <c r="H19" s="16"/>
    </row>
    <row r="20" spans="1:8" ht="20.100000000000001" customHeight="1" x14ac:dyDescent="0.2">
      <c r="A20" s="16" t="s">
        <v>156</v>
      </c>
      <c r="B20" s="16"/>
      <c r="C20" s="16"/>
      <c r="D20" s="16"/>
      <c r="E20" s="16"/>
      <c r="F20" s="16"/>
      <c r="G20" s="16"/>
      <c r="H20" s="16"/>
    </row>
    <row r="21" spans="1:8" ht="20.100000000000001" customHeight="1" x14ac:dyDescent="0.2">
      <c r="A21" s="16" t="s">
        <v>157</v>
      </c>
      <c r="B21" s="16"/>
      <c r="C21" s="16"/>
      <c r="D21" s="16"/>
      <c r="E21" s="16"/>
      <c r="F21" s="16"/>
      <c r="G21" s="16"/>
      <c r="H21" s="16"/>
    </row>
    <row r="22" spans="1:8" ht="20.100000000000001" customHeight="1" x14ac:dyDescent="0.2">
      <c r="A22" s="16" t="s">
        <v>158</v>
      </c>
      <c r="B22" s="16"/>
      <c r="C22" s="16"/>
      <c r="D22" s="16"/>
      <c r="E22" s="16"/>
      <c r="F22" s="16"/>
      <c r="G22" s="16"/>
      <c r="H22" s="16"/>
    </row>
    <row r="23" spans="1:8" ht="20.100000000000001" customHeight="1" x14ac:dyDescent="0.2">
      <c r="A23" s="16" t="s">
        <v>159</v>
      </c>
      <c r="B23" s="16"/>
      <c r="C23" s="16"/>
      <c r="D23" s="16"/>
      <c r="E23" s="16"/>
      <c r="F23" s="16"/>
      <c r="G23" s="16"/>
      <c r="H23" s="16"/>
    </row>
    <row r="24" spans="1:8" ht="20.100000000000001" customHeight="1" x14ac:dyDescent="0.2">
      <c r="A24" s="16" t="s">
        <v>160</v>
      </c>
      <c r="B24" s="16"/>
      <c r="C24" s="16"/>
      <c r="D24" s="16"/>
      <c r="E24" s="16"/>
      <c r="F24" s="16"/>
      <c r="G24" s="16"/>
      <c r="H24" s="16"/>
    </row>
    <row r="25" spans="1:8" ht="20.100000000000001" customHeight="1" x14ac:dyDescent="0.2">
      <c r="A25" s="16" t="s">
        <v>161</v>
      </c>
      <c r="B25" s="16"/>
      <c r="C25" s="16"/>
      <c r="D25" s="16"/>
      <c r="E25" s="16"/>
      <c r="F25" s="16"/>
      <c r="G25" s="16"/>
      <c r="H25" s="16"/>
    </row>
    <row r="26" spans="1:8" ht="20.100000000000001" customHeight="1" x14ac:dyDescent="0.2">
      <c r="A26" s="16" t="s">
        <v>162</v>
      </c>
      <c r="B26" s="16"/>
      <c r="C26" s="16"/>
      <c r="D26" s="16"/>
      <c r="E26" s="16"/>
      <c r="F26" s="16"/>
      <c r="G26" s="16"/>
      <c r="H26" s="16"/>
    </row>
    <row r="27" spans="1:8" ht="20.100000000000001" customHeight="1" x14ac:dyDescent="0.2">
      <c r="A27" s="16" t="s">
        <v>163</v>
      </c>
      <c r="B27" s="16"/>
      <c r="C27" s="16"/>
      <c r="D27" s="16"/>
      <c r="E27" s="16"/>
      <c r="F27" s="16"/>
      <c r="G27" s="16"/>
      <c r="H27" s="16"/>
    </row>
    <row r="28" spans="1:8" ht="20.100000000000001" customHeight="1" x14ac:dyDescent="0.2">
      <c r="A28" s="16" t="s">
        <v>164</v>
      </c>
      <c r="B28" s="16"/>
      <c r="C28" s="16"/>
      <c r="D28" s="16"/>
      <c r="E28" s="16"/>
      <c r="F28" s="16"/>
      <c r="G28" s="16"/>
      <c r="H28" s="16"/>
    </row>
    <row r="29" spans="1:8" ht="20.100000000000001" customHeight="1" x14ac:dyDescent="0.2">
      <c r="A29" s="16" t="s">
        <v>165</v>
      </c>
      <c r="B29" s="16"/>
      <c r="C29" s="16"/>
      <c r="D29" s="16"/>
      <c r="E29" s="16"/>
      <c r="F29" s="16"/>
      <c r="G29" s="16"/>
      <c r="H29" s="16"/>
    </row>
    <row r="30" spans="1:8" ht="20.100000000000001" customHeight="1" x14ac:dyDescent="0.2">
      <c r="A30" s="16" t="s">
        <v>166</v>
      </c>
      <c r="B30" s="16"/>
      <c r="C30" s="16"/>
      <c r="D30" s="16"/>
      <c r="E30" s="16"/>
      <c r="F30" s="16"/>
      <c r="G30" s="16"/>
      <c r="H30" s="16"/>
    </row>
    <row r="31" spans="1:8" ht="20.100000000000001" customHeight="1" x14ac:dyDescent="0.2">
      <c r="A31" s="16" t="s">
        <v>167</v>
      </c>
      <c r="B31" s="16"/>
      <c r="C31" s="16"/>
      <c r="D31" s="16"/>
      <c r="E31" s="16"/>
      <c r="F31" s="16"/>
      <c r="G31" s="16"/>
      <c r="H31" s="16"/>
    </row>
    <row r="32" spans="1:8" ht="20.100000000000001" customHeight="1" x14ac:dyDescent="0.2">
      <c r="A32" s="16" t="s">
        <v>168</v>
      </c>
      <c r="B32" s="16"/>
      <c r="C32" s="16"/>
      <c r="D32" s="16"/>
      <c r="E32" s="16"/>
      <c r="F32" s="16"/>
      <c r="G32" s="16"/>
      <c r="H32" s="16"/>
    </row>
    <row r="33" spans="1:8" ht="20.100000000000001" customHeight="1" x14ac:dyDescent="0.2">
      <c r="A33" s="16" t="s">
        <v>169</v>
      </c>
      <c r="B33" s="16"/>
      <c r="C33" s="16"/>
      <c r="D33" s="16"/>
      <c r="E33" s="16"/>
      <c r="F33" s="16"/>
      <c r="G33" s="16"/>
      <c r="H33" s="16"/>
    </row>
    <row r="34" spans="1:8" ht="20.100000000000001" customHeight="1" x14ac:dyDescent="0.2">
      <c r="A34" s="16" t="s">
        <v>170</v>
      </c>
      <c r="B34" s="16"/>
      <c r="C34" s="16"/>
      <c r="D34" s="16"/>
      <c r="E34" s="16"/>
      <c r="F34" s="16"/>
      <c r="G34" s="16"/>
      <c r="H34" s="16"/>
    </row>
    <row r="35" spans="1:8" ht="20.100000000000001" customHeight="1" x14ac:dyDescent="0.2">
      <c r="A35" s="16" t="s">
        <v>171</v>
      </c>
      <c r="B35" s="16"/>
      <c r="C35" s="16"/>
      <c r="D35" s="16"/>
      <c r="E35" s="16"/>
      <c r="F35" s="16"/>
      <c r="G35" s="16"/>
      <c r="H35" s="16"/>
    </row>
    <row r="36" spans="1:8" ht="20.100000000000001" customHeight="1" x14ac:dyDescent="0.2">
      <c r="A36" s="16" t="s">
        <v>172</v>
      </c>
      <c r="B36" s="16"/>
      <c r="C36" s="16"/>
      <c r="D36" s="16"/>
      <c r="E36" s="16"/>
      <c r="F36" s="16"/>
      <c r="G36" s="16"/>
      <c r="H36" s="16"/>
    </row>
    <row r="37" spans="1:8" ht="20.100000000000001" customHeight="1" x14ac:dyDescent="0.2">
      <c r="A37" s="16" t="s">
        <v>173</v>
      </c>
      <c r="B37" s="16"/>
      <c r="C37" s="16"/>
      <c r="D37" s="16"/>
      <c r="E37" s="16"/>
      <c r="F37" s="16"/>
      <c r="G37" s="16"/>
      <c r="H37" s="16"/>
    </row>
    <row r="38" spans="1:8" ht="20.100000000000001" customHeight="1" x14ac:dyDescent="0.2">
      <c r="A38" s="16" t="s">
        <v>174</v>
      </c>
      <c r="B38" s="16"/>
      <c r="C38" s="16"/>
      <c r="D38" s="16"/>
      <c r="E38" s="16"/>
      <c r="F38" s="16"/>
      <c r="G38" s="16"/>
      <c r="H38" s="16"/>
    </row>
    <row r="39" spans="1:8" ht="20.100000000000001" customHeight="1" x14ac:dyDescent="0.2">
      <c r="A39" s="16" t="s">
        <v>175</v>
      </c>
      <c r="B39" s="16"/>
      <c r="C39" s="16"/>
      <c r="D39" s="16"/>
      <c r="E39" s="16"/>
      <c r="F39" s="16"/>
      <c r="G39" s="16"/>
      <c r="H39" s="16"/>
    </row>
    <row r="40" spans="1:8" ht="20.100000000000001" customHeight="1" x14ac:dyDescent="0.2">
      <c r="A40" s="16" t="s">
        <v>176</v>
      </c>
      <c r="B40" s="16"/>
      <c r="C40" s="16"/>
      <c r="D40" s="16"/>
      <c r="E40" s="16"/>
      <c r="F40" s="16"/>
      <c r="G40" s="16"/>
      <c r="H40" s="16"/>
    </row>
    <row r="41" spans="1:8" ht="20.100000000000001" customHeight="1" x14ac:dyDescent="0.2">
      <c r="A41" s="16" t="s">
        <v>177</v>
      </c>
      <c r="B41" s="16"/>
      <c r="C41" s="16"/>
      <c r="D41" s="16"/>
      <c r="E41" s="16"/>
      <c r="F41" s="16"/>
      <c r="G41" s="16"/>
      <c r="H41" s="16"/>
    </row>
    <row r="42" spans="1:8" ht="20.100000000000001" customHeight="1" x14ac:dyDescent="0.2">
      <c r="A42" s="16" t="s">
        <v>178</v>
      </c>
      <c r="B42" s="16"/>
      <c r="C42" s="16"/>
      <c r="D42" s="16"/>
      <c r="E42" s="16"/>
      <c r="F42" s="16"/>
      <c r="G42" s="16"/>
      <c r="H42" s="16"/>
    </row>
    <row r="43" spans="1:8" ht="20.100000000000001" customHeight="1" x14ac:dyDescent="0.2">
      <c r="A43" s="16" t="s">
        <v>179</v>
      </c>
      <c r="B43" s="16"/>
      <c r="C43" s="16"/>
      <c r="D43" s="16"/>
      <c r="E43" s="16"/>
      <c r="F43" s="16"/>
      <c r="G43" s="16"/>
      <c r="H43" s="16"/>
    </row>
    <row r="44" spans="1:8" ht="20.100000000000001" customHeight="1" x14ac:dyDescent="0.2">
      <c r="A44" s="16" t="s">
        <v>180</v>
      </c>
      <c r="B44" s="16"/>
      <c r="C44" s="16"/>
      <c r="D44" s="16"/>
      <c r="E44" s="16"/>
      <c r="F44" s="16"/>
      <c r="G44" s="16"/>
      <c r="H44" s="16"/>
    </row>
    <row r="45" spans="1:8" ht="20.100000000000001" customHeight="1" x14ac:dyDescent="0.2">
      <c r="A45" s="16" t="s">
        <v>181</v>
      </c>
      <c r="B45" s="16"/>
      <c r="C45" s="16"/>
      <c r="D45" s="16"/>
      <c r="E45" s="16"/>
      <c r="F45" s="16"/>
      <c r="G45" s="16"/>
      <c r="H45" s="16"/>
    </row>
    <row r="46" spans="1:8" ht="20.100000000000001" customHeight="1" x14ac:dyDescent="0.2">
      <c r="A46" s="16" t="s">
        <v>182</v>
      </c>
      <c r="B46" s="16"/>
      <c r="C46" s="16"/>
      <c r="D46" s="16"/>
      <c r="E46" s="16"/>
      <c r="F46" s="16"/>
      <c r="G46" s="16"/>
      <c r="H46" s="16"/>
    </row>
    <row r="47" spans="1:8" ht="20.100000000000001" customHeight="1" x14ac:dyDescent="0.2">
      <c r="A47" s="16" t="s">
        <v>183</v>
      </c>
      <c r="B47" s="16"/>
      <c r="C47" s="16"/>
      <c r="D47" s="16"/>
      <c r="E47" s="16"/>
      <c r="F47" s="16"/>
      <c r="G47" s="16"/>
      <c r="H47" s="16"/>
    </row>
    <row r="48" spans="1:8" ht="20.100000000000001" customHeight="1" x14ac:dyDescent="0.2">
      <c r="A48" s="16" t="s">
        <v>184</v>
      </c>
      <c r="B48" s="16"/>
      <c r="C48" s="16"/>
      <c r="D48" s="16"/>
      <c r="E48" s="16"/>
      <c r="F48" s="16"/>
      <c r="G48" s="16"/>
      <c r="H48" s="16"/>
    </row>
    <row r="49" spans="1:8" ht="20.100000000000001" customHeight="1" x14ac:dyDescent="0.2">
      <c r="A49" s="16" t="s">
        <v>185</v>
      </c>
      <c r="B49" s="16"/>
      <c r="C49" s="16"/>
      <c r="D49" s="16"/>
      <c r="E49" s="16"/>
      <c r="F49" s="16"/>
      <c r="G49" s="16"/>
      <c r="H49" s="16"/>
    </row>
    <row r="50" spans="1:8" ht="20.100000000000001" customHeight="1" x14ac:dyDescent="0.2">
      <c r="A50" s="16" t="s">
        <v>186</v>
      </c>
      <c r="B50" s="16"/>
      <c r="C50" s="16"/>
      <c r="D50" s="16"/>
      <c r="E50" s="16"/>
      <c r="F50" s="16"/>
      <c r="G50" s="16"/>
      <c r="H50" s="16"/>
    </row>
    <row r="51" spans="1:8" ht="20.100000000000001" customHeight="1" x14ac:dyDescent="0.2">
      <c r="A51" s="16" t="s">
        <v>187</v>
      </c>
      <c r="B51" s="16"/>
      <c r="C51" s="16"/>
      <c r="D51" s="16"/>
      <c r="E51" s="16"/>
      <c r="F51" s="16"/>
      <c r="G51" s="16"/>
      <c r="H51" s="16"/>
    </row>
    <row r="52" spans="1:8" ht="20.100000000000001" customHeight="1" x14ac:dyDescent="0.2">
      <c r="A52" s="16" t="s">
        <v>188</v>
      </c>
      <c r="B52" s="16"/>
      <c r="C52" s="16"/>
      <c r="D52" s="16"/>
      <c r="E52" s="16"/>
      <c r="F52" s="16"/>
      <c r="G52" s="16"/>
      <c r="H52" s="16"/>
    </row>
    <row r="53" spans="1:8" ht="20.100000000000001" customHeight="1" x14ac:dyDescent="0.2">
      <c r="A53" s="16" t="s">
        <v>189</v>
      </c>
      <c r="B53" s="16"/>
      <c r="C53" s="16"/>
      <c r="D53" s="16"/>
      <c r="E53" s="16"/>
      <c r="F53" s="16"/>
      <c r="G53" s="16"/>
      <c r="H53" s="16"/>
    </row>
    <row r="54" spans="1:8" ht="20.100000000000001" customHeight="1" x14ac:dyDescent="0.2">
      <c r="A54" s="16" t="s">
        <v>190</v>
      </c>
      <c r="B54" s="16"/>
      <c r="C54" s="16"/>
      <c r="D54" s="16"/>
      <c r="E54" s="16"/>
      <c r="F54" s="16"/>
      <c r="G54" s="16"/>
      <c r="H54" s="16"/>
    </row>
    <row r="55" spans="1:8" ht="20.100000000000001" customHeight="1" x14ac:dyDescent="0.2">
      <c r="A55" s="16" t="s">
        <v>191</v>
      </c>
      <c r="B55" s="16"/>
      <c r="C55" s="16"/>
      <c r="D55" s="16"/>
      <c r="E55" s="16"/>
      <c r="F55" s="16"/>
      <c r="G55" s="16"/>
      <c r="H55" s="16"/>
    </row>
    <row r="56" spans="1:8" ht="20.100000000000001" customHeight="1" x14ac:dyDescent="0.2">
      <c r="A56" s="16" t="s">
        <v>192</v>
      </c>
      <c r="B56" s="16"/>
      <c r="C56" s="16"/>
      <c r="D56" s="16"/>
      <c r="E56" s="16"/>
      <c r="F56" s="16"/>
      <c r="G56" s="16"/>
      <c r="H56" s="16"/>
    </row>
    <row r="57" spans="1:8" ht="20.100000000000001" customHeight="1" x14ac:dyDescent="0.2">
      <c r="A57" s="16" t="s">
        <v>193</v>
      </c>
      <c r="B57" s="16"/>
      <c r="C57" s="16"/>
      <c r="D57" s="16"/>
      <c r="E57" s="16"/>
      <c r="F57" s="16"/>
      <c r="G57" s="16"/>
      <c r="H57" s="16"/>
    </row>
    <row r="58" spans="1:8" ht="20.100000000000001" customHeight="1" x14ac:dyDescent="0.2">
      <c r="A58" s="16" t="s">
        <v>194</v>
      </c>
      <c r="B58" s="16"/>
      <c r="C58" s="16"/>
      <c r="D58" s="16"/>
      <c r="E58" s="16"/>
      <c r="F58" s="16"/>
      <c r="G58" s="16"/>
      <c r="H58" s="16"/>
    </row>
    <row r="59" spans="1:8" ht="20.100000000000001" customHeight="1" x14ac:dyDescent="0.2">
      <c r="A59" s="16" t="s">
        <v>195</v>
      </c>
      <c r="B59" s="16"/>
      <c r="C59" s="16"/>
      <c r="D59" s="16"/>
      <c r="E59" s="16"/>
      <c r="F59" s="16"/>
      <c r="G59" s="16"/>
      <c r="H59" s="16"/>
    </row>
    <row r="60" spans="1:8" ht="20.100000000000001" customHeight="1" x14ac:dyDescent="0.2">
      <c r="A60" s="16" t="s">
        <v>196</v>
      </c>
      <c r="B60" s="16"/>
      <c r="C60" s="16"/>
      <c r="D60" s="16"/>
      <c r="E60" s="16"/>
      <c r="F60" s="16"/>
      <c r="G60" s="16"/>
      <c r="H60" s="16"/>
    </row>
  </sheetData>
  <phoneticPr fontId="2"/>
  <pageMargins left="0.59055118110236227" right="0.59055118110236227" top="0.59055118110236227" bottom="0.59055118110236227" header="0.51181102362204722" footer="0.51181102362204722"/>
  <pageSetup paperSize="9" scale="6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結婚</vt:lpstr>
      <vt:lpstr>妊娠等</vt:lpstr>
      <vt:lpstr>出産</vt:lpstr>
      <vt:lpstr>子育て１</vt:lpstr>
      <vt:lpstr>子育て２</vt:lpstr>
      <vt:lpstr>その他</vt:lpstr>
      <vt:lpstr>公表不可項目</vt:lpstr>
      <vt:lpstr>その他!Print_Area</vt:lpstr>
      <vt:lpstr>結婚!Print_Area</vt:lpstr>
      <vt:lpstr>子育て１!Print_Area</vt:lpstr>
      <vt:lpstr>子育て２!Print_Area</vt:lpstr>
      <vt:lpstr>出産!Print_Area</vt:lpstr>
      <vt:lpstr>妊娠等!Print_Area</vt:lpstr>
      <vt:lpstr>その他!Print_Titles</vt:lpstr>
      <vt:lpstr>結婚!Print_Titles</vt:lpstr>
      <vt:lpstr>子育て１!Print_Titles</vt:lpstr>
      <vt:lpstr>子育て２!Print_Titles</vt:lpstr>
      <vt:lpstr>出産!Print_Titles</vt:lpstr>
      <vt:lpstr>妊娠等!Print_Titles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2009-04-21T09:21:24Z</cp:lastPrinted>
  <dcterms:created xsi:type="dcterms:W3CDTF">2006-09-13T11:12:02Z</dcterms:created>
  <dcterms:modified xsi:type="dcterms:W3CDTF">2022-02-09T12:14:29Z</dcterms:modified>
</cp:coreProperties>
</file>