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096" tabRatio="871" activeTab="1"/>
  </bookViews>
  <sheets>
    <sheet name="様式第2" sheetId="53" r:id="rId1"/>
    <sheet name="記入例_様式第2" sheetId="54" r:id="rId2"/>
    <sheet name="様式第7" sheetId="55" r:id="rId3"/>
    <sheet name="記入例（様式第7）" sheetId="57" r:id="rId4"/>
    <sheet name="様式第10" sheetId="56" r:id="rId5"/>
    <sheet name="記入例（様式第10）" sheetId="58" r:id="rId6"/>
    <sheet name="別表3" sheetId="59" r:id="rId7"/>
    <sheet name="別表4" sheetId="60" r:id="rId8"/>
  </sheets>
  <externalReferences>
    <externalReference r:id="rId9"/>
    <externalReference r:id="rId10"/>
    <externalReference r:id="rId11"/>
    <externalReference r:id="rId12"/>
    <externalReference r:id="rId13"/>
  </externalReferences>
  <definedNames>
    <definedName name="_xlnm._FilterDatabase" localSheetId="6" hidden="1">別表3!$A$18:$E$18</definedName>
    <definedName name="_xlnm.Print_Area" localSheetId="3">'記入例（様式第7）'!$A$1:$H$37</definedName>
    <definedName name="_xlnm.Print_Area" localSheetId="1">記入例_様式第2!$A$1:$J$41</definedName>
    <definedName name="_xlnm.Print_Area" localSheetId="6">別表3!$A$1:$G$64</definedName>
    <definedName name="_xlnm.Print_Area" localSheetId="0">様式第2!$A$1:$J$41</definedName>
    <definedName name="_xlnm.Print_Area" localSheetId="2">様式第7!$A$1:$H$37</definedName>
    <definedName name="_xlnm.Print_Titles" localSheetId="7">別表4!$28:$29</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62913"/>
</workbook>
</file>

<file path=xl/calcChain.xml><?xml version="1.0" encoding="utf-8"?>
<calcChain xmlns="http://schemas.openxmlformats.org/spreadsheetml/2006/main">
  <c r="H30" i="57" l="1"/>
  <c r="G30" i="57"/>
  <c r="E30" i="57"/>
  <c r="D30" i="57"/>
  <c r="C30" i="57"/>
  <c r="B30" i="57"/>
  <c r="H16" i="57"/>
  <c r="D16" i="57"/>
  <c r="C16" i="57"/>
  <c r="B16" i="57"/>
  <c r="G14" i="57"/>
  <c r="G13" i="57"/>
  <c r="G12" i="57"/>
  <c r="G11" i="57"/>
  <c r="G16" i="57" s="1"/>
  <c r="H30" i="55"/>
  <c r="G30" i="55"/>
  <c r="E30" i="55"/>
  <c r="D30" i="55"/>
  <c r="C30" i="55"/>
  <c r="B30" i="55"/>
  <c r="H16" i="55"/>
  <c r="D16" i="55"/>
  <c r="C16" i="55"/>
  <c r="B16" i="55"/>
  <c r="G14" i="55"/>
  <c r="G13" i="55"/>
  <c r="G12" i="55"/>
  <c r="G16" i="55" s="1"/>
  <c r="G11" i="55"/>
  <c r="G33" i="54" l="1"/>
  <c r="D33" i="54"/>
  <c r="B33" i="54"/>
  <c r="G28" i="54"/>
  <c r="D28" i="54"/>
  <c r="B28" i="54"/>
  <c r="D21" i="54"/>
  <c r="D34" i="54" s="1"/>
  <c r="B21" i="54"/>
  <c r="B34" i="54" s="1"/>
  <c r="D12" i="54"/>
  <c r="G12" i="54" s="1"/>
  <c r="B12" i="54"/>
  <c r="B35" i="54" l="1"/>
  <c r="B36" i="54" s="1"/>
  <c r="G21" i="54"/>
  <c r="G34" i="54" s="1"/>
  <c r="I34" i="54" s="1"/>
  <c r="G33" i="53"/>
  <c r="G28" i="53"/>
  <c r="G21" i="53"/>
  <c r="G12" i="53"/>
  <c r="D33" i="53" l="1"/>
  <c r="B33" i="53"/>
  <c r="D28" i="53"/>
  <c r="B28" i="53"/>
  <c r="D21" i="53"/>
  <c r="B21" i="53"/>
  <c r="D12" i="53"/>
  <c r="B12" i="53"/>
  <c r="B34" i="53" l="1"/>
  <c r="B35" i="53" s="1"/>
  <c r="B36" i="53" s="1"/>
  <c r="D34" i="53"/>
  <c r="G34" i="53"/>
  <c r="I34" i="53" s="1"/>
</calcChain>
</file>

<file path=xl/sharedStrings.xml><?xml version="1.0" encoding="utf-8"?>
<sst xmlns="http://schemas.openxmlformats.org/spreadsheetml/2006/main" count="560" uniqueCount="356">
  <si>
    <t>（単位：円）</t>
    <rPh sb="1" eb="3">
      <t>タンイ</t>
    </rPh>
    <rPh sb="4" eb="5">
      <t>エン</t>
    </rPh>
    <phoneticPr fontId="4"/>
  </si>
  <si>
    <t>総計</t>
    <rPh sb="0" eb="2">
      <t>ソウケイ</t>
    </rPh>
    <phoneticPr fontId="4"/>
  </si>
  <si>
    <t>費目</t>
  </si>
  <si>
    <t>事業に要する経費</t>
  </si>
  <si>
    <t>補助対象経費の額</t>
  </si>
  <si>
    <t>備考</t>
  </si>
  <si>
    <t>金額</t>
  </si>
  <si>
    <t>積算内訳</t>
  </si>
  <si>
    <t>設計費</t>
  </si>
  <si>
    <t>（小計）</t>
  </si>
  <si>
    <t>設備費</t>
    <rPh sb="0" eb="3">
      <t>セツビヒ</t>
    </rPh>
    <phoneticPr fontId="4"/>
  </si>
  <si>
    <t>工事費</t>
  </si>
  <si>
    <t>合計</t>
  </si>
  <si>
    <t>消費税</t>
  </si>
  <si>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4"/>
  </si>
  <si>
    <t>諸経費</t>
    <rPh sb="0" eb="3">
      <t>ショケイヒ</t>
    </rPh>
    <phoneticPr fontId="4"/>
  </si>
  <si>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4"/>
  </si>
  <si>
    <t>経費説明</t>
    <rPh sb="0" eb="2">
      <t>ケイヒ</t>
    </rPh>
    <phoneticPr fontId="4"/>
  </si>
  <si>
    <t>　（注２）説明・積算内訳欄は記載例を参考に記入すること。</t>
    <rPh sb="5" eb="7">
      <t>セツメイ</t>
    </rPh>
    <rPh sb="8" eb="10">
      <t>セキサン</t>
    </rPh>
    <rPh sb="10" eb="12">
      <t>ウチワケ</t>
    </rPh>
    <rPh sb="12" eb="13">
      <t>ラン</t>
    </rPh>
    <rPh sb="14" eb="16">
      <t>キサイ</t>
    </rPh>
    <rPh sb="16" eb="17">
      <t>レイ</t>
    </rPh>
    <rPh sb="18" eb="20">
      <t>サンコウ</t>
    </rPh>
    <rPh sb="21" eb="23">
      <t>キニュウ</t>
    </rPh>
    <phoneticPr fontId="4"/>
  </si>
  <si>
    <t>令和　年度</t>
    <rPh sb="0" eb="2">
      <t>レイワ</t>
    </rPh>
    <rPh sb="3" eb="5">
      <t>ネンド</t>
    </rPh>
    <phoneticPr fontId="4"/>
  </si>
  <si>
    <t>補助対象経費
の1/5</t>
    <rPh sb="0" eb="2">
      <t>ホジョ</t>
    </rPh>
    <rPh sb="2" eb="4">
      <t>タイショウ</t>
    </rPh>
    <rPh sb="4" eb="6">
      <t>ケイヒ</t>
    </rPh>
    <phoneticPr fontId="4"/>
  </si>
  <si>
    <t>上限
200,000,000円</t>
    <rPh sb="0" eb="2">
      <t>ジョウゲン</t>
    </rPh>
    <rPh sb="14" eb="15">
      <t>エン</t>
    </rPh>
    <phoneticPr fontId="4"/>
  </si>
  <si>
    <t>事業経費の配分</t>
    <rPh sb="0" eb="2">
      <t>ジギョウ</t>
    </rPh>
    <phoneticPr fontId="4"/>
  </si>
  <si>
    <t>補助金の交付
申請予定額</t>
    <phoneticPr fontId="4"/>
  </si>
  <si>
    <t>記載例</t>
    <rPh sb="0" eb="2">
      <t>キサイ</t>
    </rPh>
    <rPh sb="2" eb="3">
      <t>レイ</t>
    </rPh>
    <phoneticPr fontId="4"/>
  </si>
  <si>
    <t>※発注予定先（制作・施工者等）がある場合やその他参考となる事項について記載のこと。
※工事請負会社に支払う一般管理費等は工事費の費目に入れること。</t>
    <phoneticPr fontId="4"/>
  </si>
  <si>
    <t>基本設計</t>
    <rPh sb="0" eb="2">
      <t>キホン</t>
    </rPh>
    <rPh sb="2" eb="4">
      <t>セッケイ</t>
    </rPh>
    <phoneticPr fontId="7"/>
  </si>
  <si>
    <t>実施設計</t>
    <rPh sb="0" eb="2">
      <t>ジッシ</t>
    </rPh>
    <rPh sb="2" eb="4">
      <t>セッケイ</t>
    </rPh>
    <phoneticPr fontId="7"/>
  </si>
  <si>
    <t>○○○</t>
    <phoneticPr fontId="4"/>
  </si>
  <si>
    <t>○○○○</t>
    <phoneticPr fontId="4"/>
  </si>
  <si>
    <t>土地造成工事</t>
    <rPh sb="0" eb="2">
      <t>トチ</t>
    </rPh>
    <rPh sb="2" eb="4">
      <t>ゾウセイ</t>
    </rPh>
    <rPh sb="4" eb="6">
      <t>コウジ</t>
    </rPh>
    <phoneticPr fontId="7"/>
  </si>
  <si>
    <t>○○設置工事費</t>
    <rPh sb="2" eb="4">
      <t>セッチ</t>
    </rPh>
    <rPh sb="4" eb="6">
      <t>コウジ</t>
    </rPh>
    <rPh sb="6" eb="7">
      <t>ヒ</t>
    </rPh>
    <phoneticPr fontId="7"/>
  </si>
  <si>
    <t>電気工事費</t>
    <rPh sb="0" eb="2">
      <t>デンキ</t>
    </rPh>
    <rPh sb="2" eb="4">
      <t>コウジ</t>
    </rPh>
    <rPh sb="4" eb="5">
      <t>ヒ</t>
    </rPh>
    <phoneticPr fontId="7"/>
  </si>
  <si>
    <t>工事一般管理費</t>
    <rPh sb="0" eb="2">
      <t>コウジ</t>
    </rPh>
    <rPh sb="2" eb="4">
      <t>イッパン</t>
    </rPh>
    <rPh sb="4" eb="7">
      <t>カンリヒ</t>
    </rPh>
    <phoneticPr fontId="7"/>
  </si>
  <si>
    <t>電力工事負担金</t>
    <rPh sb="0" eb="2">
      <t>デンリョク</t>
    </rPh>
    <rPh sb="2" eb="4">
      <t>コウジ</t>
    </rPh>
    <rPh sb="4" eb="7">
      <t>フタンキン</t>
    </rPh>
    <phoneticPr fontId="7"/>
  </si>
  <si>
    <t>補助金の
交付申請
予定額</t>
    <phoneticPr fontId="4"/>
  </si>
  <si>
    <r>
      <t>令和</t>
    </r>
    <r>
      <rPr>
        <sz val="10"/>
        <color rgb="FFFF0000"/>
        <rFont val="ＭＳ Ｐ明朝"/>
        <family val="1"/>
        <charset val="128"/>
      </rPr>
      <t>４</t>
    </r>
    <r>
      <rPr>
        <sz val="10"/>
        <rFont val="ＭＳ Ｐ明朝"/>
        <family val="1"/>
        <charset val="128"/>
      </rPr>
      <t>年度</t>
    </r>
    <rPh sb="0" eb="2">
      <t>レイワ</t>
    </rPh>
    <rPh sb="3" eb="5">
      <t>ネンド</t>
    </rPh>
    <phoneticPr fontId="4"/>
  </si>
  <si>
    <t>　（注１）金額の算定根拠（上記項目に一致する内容の見積書・定価表・カタログ等）を添付すること。</t>
    <rPh sb="2" eb="3">
      <t>チュウ</t>
    </rPh>
    <rPh sb="5" eb="7">
      <t>キンガク</t>
    </rPh>
    <rPh sb="8" eb="10">
      <t>サンテイ</t>
    </rPh>
    <rPh sb="10" eb="12">
      <t>コンキョ</t>
    </rPh>
    <rPh sb="13" eb="15">
      <t>ジョウキ</t>
    </rPh>
    <rPh sb="15" eb="17">
      <t>コウモク</t>
    </rPh>
    <rPh sb="18" eb="20">
      <t>イッチ</t>
    </rPh>
    <rPh sb="22" eb="24">
      <t>ナイヨウ</t>
    </rPh>
    <rPh sb="25" eb="28">
      <t>ミツモリショ</t>
    </rPh>
    <rPh sb="29" eb="31">
      <t>テイカ</t>
    </rPh>
    <rPh sb="31" eb="32">
      <t>ヒョウ</t>
    </rPh>
    <rPh sb="37" eb="38">
      <t>トウ</t>
    </rPh>
    <rPh sb="40" eb="42">
      <t>テンプ</t>
    </rPh>
    <phoneticPr fontId="4"/>
  </si>
  <si>
    <t>　（注４）補助金に係る消費税及び地方消費税に係る仕入控除税額（消費税等仕入控除税額）を減額して申請しなければならない。ただし、申請時において当該消費税等仕入控除税額が明らかでないもの
　　　　　については、この限りではない。　</t>
    <rPh sb="5" eb="8">
      <t>ホジョキン</t>
    </rPh>
    <rPh sb="9" eb="10">
      <t>カカ</t>
    </rPh>
    <rPh sb="11" eb="14">
      <t>ショウヒゼイ</t>
    </rPh>
    <rPh sb="14" eb="15">
      <t>オヨ</t>
    </rPh>
    <rPh sb="16" eb="18">
      <t>チホウ</t>
    </rPh>
    <rPh sb="18" eb="21">
      <t>ショウヒゼイ</t>
    </rPh>
    <rPh sb="22" eb="23">
      <t>カカ</t>
    </rPh>
    <rPh sb="24" eb="26">
      <t>シイレ</t>
    </rPh>
    <rPh sb="26" eb="28">
      <t>コウジョ</t>
    </rPh>
    <rPh sb="28" eb="30">
      <t>ゼイガク</t>
    </rPh>
    <rPh sb="31" eb="34">
      <t>ショウヒゼイ</t>
    </rPh>
    <rPh sb="34" eb="35">
      <t>トウ</t>
    </rPh>
    <rPh sb="35" eb="37">
      <t>シイレ</t>
    </rPh>
    <rPh sb="37" eb="39">
      <t>コウジョ</t>
    </rPh>
    <rPh sb="39" eb="41">
      <t>ゼイガク</t>
    </rPh>
    <rPh sb="43" eb="45">
      <t>ゲンガク</t>
    </rPh>
    <rPh sb="47" eb="49">
      <t>シンセイ</t>
    </rPh>
    <rPh sb="63" eb="66">
      <t>シンセイジ</t>
    </rPh>
    <rPh sb="70" eb="72">
      <t>トウガイ</t>
    </rPh>
    <rPh sb="72" eb="75">
      <t>ショウヒゼイ</t>
    </rPh>
    <rPh sb="75" eb="76">
      <t>トウ</t>
    </rPh>
    <rPh sb="76" eb="78">
      <t>シイレ</t>
    </rPh>
    <rPh sb="78" eb="80">
      <t>コウジョ</t>
    </rPh>
    <rPh sb="80" eb="82">
      <t>ゼイガク</t>
    </rPh>
    <rPh sb="83" eb="84">
      <t>アキ</t>
    </rPh>
    <phoneticPr fontId="4"/>
  </si>
  <si>
    <t>④</t>
    <phoneticPr fontId="21"/>
  </si>
  <si>
    <t>令和　　年度福島県における再生可能エネルギーの導入促進のための支援事業費補助金
（地域活用型再生可能エネルギー導入支援事業）</t>
    <rPh sb="0" eb="2">
      <t>レイワ</t>
    </rPh>
    <rPh sb="41" eb="43">
      <t>チイキ</t>
    </rPh>
    <rPh sb="43" eb="46">
      <t>カツヨウガタ</t>
    </rPh>
    <phoneticPr fontId="21"/>
  </si>
  <si>
    <t>　　　　経費の内訳表 （総額）</t>
    <phoneticPr fontId="21"/>
  </si>
  <si>
    <t>(単位：円）</t>
    <rPh sb="1" eb="3">
      <t>タンイ</t>
    </rPh>
    <rPh sb="4" eb="5">
      <t>エン</t>
    </rPh>
    <phoneticPr fontId="21"/>
  </si>
  <si>
    <t>区分（費目）</t>
    <rPh sb="0" eb="2">
      <t>クブン</t>
    </rPh>
    <rPh sb="3" eb="5">
      <t>ヒモク</t>
    </rPh>
    <phoneticPr fontId="21"/>
  </si>
  <si>
    <t>交付決定額</t>
    <rPh sb="0" eb="2">
      <t>コウフ</t>
    </rPh>
    <rPh sb="2" eb="4">
      <t>ケッテイ</t>
    </rPh>
    <rPh sb="4" eb="5">
      <t>ガク</t>
    </rPh>
    <phoneticPr fontId="21"/>
  </si>
  <si>
    <t>流用増減額</t>
    <rPh sb="0" eb="2">
      <t>リュウヨウ</t>
    </rPh>
    <rPh sb="2" eb="5">
      <t>ゾウゲンガク</t>
    </rPh>
    <phoneticPr fontId="21"/>
  </si>
  <si>
    <t>流用後交付決定額</t>
    <rPh sb="0" eb="2">
      <t>リュウヨウ</t>
    </rPh>
    <rPh sb="2" eb="3">
      <t>ゴ</t>
    </rPh>
    <rPh sb="3" eb="5">
      <t>コウフ</t>
    </rPh>
    <rPh sb="5" eb="7">
      <t>ケッテイ</t>
    </rPh>
    <rPh sb="7" eb="8">
      <t>ガク</t>
    </rPh>
    <phoneticPr fontId="21"/>
  </si>
  <si>
    <t>補助事業に
要する経費</t>
    <rPh sb="0" eb="2">
      <t>ホジョ</t>
    </rPh>
    <rPh sb="2" eb="4">
      <t>ジギョウ</t>
    </rPh>
    <rPh sb="6" eb="7">
      <t>ヨウ</t>
    </rPh>
    <rPh sb="9" eb="11">
      <t>ケイヒ</t>
    </rPh>
    <phoneticPr fontId="21"/>
  </si>
  <si>
    <t>補助対象経費</t>
    <rPh sb="0" eb="2">
      <t>ホジョ</t>
    </rPh>
    <rPh sb="2" eb="4">
      <t>タイショウ</t>
    </rPh>
    <rPh sb="4" eb="6">
      <t>ケイヒ</t>
    </rPh>
    <phoneticPr fontId="21"/>
  </si>
  <si>
    <t>補助金の額</t>
    <rPh sb="0" eb="3">
      <t>ホジョキン</t>
    </rPh>
    <rPh sb="4" eb="5">
      <t>ガク</t>
    </rPh>
    <phoneticPr fontId="21"/>
  </si>
  <si>
    <t>補助対象経費の流用額</t>
    <rPh sb="0" eb="2">
      <t>ホジョ</t>
    </rPh>
    <rPh sb="2" eb="4">
      <t>タイショウ</t>
    </rPh>
    <rPh sb="4" eb="6">
      <t>ケイヒ</t>
    </rPh>
    <rPh sb="7" eb="9">
      <t>リュウヨウ</t>
    </rPh>
    <rPh sb="9" eb="10">
      <t>ガク</t>
    </rPh>
    <phoneticPr fontId="21"/>
  </si>
  <si>
    <t>流用後の
補助金の額</t>
    <rPh sb="0" eb="2">
      <t>リュウヨウ</t>
    </rPh>
    <rPh sb="2" eb="3">
      <t>ゴ</t>
    </rPh>
    <rPh sb="5" eb="8">
      <t>ホジョキン</t>
    </rPh>
    <rPh sb="9" eb="10">
      <t>ガク</t>
    </rPh>
    <phoneticPr fontId="21"/>
  </si>
  <si>
    <t>①</t>
    <phoneticPr fontId="21"/>
  </si>
  <si>
    <t>②</t>
    <phoneticPr fontId="21"/>
  </si>
  <si>
    <t>③</t>
    <phoneticPr fontId="21"/>
  </si>
  <si>
    <t>⑤</t>
    <phoneticPr fontId="21"/>
  </si>
  <si>
    <t>⑥（②＋④）</t>
    <phoneticPr fontId="21"/>
  </si>
  <si>
    <t>⑦</t>
    <phoneticPr fontId="21"/>
  </si>
  <si>
    <t>１．設計費</t>
    <rPh sb="2" eb="4">
      <t>セッケイ</t>
    </rPh>
    <rPh sb="4" eb="5">
      <t>ヒ</t>
    </rPh>
    <phoneticPr fontId="21"/>
  </si>
  <si>
    <t>２．設備費</t>
    <rPh sb="2" eb="5">
      <t>セツビヒ</t>
    </rPh>
    <phoneticPr fontId="21"/>
  </si>
  <si>
    <t>３．工事費</t>
    <rPh sb="2" eb="5">
      <t>コウジヒ</t>
    </rPh>
    <phoneticPr fontId="21"/>
  </si>
  <si>
    <t>４．諸経費</t>
    <rPh sb="2" eb="5">
      <t>ショケイヒ</t>
    </rPh>
    <phoneticPr fontId="21"/>
  </si>
  <si>
    <t>消費税</t>
    <rPh sb="0" eb="3">
      <t>ショウヒゼイ</t>
    </rPh>
    <phoneticPr fontId="21"/>
  </si>
  <si>
    <t>合計</t>
    <rPh sb="0" eb="2">
      <t>ゴウケイ</t>
    </rPh>
    <phoneticPr fontId="21"/>
  </si>
  <si>
    <t>費目</t>
    <rPh sb="0" eb="2">
      <t>ヒモク</t>
    </rPh>
    <phoneticPr fontId="21"/>
  </si>
  <si>
    <t>決算額</t>
    <rPh sb="0" eb="2">
      <t>ケッサン</t>
    </rPh>
    <rPh sb="2" eb="3">
      <t>ガク</t>
    </rPh>
    <phoneticPr fontId="21"/>
  </si>
  <si>
    <t>収入</t>
    <rPh sb="0" eb="2">
      <t>シュウニュウ</t>
    </rPh>
    <phoneticPr fontId="21"/>
  </si>
  <si>
    <t>支出</t>
    <rPh sb="0" eb="2">
      <t>シシュツ</t>
    </rPh>
    <phoneticPr fontId="21"/>
  </si>
  <si>
    <t>差引金額</t>
    <rPh sb="0" eb="2">
      <t>サシヒキ</t>
    </rPh>
    <rPh sb="2" eb="4">
      <t>キンガク</t>
    </rPh>
    <phoneticPr fontId="21"/>
  </si>
  <si>
    <t>補助金の
収入額</t>
    <rPh sb="0" eb="2">
      <t>ホジョ</t>
    </rPh>
    <rPh sb="2" eb="3">
      <t>キン</t>
    </rPh>
    <rPh sb="5" eb="7">
      <t>シュウニュウ</t>
    </rPh>
    <rPh sb="7" eb="8">
      <t>ガク</t>
    </rPh>
    <phoneticPr fontId="21"/>
  </si>
  <si>
    <t>補助事業に
要した経費</t>
    <rPh sb="0" eb="2">
      <t>ホジョ</t>
    </rPh>
    <rPh sb="2" eb="4">
      <t>ジギョウ</t>
    </rPh>
    <rPh sb="6" eb="7">
      <t>ヨウ</t>
    </rPh>
    <rPh sb="9" eb="11">
      <t>ケイヒ</t>
    </rPh>
    <phoneticPr fontId="21"/>
  </si>
  <si>
    <t>補助対象経費の実績額</t>
    <rPh sb="0" eb="2">
      <t>ホジョ</t>
    </rPh>
    <rPh sb="2" eb="4">
      <t>タイショウ</t>
    </rPh>
    <rPh sb="4" eb="6">
      <t>ケイヒ</t>
    </rPh>
    <rPh sb="7" eb="10">
      <t>ジッセキガク</t>
    </rPh>
    <phoneticPr fontId="21"/>
  </si>
  <si>
    <t>補助率</t>
    <rPh sb="0" eb="3">
      <t>ホジョリツ</t>
    </rPh>
    <phoneticPr fontId="21"/>
  </si>
  <si>
    <t>補助金返納額</t>
    <rPh sb="0" eb="3">
      <t>ホジョキン</t>
    </rPh>
    <rPh sb="3" eb="6">
      <t>ヘンノウガク</t>
    </rPh>
    <phoneticPr fontId="21"/>
  </si>
  <si>
    <t>⑧</t>
    <phoneticPr fontId="21"/>
  </si>
  <si>
    <t>⑨</t>
    <phoneticPr fontId="21"/>
  </si>
  <si>
    <t>⑩</t>
    <phoneticPr fontId="21"/>
  </si>
  <si>
    <t>⑪＝⑥と⑩の低い方</t>
    <rPh sb="6" eb="7">
      <t>ヒク</t>
    </rPh>
    <rPh sb="8" eb="9">
      <t>ホウ</t>
    </rPh>
    <phoneticPr fontId="21"/>
  </si>
  <si>
    <t>⑫</t>
    <phoneticPr fontId="21"/>
  </si>
  <si>
    <t>⑬</t>
    <phoneticPr fontId="21"/>
  </si>
  <si>
    <t>⑭</t>
    <phoneticPr fontId="21"/>
  </si>
  <si>
    <t>令和　　年度福島県における再生可能エネルギーの導入促進のための支援事業費補助金
（地域活用型再生可能エネルギー導入支援事業）</t>
    <rPh sb="0" eb="2">
      <t>レイワ</t>
    </rPh>
    <rPh sb="4" eb="6">
      <t>ネンド</t>
    </rPh>
    <rPh sb="6" eb="9">
      <t>フクシマケン</t>
    </rPh>
    <rPh sb="13" eb="15">
      <t>サイセイ</t>
    </rPh>
    <rPh sb="15" eb="17">
      <t>カノウ</t>
    </rPh>
    <rPh sb="23" eb="25">
      <t>ドウニュウ</t>
    </rPh>
    <rPh sb="25" eb="27">
      <t>ソクシン</t>
    </rPh>
    <rPh sb="31" eb="33">
      <t>シエン</t>
    </rPh>
    <rPh sb="33" eb="35">
      <t>ジギョウ</t>
    </rPh>
    <rPh sb="35" eb="36">
      <t>ヒ</t>
    </rPh>
    <rPh sb="36" eb="39">
      <t>ホジョキン</t>
    </rPh>
    <rPh sb="41" eb="43">
      <t>チイキ</t>
    </rPh>
    <rPh sb="43" eb="46">
      <t>カツヨウガタ</t>
    </rPh>
    <rPh sb="46" eb="48">
      <t>サイセイ</t>
    </rPh>
    <rPh sb="48" eb="50">
      <t>カノウ</t>
    </rPh>
    <rPh sb="55" eb="57">
      <t>ドウニュウ</t>
    </rPh>
    <rPh sb="57" eb="59">
      <t>シエン</t>
    </rPh>
    <rPh sb="59" eb="61">
      <t>ジギョウ</t>
    </rPh>
    <phoneticPr fontId="21"/>
  </si>
  <si>
    <r>
      <t>決算額内訳書　</t>
    </r>
    <r>
      <rPr>
        <u/>
        <sz val="14"/>
        <color theme="1"/>
        <rFont val="ＭＳ Ｐゴシック"/>
        <family val="3"/>
        <charset val="128"/>
        <scheme val="minor"/>
      </rPr>
      <t>（支払別）</t>
    </r>
    <rPh sb="0" eb="2">
      <t>ケッサン</t>
    </rPh>
    <rPh sb="2" eb="3">
      <t>ガク</t>
    </rPh>
    <rPh sb="3" eb="6">
      <t>ウチワケショ</t>
    </rPh>
    <rPh sb="8" eb="10">
      <t>シハライ</t>
    </rPh>
    <rPh sb="10" eb="11">
      <t>ベツ</t>
    </rPh>
    <phoneticPr fontId="21"/>
  </si>
  <si>
    <t>（単位：円）</t>
    <rPh sb="1" eb="3">
      <t>タンイ</t>
    </rPh>
    <rPh sb="4" eb="5">
      <t>エン</t>
    </rPh>
    <phoneticPr fontId="21"/>
  </si>
  <si>
    <t>支払先の名称</t>
    <rPh sb="0" eb="2">
      <t>シハライ</t>
    </rPh>
    <rPh sb="2" eb="3">
      <t>サキ</t>
    </rPh>
    <rPh sb="4" eb="6">
      <t>メイショウ</t>
    </rPh>
    <phoneticPr fontId="21"/>
  </si>
  <si>
    <t>支払の内容等</t>
    <rPh sb="0" eb="2">
      <t>シハライ</t>
    </rPh>
    <rPh sb="3" eb="5">
      <t>ナイヨウ</t>
    </rPh>
    <rPh sb="5" eb="6">
      <t>ナド</t>
    </rPh>
    <phoneticPr fontId="21"/>
  </si>
  <si>
    <t>補助事業に要した経費</t>
    <rPh sb="0" eb="2">
      <t>ホジョ</t>
    </rPh>
    <rPh sb="2" eb="4">
      <t>ジギョウ</t>
    </rPh>
    <rPh sb="5" eb="6">
      <t>ヨウ</t>
    </rPh>
    <rPh sb="8" eb="10">
      <t>ケイヒ</t>
    </rPh>
    <phoneticPr fontId="21"/>
  </si>
  <si>
    <t>補助対象経費
の実績額</t>
    <rPh sb="0" eb="2">
      <t>ホジョ</t>
    </rPh>
    <rPh sb="2" eb="4">
      <t>タイショウ</t>
    </rPh>
    <rPh sb="4" eb="6">
      <t>ケイヒ</t>
    </rPh>
    <rPh sb="8" eb="11">
      <t>ジッセキガク</t>
    </rPh>
    <phoneticPr fontId="21"/>
  </si>
  <si>
    <t>補助対象外
の実績額</t>
    <rPh sb="0" eb="2">
      <t>ホジョ</t>
    </rPh>
    <rPh sb="2" eb="5">
      <t>タイショウガイ</t>
    </rPh>
    <rPh sb="7" eb="10">
      <t>ジッセキガク</t>
    </rPh>
    <phoneticPr fontId="21"/>
  </si>
  <si>
    <t>（消費税込）</t>
    <rPh sb="1" eb="3">
      <t>ショウヒ</t>
    </rPh>
    <rPh sb="3" eb="5">
      <t>ゼイコミ</t>
    </rPh>
    <phoneticPr fontId="21"/>
  </si>
  <si>
    <t>（消費税別）</t>
    <rPh sb="1" eb="4">
      <t>ショウヒゼイ</t>
    </rPh>
    <rPh sb="4" eb="5">
      <t>ベツ</t>
    </rPh>
    <phoneticPr fontId="21"/>
  </si>
  <si>
    <t>（a）</t>
    <phoneticPr fontId="21"/>
  </si>
  <si>
    <t>（b）</t>
    <phoneticPr fontId="21"/>
  </si>
  <si>
    <t>（c）＝（a）-（b）</t>
    <phoneticPr fontId="21"/>
  </si>
  <si>
    <t>計</t>
    <rPh sb="0" eb="1">
      <t>ケイ</t>
    </rPh>
    <phoneticPr fontId="21"/>
  </si>
  <si>
    <t>小計　（1+2+3+4）</t>
    <rPh sb="0" eb="2">
      <t>ショウケイ</t>
    </rPh>
    <phoneticPr fontId="21"/>
  </si>
  <si>
    <t>（注）　</t>
    <rPh sb="1" eb="2">
      <t>チュウ</t>
    </rPh>
    <phoneticPr fontId="21"/>
  </si>
  <si>
    <t>表中の「吹き出し」は、記載後に削除してください。</t>
    <rPh sb="0" eb="1">
      <t>ヒョウ</t>
    </rPh>
    <rPh sb="1" eb="2">
      <t>チュウ</t>
    </rPh>
    <rPh sb="4" eb="5">
      <t>フ</t>
    </rPh>
    <rPh sb="6" eb="7">
      <t>ダ</t>
    </rPh>
    <rPh sb="11" eb="13">
      <t>キサイ</t>
    </rPh>
    <rPh sb="13" eb="14">
      <t>ゴ</t>
    </rPh>
    <rPh sb="15" eb="17">
      <t>サクジョ</t>
    </rPh>
    <phoneticPr fontId="21"/>
  </si>
  <si>
    <t>○○株式会社</t>
    <rPh sb="2" eb="4">
      <t>カブシキ</t>
    </rPh>
    <rPh sb="4" eb="6">
      <t>カイシャ</t>
    </rPh>
    <phoneticPr fontId="21"/>
  </si>
  <si>
    <t>・・・発電設備一式（第1回支払）</t>
    <rPh sb="3" eb="5">
      <t>ハツデン</t>
    </rPh>
    <rPh sb="5" eb="7">
      <t>セツビ</t>
    </rPh>
    <rPh sb="7" eb="9">
      <t>イッシキ</t>
    </rPh>
    <rPh sb="10" eb="11">
      <t>ダイ</t>
    </rPh>
    <rPh sb="12" eb="13">
      <t>カイ</t>
    </rPh>
    <rPh sb="13" eb="15">
      <t>シハライ</t>
    </rPh>
    <phoneticPr fontId="21"/>
  </si>
  <si>
    <t>・・・発電設備一式（第2回支払）</t>
    <rPh sb="3" eb="5">
      <t>ハツデン</t>
    </rPh>
    <rPh sb="5" eb="7">
      <t>セツビ</t>
    </rPh>
    <rPh sb="7" eb="9">
      <t>イッシキ</t>
    </rPh>
    <rPh sb="10" eb="11">
      <t>ダイ</t>
    </rPh>
    <rPh sb="12" eb="13">
      <t>カイ</t>
    </rPh>
    <rPh sb="13" eb="15">
      <t>シハライ</t>
    </rPh>
    <phoneticPr fontId="21"/>
  </si>
  <si>
    <t>・・・表示装置</t>
    <rPh sb="3" eb="5">
      <t>ヒョウジ</t>
    </rPh>
    <rPh sb="5" eb="7">
      <t>ソウチ</t>
    </rPh>
    <phoneticPr fontId="21"/>
  </si>
  <si>
    <t>・・・据付工事（第1回支払）</t>
    <rPh sb="3" eb="5">
      <t>スエツケ</t>
    </rPh>
    <rPh sb="5" eb="7">
      <t>コウジ</t>
    </rPh>
    <rPh sb="8" eb="9">
      <t>ダイ</t>
    </rPh>
    <rPh sb="10" eb="11">
      <t>カイ</t>
    </rPh>
    <rPh sb="11" eb="13">
      <t>シハライ</t>
    </rPh>
    <phoneticPr fontId="21"/>
  </si>
  <si>
    <t>・・・据付工事（第2回支払）</t>
    <rPh sb="3" eb="5">
      <t>スエツケ</t>
    </rPh>
    <rPh sb="5" eb="7">
      <t>コウジ</t>
    </rPh>
    <rPh sb="8" eb="9">
      <t>ダイ</t>
    </rPh>
    <rPh sb="10" eb="11">
      <t>カイ</t>
    </rPh>
    <rPh sb="11" eb="13">
      <t>シハライ</t>
    </rPh>
    <phoneticPr fontId="21"/>
  </si>
  <si>
    <t>・・・電気工事一式</t>
    <rPh sb="3" eb="5">
      <t>デンキ</t>
    </rPh>
    <rPh sb="5" eb="7">
      <t>コウジ</t>
    </rPh>
    <rPh sb="7" eb="9">
      <t>イッシキ</t>
    </rPh>
    <phoneticPr fontId="21"/>
  </si>
  <si>
    <t>・様式の記載例を整備する</t>
    <rPh sb="1" eb="3">
      <t>ヨウシキ</t>
    </rPh>
    <rPh sb="4" eb="6">
      <t>キサイ</t>
    </rPh>
    <rPh sb="6" eb="7">
      <t>レイ</t>
    </rPh>
    <rPh sb="8" eb="10">
      <t>セイビ</t>
    </rPh>
    <phoneticPr fontId="21"/>
  </si>
  <si>
    <t>・確定検査証拠書類がそれぞれどこ（事業フェーズ）と対応しているか</t>
    <rPh sb="1" eb="3">
      <t>カクテイ</t>
    </rPh>
    <rPh sb="3" eb="5">
      <t>ケンサ</t>
    </rPh>
    <rPh sb="5" eb="7">
      <t>ショウコ</t>
    </rPh>
    <rPh sb="7" eb="9">
      <t>ショルイ</t>
    </rPh>
    <rPh sb="17" eb="19">
      <t>ジギョウ</t>
    </rPh>
    <rPh sb="25" eb="27">
      <t>タイオウ</t>
    </rPh>
    <phoneticPr fontId="21"/>
  </si>
  <si>
    <t>・それぞれの証拠書類がどういう目的で求めているのか（なぜ、この書類を求めるのか）を明確にする</t>
    <rPh sb="6" eb="8">
      <t>ショウコ</t>
    </rPh>
    <rPh sb="8" eb="10">
      <t>ショルイ</t>
    </rPh>
    <rPh sb="15" eb="17">
      <t>モクテキ</t>
    </rPh>
    <rPh sb="18" eb="19">
      <t>モト</t>
    </rPh>
    <rPh sb="31" eb="33">
      <t>ショルイ</t>
    </rPh>
    <rPh sb="34" eb="35">
      <t>モト</t>
    </rPh>
    <rPh sb="41" eb="43">
      <t>メイカク</t>
    </rPh>
    <phoneticPr fontId="21"/>
  </si>
  <si>
    <t>・書類は、例示列挙なのか、必須なのか</t>
    <rPh sb="1" eb="3">
      <t>ショルイ</t>
    </rPh>
    <rPh sb="5" eb="7">
      <t>レイジ</t>
    </rPh>
    <rPh sb="7" eb="9">
      <t>レッキョ</t>
    </rPh>
    <rPh sb="13" eb="15">
      <t>ヒッス</t>
    </rPh>
    <phoneticPr fontId="21"/>
  </si>
  <si>
    <t>・ＮＥＰＣのリストのうち、重複しているものを整理する</t>
    <rPh sb="13" eb="15">
      <t>チョウフク</t>
    </rPh>
    <rPh sb="22" eb="24">
      <t>セイリ</t>
    </rPh>
    <phoneticPr fontId="21"/>
  </si>
  <si>
    <t>・様式１８、様式第８－４とのクロスリファーを明確にする（どこに書いてあるかを付記できるようにする。証拠番号の数字の裏付け化）</t>
    <rPh sb="1" eb="3">
      <t>ヨウシキ</t>
    </rPh>
    <rPh sb="22" eb="24">
      <t>メイカク</t>
    </rPh>
    <rPh sb="31" eb="32">
      <t>カ</t>
    </rPh>
    <rPh sb="38" eb="40">
      <t>フキ</t>
    </rPh>
    <rPh sb="49" eb="51">
      <t>ショウコ</t>
    </rPh>
    <rPh sb="51" eb="53">
      <t>バンゴウ</t>
    </rPh>
    <rPh sb="54" eb="56">
      <t>スウジ</t>
    </rPh>
    <rPh sb="57" eb="59">
      <t>ウラヅ</t>
    </rPh>
    <rPh sb="60" eb="61">
      <t>カ</t>
    </rPh>
    <phoneticPr fontId="21"/>
  </si>
  <si>
    <t>外部証拠書類と内部証拠書類を分けて整理させる？内部証拠書類については、どの項目の裏付けとなるのかを明確にすべき。そのため、様式もあった方がベター（提出を義務付けるものではなく、内部管理を適正かつ効率的に行ってもらうためのもの）</t>
    <rPh sb="0" eb="2">
      <t>ガイブ</t>
    </rPh>
    <rPh sb="2" eb="4">
      <t>ショウコ</t>
    </rPh>
    <rPh sb="4" eb="6">
      <t>ショルイ</t>
    </rPh>
    <rPh sb="7" eb="9">
      <t>ナイブ</t>
    </rPh>
    <rPh sb="9" eb="11">
      <t>ショウコ</t>
    </rPh>
    <rPh sb="11" eb="13">
      <t>ショルイ</t>
    </rPh>
    <rPh sb="14" eb="15">
      <t>ワ</t>
    </rPh>
    <rPh sb="17" eb="19">
      <t>セイリ</t>
    </rPh>
    <rPh sb="23" eb="25">
      <t>ナイブ</t>
    </rPh>
    <rPh sb="25" eb="27">
      <t>ショウコ</t>
    </rPh>
    <rPh sb="27" eb="29">
      <t>ショルイ</t>
    </rPh>
    <rPh sb="37" eb="39">
      <t>コウモク</t>
    </rPh>
    <rPh sb="40" eb="42">
      <t>ウラヅ</t>
    </rPh>
    <rPh sb="49" eb="51">
      <t>メイカク</t>
    </rPh>
    <rPh sb="61" eb="63">
      <t>ヨウシキ</t>
    </rPh>
    <rPh sb="67" eb="68">
      <t>ホウ</t>
    </rPh>
    <rPh sb="73" eb="75">
      <t>テイシュツ</t>
    </rPh>
    <rPh sb="76" eb="79">
      <t>ギムヅ</t>
    </rPh>
    <rPh sb="88" eb="90">
      <t>ナイブ</t>
    </rPh>
    <rPh sb="90" eb="92">
      <t>カンリ</t>
    </rPh>
    <rPh sb="93" eb="95">
      <t>テキセイ</t>
    </rPh>
    <rPh sb="97" eb="100">
      <t>コウリツテキ</t>
    </rPh>
    <rPh sb="101" eb="102">
      <t>オコナ</t>
    </rPh>
    <phoneticPr fontId="21"/>
  </si>
  <si>
    <t>費目別チェックリスト</t>
    <rPh sb="0" eb="2">
      <t>ヒモク</t>
    </rPh>
    <rPh sb="2" eb="3">
      <t>ベツ</t>
    </rPh>
    <phoneticPr fontId="21"/>
  </si>
  <si>
    <t>様式別チェックリスト</t>
    <rPh sb="0" eb="2">
      <t>ヨウシキ</t>
    </rPh>
    <rPh sb="2" eb="3">
      <t>ベツ</t>
    </rPh>
    <phoneticPr fontId="21"/>
  </si>
  <si>
    <t>実施要領　別表３</t>
    <rPh sb="0" eb="2">
      <t>ジッシ</t>
    </rPh>
    <rPh sb="2" eb="4">
      <t>ヨウリョウ</t>
    </rPh>
    <rPh sb="5" eb="7">
      <t>ベッピョウ</t>
    </rPh>
    <phoneticPr fontId="21"/>
  </si>
  <si>
    <t>実績報告書関係提出書類チェックリスト１【総則】</t>
    <rPh sb="0" eb="2">
      <t>ジッセキ</t>
    </rPh>
    <rPh sb="2" eb="5">
      <t>ホウコクショ</t>
    </rPh>
    <rPh sb="5" eb="7">
      <t>カンケイ</t>
    </rPh>
    <rPh sb="7" eb="9">
      <t>テイシュツ</t>
    </rPh>
    <rPh sb="9" eb="11">
      <t>ショルイ</t>
    </rPh>
    <rPh sb="20" eb="22">
      <t>ソウソク</t>
    </rPh>
    <phoneticPr fontId="21"/>
  </si>
  <si>
    <t>手順１</t>
    <rPh sb="0" eb="2">
      <t>テジュン</t>
    </rPh>
    <phoneticPr fontId="21"/>
  </si>
  <si>
    <t>　　「提出書類」、「証拠書類の有無」と「記載漏れ等」の確認</t>
    <rPh sb="3" eb="5">
      <t>テイシュツ</t>
    </rPh>
    <rPh sb="5" eb="7">
      <t>ショルイ</t>
    </rPh>
    <rPh sb="10" eb="12">
      <t>ショウコ</t>
    </rPh>
    <rPh sb="12" eb="14">
      <t>ショルイ</t>
    </rPh>
    <rPh sb="15" eb="17">
      <t>ウム</t>
    </rPh>
    <rPh sb="20" eb="22">
      <t>キサイ</t>
    </rPh>
    <rPh sb="22" eb="23">
      <t>モ</t>
    </rPh>
    <rPh sb="24" eb="25">
      <t>ナド</t>
    </rPh>
    <rPh sb="27" eb="29">
      <t>カクニン</t>
    </rPh>
    <phoneticPr fontId="21"/>
  </si>
  <si>
    <r>
      <t>　（１）　次の証拠書類の有無等を、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rPh sb="5" eb="6">
      <t>ツギ</t>
    </rPh>
    <rPh sb="7" eb="9">
      <t>ショウコ</t>
    </rPh>
    <rPh sb="9" eb="11">
      <t>ショルイ</t>
    </rPh>
    <rPh sb="12" eb="14">
      <t>ウム</t>
    </rPh>
    <rPh sb="14" eb="15">
      <t>ナド</t>
    </rPh>
    <rPh sb="28" eb="30">
      <t>カクニン</t>
    </rPh>
    <rPh sb="32" eb="33">
      <t>クダ</t>
    </rPh>
    <rPh sb="36" eb="38">
      <t>アオイロ</t>
    </rPh>
    <rPh sb="38" eb="40">
      <t>チャクショク</t>
    </rPh>
    <rPh sb="40" eb="42">
      <t>ブブン</t>
    </rPh>
    <rPh sb="42" eb="44">
      <t>キニュウ</t>
    </rPh>
    <phoneticPr fontId="21"/>
  </si>
  <si>
    <t>補助事業名</t>
    <rPh sb="0" eb="2">
      <t>ホジョ</t>
    </rPh>
    <rPh sb="2" eb="4">
      <t>ジギョウ</t>
    </rPh>
    <rPh sb="4" eb="5">
      <t>メイ</t>
    </rPh>
    <phoneticPr fontId="21"/>
  </si>
  <si>
    <t>○○○事業</t>
    <rPh sb="3" eb="5">
      <t>ジギョウ</t>
    </rPh>
    <phoneticPr fontId="21"/>
  </si>
  <si>
    <t>←補助事業名を記載</t>
    <rPh sb="1" eb="3">
      <t>ホジョ</t>
    </rPh>
    <rPh sb="3" eb="5">
      <t>ジギョウ</t>
    </rPh>
    <rPh sb="5" eb="6">
      <t>メイ</t>
    </rPh>
    <rPh sb="7" eb="9">
      <t>キサイ</t>
    </rPh>
    <phoneticPr fontId="21"/>
  </si>
  <si>
    <t>補助事業者名</t>
    <rPh sb="0" eb="2">
      <t>ホジョ</t>
    </rPh>
    <rPh sb="2" eb="4">
      <t>ジギョウ</t>
    </rPh>
    <rPh sb="4" eb="5">
      <t>シャ</t>
    </rPh>
    <rPh sb="5" eb="6">
      <t>メイ</t>
    </rPh>
    <phoneticPr fontId="21"/>
  </si>
  <si>
    <t>○○○合同会社</t>
    <rPh sb="3" eb="5">
      <t>ゴウドウ</t>
    </rPh>
    <rPh sb="5" eb="6">
      <t>カイ</t>
    </rPh>
    <rPh sb="6" eb="7">
      <t>シャ</t>
    </rPh>
    <phoneticPr fontId="21"/>
  </si>
  <si>
    <t>←補助事業社名を記載</t>
    <rPh sb="1" eb="3">
      <t>ホジョ</t>
    </rPh>
    <rPh sb="3" eb="5">
      <t>ジギョウ</t>
    </rPh>
    <rPh sb="5" eb="7">
      <t>シャメイ</t>
    </rPh>
    <rPh sb="8" eb="10">
      <t>キサイ</t>
    </rPh>
    <phoneticPr fontId="21"/>
  </si>
  <si>
    <t>○補助事業者発注工事等について</t>
    <rPh sb="1" eb="3">
      <t>ホジョ</t>
    </rPh>
    <rPh sb="3" eb="5">
      <t>ジギョウ</t>
    </rPh>
    <rPh sb="5" eb="6">
      <t>シャ</t>
    </rPh>
    <rPh sb="6" eb="8">
      <t>ハッチュウ</t>
    </rPh>
    <rPh sb="8" eb="10">
      <t>コウジ</t>
    </rPh>
    <rPh sb="10" eb="11">
      <t>トウ</t>
    </rPh>
    <phoneticPr fontId="21"/>
  </si>
  <si>
    <t>「請負事業等」
の名称</t>
    <rPh sb="5" eb="6">
      <t>ナド</t>
    </rPh>
    <rPh sb="9" eb="11">
      <t>メイショウ</t>
    </rPh>
    <phoneticPr fontId="21"/>
  </si>
  <si>
    <t>「請負事業者」の名称</t>
    <rPh sb="1" eb="3">
      <t>ウケオイ</t>
    </rPh>
    <rPh sb="3" eb="6">
      <t>ジギョウシャ</t>
    </rPh>
    <rPh sb="8" eb="10">
      <t>メイショウ</t>
    </rPh>
    <phoneticPr fontId="21"/>
  </si>
  <si>
    <t>○○工事</t>
    <rPh sb="2" eb="4">
      <t>コウジ</t>
    </rPh>
    <phoneticPr fontId="21"/>
  </si>
  <si>
    <t>株式会社○○</t>
    <rPh sb="0" eb="2">
      <t>カブシキ</t>
    </rPh>
    <rPh sb="2" eb="3">
      <t>カイ</t>
    </rPh>
    <rPh sb="3" eb="4">
      <t>シャ</t>
    </rPh>
    <phoneticPr fontId="21"/>
  </si>
  <si>
    <t>←工事契約等が複数ある場合にはすべて記入</t>
    <rPh sb="1" eb="5">
      <t>コウジケイヤク</t>
    </rPh>
    <rPh sb="5" eb="6">
      <t>トウ</t>
    </rPh>
    <rPh sb="7" eb="9">
      <t>フクスウ</t>
    </rPh>
    <rPh sb="11" eb="13">
      <t>バアイ</t>
    </rPh>
    <rPh sb="18" eb="20">
      <t>キニュウ</t>
    </rPh>
    <phoneticPr fontId="21"/>
  </si>
  <si>
    <t>↑発注工事名を記入</t>
    <rPh sb="1" eb="3">
      <t>ハッチュウ</t>
    </rPh>
    <rPh sb="3" eb="5">
      <t>コウジ</t>
    </rPh>
    <rPh sb="5" eb="6">
      <t>メイ</t>
    </rPh>
    <rPh sb="7" eb="9">
      <t>キニュウ</t>
    </rPh>
    <phoneticPr fontId="21"/>
  </si>
  <si>
    <t>↑受注業者名を記入</t>
    <rPh sb="1" eb="3">
      <t>ジュチュウ</t>
    </rPh>
    <rPh sb="3" eb="5">
      <t>ギョウシャ</t>
    </rPh>
    <rPh sb="5" eb="6">
      <t>メイ</t>
    </rPh>
    <rPh sb="7" eb="9">
      <t>キニュウ</t>
    </rPh>
    <phoneticPr fontId="21"/>
  </si>
  <si>
    <t>↓提出書類番号に合わせて提出書類のインデックスを作ること。</t>
    <rPh sb="1" eb="3">
      <t>テイシュツ</t>
    </rPh>
    <rPh sb="3" eb="5">
      <t>ショルイ</t>
    </rPh>
    <rPh sb="5" eb="7">
      <t>バンゴウ</t>
    </rPh>
    <rPh sb="8" eb="9">
      <t>ア</t>
    </rPh>
    <rPh sb="12" eb="14">
      <t>テイシュツ</t>
    </rPh>
    <rPh sb="14" eb="16">
      <t>ショルイ</t>
    </rPh>
    <rPh sb="24" eb="25">
      <t>ツク</t>
    </rPh>
    <phoneticPr fontId="21"/>
  </si>
  <si>
    <t>提出書類の種類</t>
    <rPh sb="0" eb="2">
      <t>テイシュツ</t>
    </rPh>
    <rPh sb="2" eb="4">
      <t>ショルイ</t>
    </rPh>
    <rPh sb="5" eb="7">
      <t>シュルイ</t>
    </rPh>
    <phoneticPr fontId="21"/>
  </si>
  <si>
    <t>提出書類
番号</t>
    <rPh sb="0" eb="2">
      <t>テイシュツ</t>
    </rPh>
    <rPh sb="2" eb="4">
      <t>ショルイ</t>
    </rPh>
    <rPh sb="5" eb="7">
      <t>バンゴウ</t>
    </rPh>
    <phoneticPr fontId="21"/>
  </si>
  <si>
    <t>様式番号、
形式等</t>
    <rPh sb="0" eb="2">
      <t>ヨウシキ</t>
    </rPh>
    <rPh sb="2" eb="4">
      <t>バンゴウ</t>
    </rPh>
    <rPh sb="6" eb="8">
      <t>ケイシキ</t>
    </rPh>
    <rPh sb="8" eb="9">
      <t>ナド</t>
    </rPh>
    <phoneticPr fontId="21"/>
  </si>
  <si>
    <t>書類名</t>
    <rPh sb="0" eb="2">
      <t>ショルイ</t>
    </rPh>
    <rPh sb="2" eb="3">
      <t>メイ</t>
    </rPh>
    <phoneticPr fontId="21"/>
  </si>
  <si>
    <t>確認事項・留意点</t>
    <rPh sb="0" eb="2">
      <t>カクニン</t>
    </rPh>
    <rPh sb="2" eb="4">
      <t>ジコウ</t>
    </rPh>
    <rPh sb="5" eb="8">
      <t>リュウイテン</t>
    </rPh>
    <phoneticPr fontId="21"/>
  </si>
  <si>
    <t>補助事業者のチェック欄
（手続き内容と整合していれば、「✔」して下さい）</t>
    <phoneticPr fontId="21"/>
  </si>
  <si>
    <t>メモ欄
「✔」が入らない場合、その理由等をメモして下さい</t>
    <rPh sb="2" eb="3">
      <t>ラン</t>
    </rPh>
    <rPh sb="9" eb="10">
      <t>ハイ</t>
    </rPh>
    <rPh sb="13" eb="15">
      <t>バアイ</t>
    </rPh>
    <rPh sb="18" eb="20">
      <t>リユウ</t>
    </rPh>
    <rPh sb="20" eb="21">
      <t>ナド</t>
    </rPh>
    <rPh sb="26" eb="27">
      <t>クダ</t>
    </rPh>
    <phoneticPr fontId="21"/>
  </si>
  <si>
    <t>チェックリスト</t>
    <phoneticPr fontId="21"/>
  </si>
  <si>
    <t>・実施要領別表2
・エクセル</t>
    <rPh sb="1" eb="3">
      <t>ジッシ</t>
    </rPh>
    <rPh sb="3" eb="5">
      <t>ヨウリョウ</t>
    </rPh>
    <rPh sb="5" eb="6">
      <t>ベツ</t>
    </rPh>
    <rPh sb="6" eb="7">
      <t>ヒョウ</t>
    </rPh>
    <phoneticPr fontId="21"/>
  </si>
  <si>
    <t>チェックリスト１ 【総則】</t>
    <phoneticPr fontId="21"/>
  </si>
  <si>
    <t>・実施要領別表2
・エクセル</t>
    <rPh sb="1" eb="3">
      <t>ジッシ</t>
    </rPh>
    <rPh sb="3" eb="5">
      <t>ヨウリョウ</t>
    </rPh>
    <rPh sb="5" eb="7">
      <t>ベッピョウ</t>
    </rPh>
    <phoneticPr fontId="21"/>
  </si>
  <si>
    <t>チェックリスト２ 【証拠書類の整合】</t>
    <phoneticPr fontId="21"/>
  </si>
  <si>
    <t>実績報告書関係</t>
    <rPh sb="0" eb="2">
      <t>ジッセキ</t>
    </rPh>
    <rPh sb="2" eb="5">
      <t>ホウコクショ</t>
    </rPh>
    <rPh sb="5" eb="7">
      <t>カンケイ</t>
    </rPh>
    <phoneticPr fontId="21"/>
  </si>
  <si>
    <t>・交付要綱様式第7
・ワード</t>
    <rPh sb="1" eb="3">
      <t>コウフ</t>
    </rPh>
    <rPh sb="3" eb="5">
      <t>ヨウコウ</t>
    </rPh>
    <rPh sb="5" eb="7">
      <t>ヨウシキ</t>
    </rPh>
    <rPh sb="7" eb="8">
      <t>ダイ</t>
    </rPh>
    <phoneticPr fontId="21"/>
  </si>
  <si>
    <t>実績報告書</t>
    <rPh sb="0" eb="2">
      <t>ジッセキ</t>
    </rPh>
    <rPh sb="2" eb="5">
      <t>ホウコクショ</t>
    </rPh>
    <phoneticPr fontId="21"/>
  </si>
  <si>
    <t>・当該年度補助事業完了の日から起算して３０日以内又は当該補助事業の完了した日の属する年度の２月末日までに提出すること。</t>
    <rPh sb="1" eb="3">
      <t>トウガイ</t>
    </rPh>
    <rPh sb="3" eb="5">
      <t>ネンド</t>
    </rPh>
    <rPh sb="52" eb="54">
      <t>テイシュツ</t>
    </rPh>
    <phoneticPr fontId="21"/>
  </si>
  <si>
    <t>実績報告書　経費の内訳表（総額）</t>
    <rPh sb="0" eb="2">
      <t>ジッセキ</t>
    </rPh>
    <rPh sb="2" eb="5">
      <t>ホウコクショ</t>
    </rPh>
    <rPh sb="6" eb="8">
      <t>ケイヒ</t>
    </rPh>
    <rPh sb="9" eb="11">
      <t>ウチワケ</t>
    </rPh>
    <rPh sb="11" eb="12">
      <t>ヒョウ</t>
    </rPh>
    <rPh sb="13" eb="15">
      <t>ソウガク</t>
    </rPh>
    <phoneticPr fontId="21"/>
  </si>
  <si>
    <t>・実施要領様式第9
・ワード</t>
    <rPh sb="1" eb="3">
      <t>ジッシ</t>
    </rPh>
    <rPh sb="3" eb="5">
      <t>ヨウリョウ</t>
    </rPh>
    <rPh sb="5" eb="7">
      <t>ヨウシキ</t>
    </rPh>
    <rPh sb="7" eb="8">
      <t>ダイ</t>
    </rPh>
    <phoneticPr fontId="21"/>
  </si>
  <si>
    <t>補助事業概要説明書</t>
    <rPh sb="0" eb="2">
      <t>ホジョ</t>
    </rPh>
    <rPh sb="2" eb="4">
      <t>ジギョウ</t>
    </rPh>
    <rPh sb="4" eb="6">
      <t>ガイヨウ</t>
    </rPh>
    <rPh sb="6" eb="9">
      <t>セツメイショ</t>
    </rPh>
    <phoneticPr fontId="21"/>
  </si>
  <si>
    <t>・任意様式</t>
    <rPh sb="1" eb="3">
      <t>ニンイ</t>
    </rPh>
    <rPh sb="3" eb="5">
      <t>ヨウシキ</t>
    </rPh>
    <phoneticPr fontId="21"/>
  </si>
  <si>
    <t>添付資料１　最終的な設備のシステム図</t>
    <rPh sb="6" eb="9">
      <t>サイシュウテキ</t>
    </rPh>
    <rPh sb="10" eb="12">
      <t>セツビ</t>
    </rPh>
    <rPh sb="17" eb="18">
      <t>ズ</t>
    </rPh>
    <phoneticPr fontId="21"/>
  </si>
  <si>
    <t>・任意様式</t>
    <rPh sb="1" eb="5">
      <t>ニンイヨウシキ</t>
    </rPh>
    <phoneticPr fontId="21"/>
  </si>
  <si>
    <t>添付資料２　最終的な設備の配置図</t>
    <rPh sb="6" eb="9">
      <t>サイシュウテキ</t>
    </rPh>
    <rPh sb="10" eb="12">
      <t>セツビ</t>
    </rPh>
    <rPh sb="13" eb="15">
      <t>ハイチ</t>
    </rPh>
    <rPh sb="15" eb="16">
      <t>ズ</t>
    </rPh>
    <phoneticPr fontId="21"/>
  </si>
  <si>
    <t>・任意様式</t>
    <phoneticPr fontId="21"/>
  </si>
  <si>
    <t>添付資料３　設備場所の地図
（地図に発電所区域を図示した図面等）</t>
    <rPh sb="6" eb="8">
      <t>セツビ</t>
    </rPh>
    <rPh sb="8" eb="10">
      <t>バショ</t>
    </rPh>
    <rPh sb="11" eb="13">
      <t>チズ</t>
    </rPh>
    <phoneticPr fontId="21"/>
  </si>
  <si>
    <t>・国土地理院地図等web上で公開されている航空写真に図示することも可能。ただし、利用規約等を確認した上で利用すること。</t>
    <phoneticPr fontId="21"/>
  </si>
  <si>
    <t>補助事業実施体制説明書</t>
    <phoneticPr fontId="21"/>
  </si>
  <si>
    <t>決算内訳書（支払別）【総額】</t>
    <rPh sb="0" eb="2">
      <t>ケッサン</t>
    </rPh>
    <rPh sb="2" eb="4">
      <t>ウチワケ</t>
    </rPh>
    <rPh sb="4" eb="5">
      <t>ショ</t>
    </rPh>
    <rPh sb="6" eb="8">
      <t>シハラ</t>
    </rPh>
    <rPh sb="8" eb="9">
      <t>ベツ</t>
    </rPh>
    <rPh sb="11" eb="13">
      <t>ソウガク</t>
    </rPh>
    <phoneticPr fontId="21"/>
  </si>
  <si>
    <t>・交付要綱様式第14
・ワード</t>
    <rPh sb="1" eb="3">
      <t>コウフ</t>
    </rPh>
    <rPh sb="3" eb="5">
      <t>ヨウコウ</t>
    </rPh>
    <rPh sb="5" eb="7">
      <t>ヨウシキ</t>
    </rPh>
    <rPh sb="7" eb="8">
      <t>ダイ</t>
    </rPh>
    <phoneticPr fontId="21"/>
  </si>
  <si>
    <t>取得財産等管理台帳</t>
    <phoneticPr fontId="21"/>
  </si>
  <si>
    <t>申請書関係</t>
    <rPh sb="0" eb="2">
      <t>シンセイ</t>
    </rPh>
    <rPh sb="2" eb="3">
      <t>ショ</t>
    </rPh>
    <rPh sb="3" eb="5">
      <t>カンケイ</t>
    </rPh>
    <phoneticPr fontId="21"/>
  </si>
  <si>
    <t>指令書（交付要綱様式第2）、交付申請書（様式第1）、実施計画書（実施要領様式第1）</t>
    <rPh sb="0" eb="3">
      <t>シレイショ</t>
    </rPh>
    <rPh sb="4" eb="6">
      <t>コウフ</t>
    </rPh>
    <rPh sb="6" eb="8">
      <t>ヨウコウ</t>
    </rPh>
    <rPh sb="8" eb="10">
      <t>ヨウシキ</t>
    </rPh>
    <rPh sb="10" eb="11">
      <t>ダイ</t>
    </rPh>
    <rPh sb="32" eb="34">
      <t>ジッシ</t>
    </rPh>
    <rPh sb="34" eb="36">
      <t>ヨウリョウ</t>
    </rPh>
    <phoneticPr fontId="21"/>
  </si>
  <si>
    <t>・写し</t>
    <rPh sb="1" eb="2">
      <t>ウツ</t>
    </rPh>
    <phoneticPr fontId="21"/>
  </si>
  <si>
    <t>遅延等報告書（様式第3）と同指示書</t>
    <rPh sb="0" eb="3">
      <t>チエンナド</t>
    </rPh>
    <rPh sb="3" eb="6">
      <t>ホウコクショ</t>
    </rPh>
    <rPh sb="7" eb="9">
      <t>ヨウシキ</t>
    </rPh>
    <rPh sb="9" eb="10">
      <t>ダイ</t>
    </rPh>
    <rPh sb="13" eb="14">
      <t>ドウ</t>
    </rPh>
    <rPh sb="14" eb="17">
      <t>シジショ</t>
    </rPh>
    <phoneticPr fontId="21"/>
  </si>
  <si>
    <t>・写し
・該当事業者のみ</t>
    <rPh sb="1" eb="2">
      <t>ウツ</t>
    </rPh>
    <rPh sb="5" eb="7">
      <t>ガイトウ</t>
    </rPh>
    <rPh sb="7" eb="10">
      <t>ジギョウシャ</t>
    </rPh>
    <phoneticPr fontId="21"/>
  </si>
  <si>
    <t>変更承認申請書（様式第５）と同指令書</t>
    <rPh sb="14" eb="15">
      <t>ドウ</t>
    </rPh>
    <rPh sb="15" eb="18">
      <t>シレイショ</t>
    </rPh>
    <phoneticPr fontId="21"/>
  </si>
  <si>
    <t>・写し
・該当事業者のみ</t>
    <phoneticPr fontId="21"/>
  </si>
  <si>
    <t>財産処分承認申請書(様式第１５)と同承認書</t>
    <rPh sb="10" eb="12">
      <t>ヨウシキ</t>
    </rPh>
    <rPh sb="12" eb="13">
      <t>ダイ</t>
    </rPh>
    <phoneticPr fontId="21"/>
  </si>
  <si>
    <t>電力会社関係</t>
    <rPh sb="0" eb="2">
      <t>デンリョク</t>
    </rPh>
    <rPh sb="2" eb="4">
      <t>カイシャ</t>
    </rPh>
    <rPh sb="4" eb="6">
      <t>カンケイ</t>
    </rPh>
    <phoneticPr fontId="21"/>
  </si>
  <si>
    <t>接続契約関係書類（「接続契約のご案内」等）および工事負担金契約書</t>
    <rPh sb="0" eb="2">
      <t>セツゾク</t>
    </rPh>
    <rPh sb="2" eb="4">
      <t>ケイヤク</t>
    </rPh>
    <rPh sb="4" eb="6">
      <t>カンケイ</t>
    </rPh>
    <rPh sb="6" eb="8">
      <t>ショルイ</t>
    </rPh>
    <rPh sb="10" eb="12">
      <t>セツゾク</t>
    </rPh>
    <rPh sb="12" eb="14">
      <t>ケイヤク</t>
    </rPh>
    <rPh sb="16" eb="18">
      <t>アンナイ</t>
    </rPh>
    <rPh sb="19" eb="20">
      <t>トウ</t>
    </rPh>
    <rPh sb="24" eb="26">
      <t>コウジ</t>
    </rPh>
    <rPh sb="26" eb="29">
      <t>フタンキン</t>
    </rPh>
    <rPh sb="29" eb="32">
      <t>ケイヤクショ</t>
    </rPh>
    <phoneticPr fontId="21"/>
  </si>
  <si>
    <t>見積合</t>
    <rPh sb="0" eb="2">
      <t>ミツモリ</t>
    </rPh>
    <rPh sb="2" eb="3">
      <t>ア</t>
    </rPh>
    <phoneticPr fontId="21"/>
  </si>
  <si>
    <t>全ての見積書</t>
    <rPh sb="0" eb="1">
      <t>スベ</t>
    </rPh>
    <rPh sb="3" eb="5">
      <t>ミツモリ</t>
    </rPh>
    <rPh sb="5" eb="6">
      <t>ショ</t>
    </rPh>
    <phoneticPr fontId="21"/>
  </si>
  <si>
    <t>・見積合わせを行った場合のみ</t>
    <rPh sb="1" eb="3">
      <t>ミツ</t>
    </rPh>
    <rPh sb="3" eb="4">
      <t>ア</t>
    </rPh>
    <rPh sb="7" eb="8">
      <t>オコナ</t>
    </rPh>
    <rPh sb="10" eb="12">
      <t>バアイ</t>
    </rPh>
    <phoneticPr fontId="21"/>
  </si>
  <si>
    <t>見積内訳書、カタログ等</t>
    <rPh sb="0" eb="2">
      <t>ミツ</t>
    </rPh>
    <rPh sb="2" eb="5">
      <t>ウチワケショ</t>
    </rPh>
    <rPh sb="10" eb="11">
      <t>ナド</t>
    </rPh>
    <phoneticPr fontId="21"/>
  </si>
  <si>
    <t>・「見積書」に関する添付資料がある場合</t>
    <phoneticPr fontId="21"/>
  </si>
  <si>
    <t xml:space="preserve">（要求）仕様書 （材料・製品・サービス等、発注者の要求事項が記載されたもの） </t>
    <rPh sb="1" eb="3">
      <t>ヨウキュウ</t>
    </rPh>
    <rPh sb="4" eb="7">
      <t>シヨウショ</t>
    </rPh>
    <rPh sb="19" eb="20">
      <t>ナド</t>
    </rPh>
    <rPh sb="21" eb="24">
      <t>ハッチュウシャ</t>
    </rPh>
    <rPh sb="25" eb="27">
      <t>ヨウキュウ</t>
    </rPh>
    <rPh sb="27" eb="29">
      <t>ジコウ</t>
    </rPh>
    <rPh sb="30" eb="32">
      <t>キサイ</t>
    </rPh>
    <phoneticPr fontId="21"/>
  </si>
  <si>
    <t>随意契約理由書、選定理由書等の説明資料</t>
    <rPh sb="0" eb="2">
      <t>ズイイ</t>
    </rPh>
    <rPh sb="2" eb="4">
      <t>ケイヤク</t>
    </rPh>
    <rPh sb="4" eb="7">
      <t>リユウショ</t>
    </rPh>
    <rPh sb="8" eb="10">
      <t>センテイ</t>
    </rPh>
    <rPh sb="10" eb="12">
      <t>リユウ</t>
    </rPh>
    <rPh sb="12" eb="13">
      <t>ショ</t>
    </rPh>
    <rPh sb="13" eb="14">
      <t>ナド</t>
    </rPh>
    <rPh sb="15" eb="17">
      <t>セツメイ</t>
    </rPh>
    <rPh sb="17" eb="19">
      <t>シリョウ</t>
    </rPh>
    <phoneticPr fontId="21"/>
  </si>
  <si>
    <t>・３社以上の見積合わせを行わなかった場合や、最も安価ではない業者を選定した場合</t>
    <rPh sb="2" eb="3">
      <t>シャ</t>
    </rPh>
    <rPh sb="3" eb="5">
      <t>イジョウ</t>
    </rPh>
    <rPh sb="6" eb="8">
      <t>ミツ</t>
    </rPh>
    <rPh sb="8" eb="9">
      <t>ア</t>
    </rPh>
    <rPh sb="12" eb="13">
      <t>オコナ</t>
    </rPh>
    <rPh sb="18" eb="20">
      <t>バアイ</t>
    </rPh>
    <phoneticPr fontId="21"/>
  </si>
  <si>
    <t>入札</t>
    <rPh sb="0" eb="2">
      <t>ニュウサツ</t>
    </rPh>
    <phoneticPr fontId="21"/>
  </si>
  <si>
    <t>入札関係資料（指名通知書、入札書、入札経過書、入札公告等）</t>
    <rPh sb="0" eb="2">
      <t>ニュウサツ</t>
    </rPh>
    <rPh sb="2" eb="4">
      <t>カンケイ</t>
    </rPh>
    <rPh sb="4" eb="6">
      <t>シリョウ</t>
    </rPh>
    <rPh sb="7" eb="9">
      <t>シメイ</t>
    </rPh>
    <rPh sb="9" eb="12">
      <t>ツウチショ</t>
    </rPh>
    <rPh sb="13" eb="15">
      <t>ニュウサツ</t>
    </rPh>
    <rPh sb="15" eb="16">
      <t>ショ</t>
    </rPh>
    <rPh sb="17" eb="19">
      <t>ニュウサツ</t>
    </rPh>
    <rPh sb="19" eb="21">
      <t>ケイカ</t>
    </rPh>
    <rPh sb="21" eb="22">
      <t>ショ</t>
    </rPh>
    <rPh sb="23" eb="25">
      <t>ニュウサツ</t>
    </rPh>
    <rPh sb="25" eb="27">
      <t>コウコク</t>
    </rPh>
    <rPh sb="27" eb="28">
      <t>トウ</t>
    </rPh>
    <phoneticPr fontId="21"/>
  </si>
  <si>
    <t>・入札を行った場合のみ</t>
    <rPh sb="1" eb="3">
      <t>ニュウサツ</t>
    </rPh>
    <rPh sb="4" eb="5">
      <t>オコナ</t>
    </rPh>
    <rPh sb="7" eb="9">
      <t>バアイ</t>
    </rPh>
    <phoneticPr fontId="21"/>
  </si>
  <si>
    <t>選定理由書等の説明資料</t>
    <rPh sb="7" eb="9">
      <t>セツメイ</t>
    </rPh>
    <rPh sb="9" eb="11">
      <t>シリョウ</t>
    </rPh>
    <phoneticPr fontId="21"/>
  </si>
  <si>
    <t>・最も安価ではない業者を選定した場合やその他特別の理由により業者を選定した場合</t>
    <rPh sb="21" eb="22">
      <t>ホカ</t>
    </rPh>
    <rPh sb="22" eb="24">
      <t>トクベツ</t>
    </rPh>
    <rPh sb="25" eb="27">
      <t>リユウ</t>
    </rPh>
    <rPh sb="30" eb="32">
      <t>ギョウシャ</t>
    </rPh>
    <rPh sb="33" eb="35">
      <t>センテイ</t>
    </rPh>
    <rPh sb="37" eb="39">
      <t>バアイ</t>
    </rPh>
    <phoneticPr fontId="21"/>
  </si>
  <si>
    <t>契約</t>
    <rPh sb="0" eb="2">
      <t>ケイヤク</t>
    </rPh>
    <phoneticPr fontId="21"/>
  </si>
  <si>
    <t>契約書</t>
    <rPh sb="0" eb="3">
      <t>ケイヤクショ</t>
    </rPh>
    <phoneticPr fontId="21"/>
  </si>
  <si>
    <t>・変更契約も含め全ての契約書、付属資料を提出すること。</t>
    <phoneticPr fontId="21"/>
  </si>
  <si>
    <t>工事に関する内訳書、（納入）仕様書</t>
    <rPh sb="0" eb="2">
      <t>コウジ</t>
    </rPh>
    <rPh sb="3" eb="4">
      <t>カン</t>
    </rPh>
    <rPh sb="6" eb="9">
      <t>ウチワケショ</t>
    </rPh>
    <rPh sb="11" eb="13">
      <t>ノウニュウ</t>
    </rPh>
    <rPh sb="14" eb="17">
      <t>シヨウショ</t>
    </rPh>
    <phoneticPr fontId="21"/>
  </si>
  <si>
    <t>・複数年度の工事となる場合には各年度の作業内容、金額を明確にすること。</t>
    <rPh sb="1" eb="3">
      <t>フクスウ</t>
    </rPh>
    <rPh sb="3" eb="5">
      <t>ネンド</t>
    </rPh>
    <rPh sb="6" eb="8">
      <t>コウジ</t>
    </rPh>
    <rPh sb="11" eb="13">
      <t>バアイ</t>
    </rPh>
    <rPh sb="15" eb="18">
      <t>カクネンド</t>
    </rPh>
    <rPh sb="19" eb="21">
      <t>サギョウ</t>
    </rPh>
    <rPh sb="21" eb="23">
      <t>ナイヨウ</t>
    </rPh>
    <rPh sb="24" eb="26">
      <t>キンガク</t>
    </rPh>
    <rPh sb="27" eb="29">
      <t>メイカク</t>
    </rPh>
    <phoneticPr fontId="21"/>
  </si>
  <si>
    <t>工程表</t>
    <rPh sb="0" eb="3">
      <t>コウテイヒョウ</t>
    </rPh>
    <phoneticPr fontId="21"/>
  </si>
  <si>
    <t>工事に関する「図面」 （システム構成計画図、単線結線図、設備配置計画図）</t>
  </si>
  <si>
    <t>納品</t>
    <rPh sb="0" eb="2">
      <t>ノウヒン</t>
    </rPh>
    <phoneticPr fontId="21"/>
  </si>
  <si>
    <t>「納品書」、または「出来高調書（報告書）」</t>
  </si>
  <si>
    <t>試運転</t>
    <rPh sb="0" eb="3">
      <t>シウンテン</t>
    </rPh>
    <phoneticPr fontId="21"/>
  </si>
  <si>
    <t>試運転成績書</t>
    <phoneticPr fontId="21"/>
  </si>
  <si>
    <t>検収調書
（検収・受領、記録・保管)</t>
    <rPh sb="0" eb="2">
      <t>ケンシュウ</t>
    </rPh>
    <rPh sb="2" eb="4">
      <t>チョウショ</t>
    </rPh>
    <rPh sb="6" eb="8">
      <t>ケンシュウ</t>
    </rPh>
    <rPh sb="9" eb="11">
      <t>ジュリョウ</t>
    </rPh>
    <rPh sb="12" eb="14">
      <t>キロク</t>
    </rPh>
    <rPh sb="15" eb="17">
      <t>ホカン</t>
    </rPh>
    <phoneticPr fontId="21"/>
  </si>
  <si>
    <t>「検収調書」 （または、引渡書、受領書、現地検査成績書、両者確認書等）</t>
    <rPh sb="1" eb="3">
      <t>ケンシュウ</t>
    </rPh>
    <rPh sb="3" eb="5">
      <t>チョウショ</t>
    </rPh>
    <rPh sb="12" eb="14">
      <t>ヒキワタ</t>
    </rPh>
    <rPh sb="14" eb="15">
      <t>ショ</t>
    </rPh>
    <rPh sb="16" eb="19">
      <t>ジュリョウショ</t>
    </rPh>
    <rPh sb="20" eb="22">
      <t>ゲンチ</t>
    </rPh>
    <rPh sb="22" eb="24">
      <t>ケンサ</t>
    </rPh>
    <rPh sb="24" eb="27">
      <t>セイセキショ</t>
    </rPh>
    <rPh sb="28" eb="30">
      <t>リョウシャ</t>
    </rPh>
    <rPh sb="30" eb="33">
      <t>カクニンショ</t>
    </rPh>
    <rPh sb="33" eb="34">
      <t>ナド</t>
    </rPh>
    <phoneticPr fontId="21"/>
  </si>
  <si>
    <t>完成図書または
出来高分図書</t>
    <rPh sb="0" eb="2">
      <t>カンセイ</t>
    </rPh>
    <rPh sb="2" eb="4">
      <t>トショ</t>
    </rPh>
    <rPh sb="8" eb="11">
      <t>デキダカ</t>
    </rPh>
    <rPh sb="11" eb="12">
      <t>ブン</t>
    </rPh>
    <rPh sb="12" eb="14">
      <t>トショ</t>
    </rPh>
    <phoneticPr fontId="21"/>
  </si>
  <si>
    <t>完成図書または出来高分図書</t>
    <rPh sb="0" eb="2">
      <t>カンセイ</t>
    </rPh>
    <rPh sb="2" eb="4">
      <t>トショ</t>
    </rPh>
    <rPh sb="7" eb="10">
      <t>デキダカ</t>
    </rPh>
    <rPh sb="10" eb="11">
      <t>ブン</t>
    </rPh>
    <rPh sb="11" eb="13">
      <t>トショ</t>
    </rPh>
    <phoneticPr fontId="21"/>
  </si>
  <si>
    <t>・当該年度の事業内容が把握できる報告書を提出すること。
・成果品リスト、出来高調書（報告書）など。</t>
    <rPh sb="1" eb="3">
      <t>トウガイ</t>
    </rPh>
    <rPh sb="3" eb="5">
      <t>ネンド</t>
    </rPh>
    <rPh sb="6" eb="8">
      <t>ジギョウ</t>
    </rPh>
    <rPh sb="8" eb="10">
      <t>ナイヨウ</t>
    </rPh>
    <rPh sb="11" eb="13">
      <t>ハアク</t>
    </rPh>
    <rPh sb="16" eb="19">
      <t>ホウコクショ</t>
    </rPh>
    <rPh sb="20" eb="22">
      <t>テイシュツ</t>
    </rPh>
    <rPh sb="29" eb="31">
      <t>セイカ</t>
    </rPh>
    <rPh sb="31" eb="32">
      <t>ヒン</t>
    </rPh>
    <rPh sb="36" eb="39">
      <t>デキダカ</t>
    </rPh>
    <rPh sb="39" eb="41">
      <t>チョウショ</t>
    </rPh>
    <rPh sb="42" eb="45">
      <t>ホウコクショ</t>
    </rPh>
    <phoneticPr fontId="21"/>
  </si>
  <si>
    <t>完成写真または出来高分写真</t>
    <rPh sb="0" eb="2">
      <t>カンセイ</t>
    </rPh>
    <rPh sb="2" eb="4">
      <t>シャシン</t>
    </rPh>
    <rPh sb="7" eb="10">
      <t>デキダカ</t>
    </rPh>
    <rPh sb="10" eb="11">
      <t>ブン</t>
    </rPh>
    <rPh sb="11" eb="13">
      <t>シャシン</t>
    </rPh>
    <phoneticPr fontId="21"/>
  </si>
  <si>
    <t>当該年度の事業内容が把握できる写真を提出すること。
・経過写真、竣工写真など。
・主要装置、機器等については漏れなく写真を撮影し、装置・機器名称、箇所、説明文を加えること。</t>
    <rPh sb="0" eb="2">
      <t>トウガイ</t>
    </rPh>
    <rPh sb="2" eb="4">
      <t>ネンド</t>
    </rPh>
    <rPh sb="5" eb="7">
      <t>ジギョウ</t>
    </rPh>
    <rPh sb="7" eb="9">
      <t>ナイヨウ</t>
    </rPh>
    <rPh sb="10" eb="12">
      <t>ハアク</t>
    </rPh>
    <rPh sb="15" eb="17">
      <t>シャシン</t>
    </rPh>
    <rPh sb="18" eb="20">
      <t>テイシュツ</t>
    </rPh>
    <rPh sb="27" eb="29">
      <t>ケイカ</t>
    </rPh>
    <rPh sb="29" eb="31">
      <t>シャシン</t>
    </rPh>
    <rPh sb="32" eb="34">
      <t>シュンコウ</t>
    </rPh>
    <rPh sb="34" eb="36">
      <t>シャシン</t>
    </rPh>
    <rPh sb="41" eb="43">
      <t>シュヨウ</t>
    </rPh>
    <rPh sb="43" eb="45">
      <t>ソウチ</t>
    </rPh>
    <rPh sb="46" eb="48">
      <t>キキ</t>
    </rPh>
    <rPh sb="48" eb="49">
      <t>ナド</t>
    </rPh>
    <rPh sb="54" eb="55">
      <t>モ</t>
    </rPh>
    <rPh sb="58" eb="60">
      <t>シャシン</t>
    </rPh>
    <rPh sb="61" eb="63">
      <t>サツエイ</t>
    </rPh>
    <rPh sb="65" eb="67">
      <t>ソウチ</t>
    </rPh>
    <rPh sb="68" eb="70">
      <t>キキ</t>
    </rPh>
    <rPh sb="70" eb="72">
      <t>メイショウ</t>
    </rPh>
    <rPh sb="73" eb="75">
      <t>カショ</t>
    </rPh>
    <rPh sb="76" eb="79">
      <t>セツメイブン</t>
    </rPh>
    <rPh sb="80" eb="81">
      <t>クワ</t>
    </rPh>
    <phoneticPr fontId="21"/>
  </si>
  <si>
    <t>支払</t>
    <rPh sb="0" eb="2">
      <t>シハライ</t>
    </rPh>
    <phoneticPr fontId="21"/>
  </si>
  <si>
    <t>請負業者が発行した「請求書」、「請求内訳書（検収書・引渡書・納品書等と照合できる内訳）」</t>
    <rPh sb="0" eb="2">
      <t>ウケオイ</t>
    </rPh>
    <rPh sb="2" eb="4">
      <t>ギョウシャ</t>
    </rPh>
    <rPh sb="5" eb="7">
      <t>ハッコウ</t>
    </rPh>
    <rPh sb="10" eb="13">
      <t>セイキュウショ</t>
    </rPh>
    <phoneticPr fontId="21"/>
  </si>
  <si>
    <t>支払の「証拠書類」（支払伝票、振込証明書、領収書、入金確認書等）</t>
    <rPh sb="0" eb="2">
      <t>シハライ</t>
    </rPh>
    <rPh sb="4" eb="6">
      <t>ショウコ</t>
    </rPh>
    <rPh sb="6" eb="8">
      <t>ショルイ</t>
    </rPh>
    <rPh sb="10" eb="12">
      <t>シハライ</t>
    </rPh>
    <rPh sb="12" eb="14">
      <t>デンピョウ</t>
    </rPh>
    <rPh sb="15" eb="17">
      <t>フリコミ</t>
    </rPh>
    <rPh sb="17" eb="20">
      <t>ショウメイショ</t>
    </rPh>
    <rPh sb="21" eb="24">
      <t>リョウシュウショ</t>
    </rPh>
    <rPh sb="25" eb="27">
      <t>ニュウキン</t>
    </rPh>
    <rPh sb="27" eb="30">
      <t>カクニンショ</t>
    </rPh>
    <rPh sb="30" eb="31">
      <t>ナド</t>
    </rPh>
    <phoneticPr fontId="21"/>
  </si>
  <si>
    <t>金融機関からの振込を確認できる「証明書」（収受印、または振込証明書）</t>
    <rPh sb="0" eb="2">
      <t>キンユウ</t>
    </rPh>
    <rPh sb="2" eb="4">
      <t>キカン</t>
    </rPh>
    <rPh sb="7" eb="9">
      <t>フリコミ</t>
    </rPh>
    <rPh sb="10" eb="12">
      <t>カクニン</t>
    </rPh>
    <rPh sb="16" eb="18">
      <t>ショウメイ</t>
    </rPh>
    <rPh sb="18" eb="19">
      <t>ショ</t>
    </rPh>
    <rPh sb="21" eb="23">
      <t>シュウジュ</t>
    </rPh>
    <rPh sb="23" eb="24">
      <t>イン</t>
    </rPh>
    <rPh sb="28" eb="30">
      <t>フリコミ</t>
    </rPh>
    <rPh sb="30" eb="33">
      <t>ショウメイショ</t>
    </rPh>
    <phoneticPr fontId="21"/>
  </si>
  <si>
    <t>電子データ</t>
    <rPh sb="0" eb="2">
      <t>デンシ</t>
    </rPh>
    <phoneticPr fontId="21"/>
  </si>
  <si>
    <t>1～35までの電子データ</t>
    <rPh sb="7" eb="9">
      <t>デンシ</t>
    </rPh>
    <phoneticPr fontId="21"/>
  </si>
  <si>
    <t>※指定様式はPDF化せずに保存すること。
※CDまたはDVDに保存し提出すること。USB記録媒体での提出は不可。</t>
    <rPh sb="1" eb="5">
      <t>シテイヨウシキ</t>
    </rPh>
    <rPh sb="9" eb="10">
      <t>カ</t>
    </rPh>
    <rPh sb="13" eb="15">
      <t>ホゾン</t>
    </rPh>
    <rPh sb="31" eb="33">
      <t>ホゾン</t>
    </rPh>
    <rPh sb="34" eb="36">
      <t>テイシュツ</t>
    </rPh>
    <rPh sb="44" eb="46">
      <t>キロク</t>
    </rPh>
    <rPh sb="46" eb="48">
      <t>バイタイ</t>
    </rPh>
    <rPh sb="50" eb="52">
      <t>テイシュツ</t>
    </rPh>
    <rPh sb="53" eb="55">
      <t>フカ</t>
    </rPh>
    <phoneticPr fontId="21"/>
  </si>
  <si>
    <t>「・・・が判明する書類。例えば・・・、」</t>
    <rPh sb="5" eb="7">
      <t>ハンメイ</t>
    </rPh>
    <rPh sb="9" eb="11">
      <t>ショルイ</t>
    </rPh>
    <rPh sb="12" eb="13">
      <t>タト</t>
    </rPh>
    <phoneticPr fontId="21"/>
  </si>
  <si>
    <t>・様式１８、様式８－４とのクロスリファーを明確にする（どこに書いてあるかを付記できるようにする。証拠番号の数字の裏付け化）</t>
    <rPh sb="1" eb="3">
      <t>ヨウシキ</t>
    </rPh>
    <rPh sb="6" eb="8">
      <t>ヨウシキ</t>
    </rPh>
    <rPh sb="21" eb="23">
      <t>メイカク</t>
    </rPh>
    <rPh sb="30" eb="31">
      <t>カ</t>
    </rPh>
    <rPh sb="37" eb="39">
      <t>フキ</t>
    </rPh>
    <rPh sb="48" eb="50">
      <t>ショウコ</t>
    </rPh>
    <rPh sb="50" eb="52">
      <t>バンゴウ</t>
    </rPh>
    <rPh sb="53" eb="55">
      <t>スウジ</t>
    </rPh>
    <rPh sb="56" eb="58">
      <t>ウラヅ</t>
    </rPh>
    <rPh sb="59" eb="60">
      <t>カ</t>
    </rPh>
    <phoneticPr fontId="21"/>
  </si>
  <si>
    <t>実施要領　別表４</t>
    <rPh sb="0" eb="2">
      <t>ジッシ</t>
    </rPh>
    <rPh sb="2" eb="4">
      <t>ヨウリョウ</t>
    </rPh>
    <rPh sb="5" eb="7">
      <t>ベッピョウ</t>
    </rPh>
    <phoneticPr fontId="21"/>
  </si>
  <si>
    <t>実績報告書関係提出書類チェックリスト２　【証拠書類の整合】</t>
    <rPh sb="21" eb="23">
      <t>ショウコ</t>
    </rPh>
    <rPh sb="23" eb="25">
      <t>ショルイ</t>
    </rPh>
    <rPh sb="26" eb="28">
      <t>セイゴウ</t>
    </rPh>
    <phoneticPr fontId="21"/>
  </si>
  <si>
    <t>手順２</t>
    <rPh sb="0" eb="2">
      <t>テジュン</t>
    </rPh>
    <phoneticPr fontId="21"/>
  </si>
  <si>
    <t>　　「複数の証拠書類」が互いに整合しているか？」の確認</t>
    <rPh sb="3" eb="5">
      <t>フクスウ</t>
    </rPh>
    <rPh sb="6" eb="8">
      <t>ショウコ</t>
    </rPh>
    <rPh sb="8" eb="10">
      <t>ショルイ</t>
    </rPh>
    <rPh sb="12" eb="13">
      <t>タガ</t>
    </rPh>
    <rPh sb="15" eb="17">
      <t>セイゴウ</t>
    </rPh>
    <rPh sb="25" eb="27">
      <t>カクニン</t>
    </rPh>
    <phoneticPr fontId="21"/>
  </si>
  <si>
    <r>
      <t>　（２）　次の証拠書類同士が整合しているかを、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phoneticPr fontId="21"/>
  </si>
  <si>
    <t>←工事契約等が複数ある場合にはすべて記入</t>
    <rPh sb="1" eb="3">
      <t>コウジ</t>
    </rPh>
    <rPh sb="3" eb="6">
      <t>ケイヤクトウ</t>
    </rPh>
    <rPh sb="7" eb="9">
      <t>フクスウ</t>
    </rPh>
    <rPh sb="11" eb="13">
      <t>バアイ</t>
    </rPh>
    <rPh sb="18" eb="20">
      <t>キニュウ</t>
    </rPh>
    <phoneticPr fontId="21"/>
  </si>
  <si>
    <t>補助事業の
フェーズ</t>
    <rPh sb="0" eb="2">
      <t>ホジョ</t>
    </rPh>
    <rPh sb="2" eb="4">
      <t>ジギョウ</t>
    </rPh>
    <phoneticPr fontId="21"/>
  </si>
  <si>
    <t>チェックNo.</t>
    <phoneticPr fontId="21"/>
  </si>
  <si>
    <t>枝番</t>
    <rPh sb="0" eb="2">
      <t>エダバン</t>
    </rPh>
    <phoneticPr fontId="21"/>
  </si>
  <si>
    <t>補助事業者のチェック欄
（手続き内容と整合していれば、「✔」して下さい）</t>
    <rPh sb="0" eb="2">
      <t>ホジョ</t>
    </rPh>
    <rPh sb="2" eb="4">
      <t>ジギョウ</t>
    </rPh>
    <rPh sb="4" eb="5">
      <t>シャ</t>
    </rPh>
    <rPh sb="10" eb="11">
      <t>ラン</t>
    </rPh>
    <rPh sb="13" eb="15">
      <t>テツヅ</t>
    </rPh>
    <rPh sb="16" eb="18">
      <t>ナイヨウ</t>
    </rPh>
    <rPh sb="19" eb="21">
      <t>セイゴウ</t>
    </rPh>
    <rPh sb="32" eb="33">
      <t>クダ</t>
    </rPh>
    <phoneticPr fontId="21"/>
  </si>
  <si>
    <t>チェックの手続き事項</t>
    <rPh sb="5" eb="7">
      <t>テツヅ</t>
    </rPh>
    <rPh sb="8" eb="10">
      <t>ジコウ</t>
    </rPh>
    <phoneticPr fontId="21"/>
  </si>
  <si>
    <t>手続きのチェックリスト
（参照する証拠書類）</t>
    <rPh sb="0" eb="2">
      <t>テツヅ</t>
    </rPh>
    <rPh sb="13" eb="15">
      <t>サンショウ</t>
    </rPh>
    <rPh sb="17" eb="19">
      <t>ショウコ</t>
    </rPh>
    <rPh sb="19" eb="21">
      <t>ショルイ</t>
    </rPh>
    <phoneticPr fontId="21"/>
  </si>
  <si>
    <t>要領（備考・補注）
事業者向け</t>
    <rPh sb="0" eb="2">
      <t>ヨウリョウ</t>
    </rPh>
    <rPh sb="3" eb="5">
      <t>ビコウ</t>
    </rPh>
    <rPh sb="6" eb="8">
      <t>ホチュウ</t>
    </rPh>
    <rPh sb="10" eb="13">
      <t>ジギョウシャ</t>
    </rPh>
    <rPh sb="13" eb="14">
      <t>ム</t>
    </rPh>
    <phoneticPr fontId="21"/>
  </si>
  <si>
    <t>見積、見積合わせ</t>
    <rPh sb="0" eb="2">
      <t>ミツモリ</t>
    </rPh>
    <rPh sb="3" eb="5">
      <t>ミツモリ</t>
    </rPh>
    <rPh sb="5" eb="6">
      <t>ア</t>
    </rPh>
    <phoneticPr fontId="21"/>
  </si>
  <si>
    <t>□「見積書」「内訳書」の記載内容は、補助対象経費と補助対象外経費に区分されているか</t>
    <rPh sb="12" eb="14">
      <t>キサイ</t>
    </rPh>
    <rPh sb="14" eb="16">
      <t>ナイヨウ</t>
    </rPh>
    <phoneticPr fontId="21"/>
  </si>
  <si>
    <t>□「見積書」、又は、「内訳書」</t>
    <rPh sb="2" eb="5">
      <t>ミツモリショ</t>
    </rPh>
    <rPh sb="7" eb="8">
      <t>マタ</t>
    </rPh>
    <rPh sb="11" eb="14">
      <t>ウチワケショ</t>
    </rPh>
    <phoneticPr fontId="21"/>
  </si>
  <si>
    <t>□材料・製品・サービスの「仕様」が特定の機器や企業に限定されていないか</t>
    <rPh sb="13" eb="15">
      <t>シヨウ</t>
    </rPh>
    <rPh sb="17" eb="19">
      <t>トクテイ</t>
    </rPh>
    <rPh sb="20" eb="22">
      <t>キキ</t>
    </rPh>
    <rPh sb="23" eb="25">
      <t>キギョウ</t>
    </rPh>
    <rPh sb="26" eb="28">
      <t>ゲンテイ</t>
    </rPh>
    <phoneticPr fontId="21"/>
  </si>
  <si>
    <t>□「仕様書」</t>
    <rPh sb="2" eb="5">
      <t>シヨウショ</t>
    </rPh>
    <phoneticPr fontId="21"/>
  </si>
  <si>
    <t>□見積書に記載された材料・製品・機器等は、実用化されたものか</t>
    <rPh sb="5" eb="7">
      <t>キサイ</t>
    </rPh>
    <rPh sb="16" eb="18">
      <t>キキ</t>
    </rPh>
    <rPh sb="18" eb="19">
      <t>ナド</t>
    </rPh>
    <rPh sb="21" eb="24">
      <t>ジツヨウカ</t>
    </rPh>
    <phoneticPr fontId="21"/>
  </si>
  <si>
    <t>□「見積書」と「仕様書」の突合</t>
    <rPh sb="2" eb="5">
      <t>ミツモリショ</t>
    </rPh>
    <rPh sb="8" eb="11">
      <t>シヨウショ</t>
    </rPh>
    <rPh sb="13" eb="15">
      <t>トツゴウ</t>
    </rPh>
    <phoneticPr fontId="21"/>
  </si>
  <si>
    <t>□（見積合わせ、入札の場合） 最も安価な価格が落札しているか</t>
    <rPh sb="2" eb="4">
      <t>ミツモリ</t>
    </rPh>
    <rPh sb="4" eb="5">
      <t>ア</t>
    </rPh>
    <rPh sb="8" eb="10">
      <t>ニュウサツ</t>
    </rPh>
    <rPh sb="11" eb="13">
      <t>バアイ</t>
    </rPh>
    <rPh sb="15" eb="16">
      <t>モット</t>
    </rPh>
    <rPh sb="17" eb="19">
      <t>アンカ</t>
    </rPh>
    <rPh sb="20" eb="22">
      <t>カカク</t>
    </rPh>
    <rPh sb="23" eb="25">
      <t>ラクサツ</t>
    </rPh>
    <phoneticPr fontId="21"/>
  </si>
  <si>
    <t>□「見積書」等の資料を確認</t>
    <rPh sb="2" eb="5">
      <t>ミツモリショ</t>
    </rPh>
    <rPh sb="6" eb="7">
      <t>ナド</t>
    </rPh>
    <rPh sb="8" eb="10">
      <t>シリョウ</t>
    </rPh>
    <rPh sb="11" eb="13">
      <t>カクニン</t>
    </rPh>
    <phoneticPr fontId="21"/>
  </si>
  <si>
    <t>□最も安価な価格応札がなかった場合、落札該当なしの「理由書」を提出すること
□（入札又は見積合わせで）最も安価ではない業者を選定した場合、「選定理由書」を提出すること</t>
    <rPh sb="18" eb="20">
      <t>ラクサツ</t>
    </rPh>
    <rPh sb="20" eb="22">
      <t>ガイトウ</t>
    </rPh>
    <rPh sb="26" eb="28">
      <t>リユウ</t>
    </rPh>
    <rPh sb="28" eb="29">
      <t>ショ</t>
    </rPh>
    <rPh sb="31" eb="33">
      <t>テイシュツ</t>
    </rPh>
    <rPh sb="77" eb="79">
      <t>テイシュツ</t>
    </rPh>
    <phoneticPr fontId="21"/>
  </si>
  <si>
    <t>□契約者は、入札（一般、指名）、または３社以上の見積合せで選定した契約者か</t>
    <rPh sb="1" eb="4">
      <t>ケイヤクシャ</t>
    </rPh>
    <rPh sb="6" eb="8">
      <t>ニュウサツ</t>
    </rPh>
    <rPh sb="9" eb="11">
      <t>イッパン</t>
    </rPh>
    <rPh sb="12" eb="14">
      <t>シメイ</t>
    </rPh>
    <rPh sb="20" eb="21">
      <t>シャ</t>
    </rPh>
    <rPh sb="21" eb="23">
      <t>イジョウ</t>
    </rPh>
    <rPh sb="24" eb="26">
      <t>ミツモリ</t>
    </rPh>
    <rPh sb="26" eb="27">
      <t>アワ</t>
    </rPh>
    <rPh sb="29" eb="31">
      <t>センテイ</t>
    </rPh>
    <rPh sb="33" eb="36">
      <t>ケイヤクシャ</t>
    </rPh>
    <phoneticPr fontId="21"/>
  </si>
  <si>
    <t>□「契約書」と「見積書」の突合</t>
    <rPh sb="2" eb="5">
      <t>ケイヤクショ</t>
    </rPh>
    <rPh sb="8" eb="11">
      <t>ミツモリショ</t>
    </rPh>
    <rPh sb="13" eb="15">
      <t>トツゴウ</t>
    </rPh>
    <phoneticPr fontId="21"/>
  </si>
  <si>
    <t>□指名競争入札の場合は、利益排除が必要
　　（一般競争入札の場合は、利益排除は不要）</t>
    <rPh sb="1" eb="3">
      <t>シメイ</t>
    </rPh>
    <rPh sb="3" eb="5">
      <t>キョウソウ</t>
    </rPh>
    <rPh sb="5" eb="7">
      <t>ニュウサツ</t>
    </rPh>
    <rPh sb="8" eb="10">
      <t>バアイ</t>
    </rPh>
    <rPh sb="12" eb="14">
      <t>リエキ</t>
    </rPh>
    <rPh sb="14" eb="16">
      <t>ハイジョ</t>
    </rPh>
    <rPh sb="17" eb="19">
      <t>ヒツヨウ</t>
    </rPh>
    <rPh sb="23" eb="25">
      <t>イッパン</t>
    </rPh>
    <rPh sb="25" eb="27">
      <t>キョウソウ</t>
    </rPh>
    <rPh sb="27" eb="29">
      <t>ニュウサツ</t>
    </rPh>
    <rPh sb="30" eb="32">
      <t>バアイ</t>
    </rPh>
    <rPh sb="34" eb="36">
      <t>リエキ</t>
    </rPh>
    <rPh sb="36" eb="38">
      <t>ハイジョ</t>
    </rPh>
    <rPh sb="39" eb="41">
      <t>フヨウ</t>
    </rPh>
    <phoneticPr fontId="21"/>
  </si>
  <si>
    <t>□「契約金額」と「見積金額」は、一致しているか</t>
    <phoneticPr fontId="21"/>
  </si>
  <si>
    <t>□「契約書」と「見積書」の突合</t>
    <rPh sb="8" eb="11">
      <t>ミツモリショ</t>
    </rPh>
    <rPh sb="13" eb="15">
      <t>トツゴウ</t>
    </rPh>
    <phoneticPr fontId="21"/>
  </si>
  <si>
    <t>□契約金額と見積金額が異なる場合、その理由を示す書類を提出すること</t>
    <phoneticPr fontId="21"/>
  </si>
  <si>
    <t>□補助対象経費の費目配分額が、事業計画申請時と比べて、いずれか低い方の10％超える場合には事前承認を受けること。</t>
    <phoneticPr fontId="21"/>
  </si>
  <si>
    <t>□（各年度の）「出来高」は、明確になっているか</t>
    <rPh sb="2" eb="5">
      <t>カクネンド</t>
    </rPh>
    <rPh sb="8" eb="11">
      <t>デキダカ</t>
    </rPh>
    <rPh sb="14" eb="16">
      <t>メイカク</t>
    </rPh>
    <phoneticPr fontId="21"/>
  </si>
  <si>
    <t>□「契約書」と「仕様書」の突合</t>
    <rPh sb="2" eb="5">
      <t>ケイヤクショ</t>
    </rPh>
    <rPh sb="8" eb="11">
      <t>シヨウショ</t>
    </rPh>
    <rPh sb="13" eb="15">
      <t>トツゴウ</t>
    </rPh>
    <phoneticPr fontId="21"/>
  </si>
  <si>
    <t>－</t>
    <phoneticPr fontId="21"/>
  </si>
  <si>
    <t>□契約書記載の「事業者選定」「発注」「着工日」「工期」が、「交付決定日以降～補助期間内」か
　　　　（    　　年　　月　　日　～　    　　年　　月　　日）</t>
    <rPh sb="1" eb="4">
      <t>ケイヤクショ</t>
    </rPh>
    <rPh sb="4" eb="6">
      <t>キサイ</t>
    </rPh>
    <rPh sb="8" eb="11">
      <t>ジギョウシャ</t>
    </rPh>
    <rPh sb="11" eb="13">
      <t>センテイ</t>
    </rPh>
    <rPh sb="15" eb="17">
      <t>ハッチュウ</t>
    </rPh>
    <rPh sb="19" eb="21">
      <t>チャッコウ</t>
    </rPh>
    <rPh sb="24" eb="26">
      <t>コウキ</t>
    </rPh>
    <rPh sb="30" eb="32">
      <t>コウフ</t>
    </rPh>
    <rPh sb="32" eb="34">
      <t>ケッテイ</t>
    </rPh>
    <rPh sb="34" eb="35">
      <t>ビ</t>
    </rPh>
    <rPh sb="35" eb="37">
      <t>イコウ</t>
    </rPh>
    <rPh sb="38" eb="40">
      <t>ホジョ</t>
    </rPh>
    <rPh sb="40" eb="42">
      <t>キカン</t>
    </rPh>
    <rPh sb="42" eb="43">
      <t>ナイ</t>
    </rPh>
    <phoneticPr fontId="21"/>
  </si>
  <si>
    <t>□「交付決定通知書（写し）」と「契約書」の突合</t>
    <rPh sb="2" eb="4">
      <t>コウフ</t>
    </rPh>
    <rPh sb="4" eb="6">
      <t>ケッテイ</t>
    </rPh>
    <rPh sb="6" eb="9">
      <t>ツウチショ</t>
    </rPh>
    <rPh sb="10" eb="11">
      <t>ウツ</t>
    </rPh>
    <rPh sb="16" eb="19">
      <t>ケイヤクショ</t>
    </rPh>
    <rPh sb="21" eb="23">
      <t>トツゴウ</t>
    </rPh>
    <phoneticPr fontId="21"/>
  </si>
  <si>
    <t>□契約日は、交付決定通知を受けた日以降、かつ当該事業年度2月末までであること</t>
    <rPh sb="1" eb="4">
      <t>ケイヤクビ</t>
    </rPh>
    <rPh sb="6" eb="8">
      <t>コウフ</t>
    </rPh>
    <rPh sb="8" eb="10">
      <t>ケッテイ</t>
    </rPh>
    <rPh sb="10" eb="12">
      <t>ツウチ</t>
    </rPh>
    <rPh sb="13" eb="14">
      <t>ウ</t>
    </rPh>
    <rPh sb="16" eb="17">
      <t>ヒ</t>
    </rPh>
    <rPh sb="17" eb="19">
      <t>イコウ</t>
    </rPh>
    <rPh sb="22" eb="24">
      <t>トウガイ</t>
    </rPh>
    <rPh sb="24" eb="26">
      <t>ジギョウ</t>
    </rPh>
    <rPh sb="26" eb="28">
      <t>ネンド</t>
    </rPh>
    <rPh sb="29" eb="30">
      <t>ガツ</t>
    </rPh>
    <rPh sb="30" eb="31">
      <t>マツ</t>
    </rPh>
    <phoneticPr fontId="21"/>
  </si>
  <si>
    <t>□「内訳書」、又は、「仕様書」に、補助申請した全ての「経費」が明示されているか</t>
    <rPh sb="2" eb="5">
      <t>ウチワケショ</t>
    </rPh>
    <rPh sb="7" eb="8">
      <t>マタ</t>
    </rPh>
    <rPh sb="11" eb="14">
      <t>シヨウショ</t>
    </rPh>
    <rPh sb="17" eb="19">
      <t>ホジョ</t>
    </rPh>
    <rPh sb="19" eb="21">
      <t>シンセイ</t>
    </rPh>
    <rPh sb="23" eb="24">
      <t>スベ</t>
    </rPh>
    <rPh sb="27" eb="29">
      <t>ケイヒ</t>
    </rPh>
    <rPh sb="31" eb="33">
      <t>メイジ</t>
    </rPh>
    <phoneticPr fontId="21"/>
  </si>
  <si>
    <t>□「契約書」と「内訳書、又は仕様書」の計算突合</t>
    <rPh sb="8" eb="11">
      <t>ウチワケショ</t>
    </rPh>
    <rPh sb="12" eb="13">
      <t>マタ</t>
    </rPh>
    <rPh sb="14" eb="17">
      <t>シヨウショ</t>
    </rPh>
    <rPh sb="19" eb="21">
      <t>ケイサン</t>
    </rPh>
    <rPh sb="21" eb="23">
      <t>トツゴウ</t>
    </rPh>
    <phoneticPr fontId="21"/>
  </si>
  <si>
    <t>□（申請した）「補助対象に関する全ての費目」を網羅すること
□（申請した）補助事業に関する「全ての設備仕様」を網羅すること</t>
    <phoneticPr fontId="21"/>
  </si>
  <si>
    <t>□補助対象外の経費と合わせて契約した場合、補助対象、補助対象外経費が、区分されて記載されているか</t>
    <rPh sb="7" eb="9">
      <t>ケイヒ</t>
    </rPh>
    <rPh sb="21" eb="23">
      <t>ホジョ</t>
    </rPh>
    <rPh sb="31" eb="33">
      <t>ケイヒ</t>
    </rPh>
    <rPh sb="40" eb="42">
      <t>キサイ</t>
    </rPh>
    <phoneticPr fontId="21"/>
  </si>
  <si>
    <t>□「契約書」と「内訳書」の計算突合</t>
    <rPh sb="8" eb="11">
      <t>ウチワケショ</t>
    </rPh>
    <rPh sb="13" eb="15">
      <t>ケイサン</t>
    </rPh>
    <rPh sb="15" eb="17">
      <t>トツゴウ</t>
    </rPh>
    <phoneticPr fontId="21"/>
  </si>
  <si>
    <t>□補助対象外事業と同時に発注・契約等を行った場合、契約金額の明細が、「補助対象」と「補助対象外」に区分して発注・契約すること</t>
    <rPh sb="1" eb="3">
      <t>ホジョ</t>
    </rPh>
    <rPh sb="3" eb="6">
      <t>タイショウガイ</t>
    </rPh>
    <rPh sb="6" eb="8">
      <t>ジギョウ</t>
    </rPh>
    <rPh sb="9" eb="11">
      <t>ドウジ</t>
    </rPh>
    <rPh sb="12" eb="14">
      <t>ハッチュウ</t>
    </rPh>
    <rPh sb="15" eb="17">
      <t>ケイヤク</t>
    </rPh>
    <rPh sb="17" eb="18">
      <t>ナド</t>
    </rPh>
    <rPh sb="19" eb="20">
      <t>オコナ</t>
    </rPh>
    <rPh sb="22" eb="24">
      <t>バアイ</t>
    </rPh>
    <rPh sb="25" eb="27">
      <t>ケイヤク</t>
    </rPh>
    <rPh sb="27" eb="29">
      <t>キンガク</t>
    </rPh>
    <rPh sb="30" eb="32">
      <t>メイサイ</t>
    </rPh>
    <rPh sb="35" eb="37">
      <t>ホジョ</t>
    </rPh>
    <rPh sb="37" eb="39">
      <t>タイショウ</t>
    </rPh>
    <rPh sb="42" eb="44">
      <t>ホジョ</t>
    </rPh>
    <rPh sb="44" eb="46">
      <t>タイショウ</t>
    </rPh>
    <rPh sb="46" eb="47">
      <t>ソト</t>
    </rPh>
    <rPh sb="49" eb="51">
      <t>クブン</t>
    </rPh>
    <rPh sb="53" eb="55">
      <t>ハッチュウ</t>
    </rPh>
    <rPh sb="56" eb="58">
      <t>ケイヤク</t>
    </rPh>
    <phoneticPr fontId="21"/>
  </si>
  <si>
    <t>□補助事業者が請負業者に対し「部分払い（中間払い）」を予定している場合、「支払要件となる出来高が、「契約書」に記載、または、「別紙」等で明確にされているか</t>
    <rPh sb="1" eb="3">
      <t>ホジョ</t>
    </rPh>
    <rPh sb="3" eb="5">
      <t>ジギョウ</t>
    </rPh>
    <rPh sb="5" eb="6">
      <t>シャ</t>
    </rPh>
    <rPh sb="7" eb="9">
      <t>ウケオイ</t>
    </rPh>
    <rPh sb="9" eb="11">
      <t>ギョウシャ</t>
    </rPh>
    <rPh sb="12" eb="13">
      <t>タイ</t>
    </rPh>
    <rPh sb="15" eb="17">
      <t>ブブン</t>
    </rPh>
    <rPh sb="17" eb="18">
      <t>ハラ</t>
    </rPh>
    <rPh sb="20" eb="22">
      <t>チュウカン</t>
    </rPh>
    <rPh sb="22" eb="23">
      <t>ハラ</t>
    </rPh>
    <rPh sb="27" eb="29">
      <t>ヨテイ</t>
    </rPh>
    <rPh sb="33" eb="35">
      <t>バアイ</t>
    </rPh>
    <rPh sb="37" eb="39">
      <t>シハライ</t>
    </rPh>
    <rPh sb="39" eb="41">
      <t>ヨウケン</t>
    </rPh>
    <rPh sb="44" eb="47">
      <t>デキダカ</t>
    </rPh>
    <rPh sb="50" eb="53">
      <t>ケイヤクショ</t>
    </rPh>
    <rPh sb="55" eb="57">
      <t>キサイ</t>
    </rPh>
    <rPh sb="63" eb="65">
      <t>ベッシ</t>
    </rPh>
    <rPh sb="66" eb="67">
      <t>ナド</t>
    </rPh>
    <phoneticPr fontId="21"/>
  </si>
  <si>
    <t>□「契約書」と「出来高調書（報告書）等」（部分払い（中間払い）の出来高が分かる資料）の突合</t>
    <rPh sb="2" eb="5">
      <t>ケイヤクショ</t>
    </rPh>
    <rPh sb="8" eb="11">
      <t>デキダカ</t>
    </rPh>
    <rPh sb="11" eb="13">
      <t>チョウショ</t>
    </rPh>
    <rPh sb="14" eb="16">
      <t>ホウコク</t>
    </rPh>
    <rPh sb="16" eb="17">
      <t>ショ</t>
    </rPh>
    <rPh sb="18" eb="19">
      <t>ナド</t>
    </rPh>
    <rPh sb="21" eb="23">
      <t>ブブン</t>
    </rPh>
    <rPh sb="23" eb="24">
      <t>ハラ</t>
    </rPh>
    <rPh sb="26" eb="28">
      <t>チュウカン</t>
    </rPh>
    <rPh sb="28" eb="29">
      <t>ハラ</t>
    </rPh>
    <rPh sb="32" eb="35">
      <t>デキダカ</t>
    </rPh>
    <rPh sb="36" eb="37">
      <t>ワ</t>
    </rPh>
    <rPh sb="39" eb="41">
      <t>シリョウ</t>
    </rPh>
    <rPh sb="43" eb="45">
      <t>トツゴウ</t>
    </rPh>
    <phoneticPr fontId="21"/>
  </si>
  <si>
    <t>□「支払額」と「同支払要件となる出来高（進捗基準書等）」が、「工事契約書」、または、「別紙」等で明確に記載されていること</t>
    <phoneticPr fontId="21"/>
  </si>
  <si>
    <t>□同上について、「補助対象経費」と「補助対象外経費」が、区分されているか</t>
    <rPh sb="1" eb="2">
      <t>ドウ</t>
    </rPh>
    <rPh sb="2" eb="3">
      <t>ウエ</t>
    </rPh>
    <rPh sb="9" eb="11">
      <t>ホジョ</t>
    </rPh>
    <rPh sb="11" eb="13">
      <t>タイショウ</t>
    </rPh>
    <rPh sb="13" eb="15">
      <t>ケイヒ</t>
    </rPh>
    <rPh sb="18" eb="20">
      <t>ホジョ</t>
    </rPh>
    <rPh sb="20" eb="23">
      <t>タイショウガイ</t>
    </rPh>
    <rPh sb="23" eb="25">
      <t>ケイヒ</t>
    </rPh>
    <rPh sb="28" eb="30">
      <t>クブン</t>
    </rPh>
    <phoneticPr fontId="21"/>
  </si>
  <si>
    <t>□工程表には、補助事業に関する全ての経費が網羅されているか</t>
    <rPh sb="1" eb="4">
      <t>コウテイヒョウ</t>
    </rPh>
    <rPh sb="7" eb="9">
      <t>ホジョ</t>
    </rPh>
    <rPh sb="18" eb="20">
      <t>ケイヒ</t>
    </rPh>
    <phoneticPr fontId="21"/>
  </si>
  <si>
    <t>□「内訳書」又は「仕様書」との突合</t>
    <rPh sb="2" eb="5">
      <t>ウチワケショ</t>
    </rPh>
    <rPh sb="6" eb="7">
      <t>マタ</t>
    </rPh>
    <rPh sb="9" eb="12">
      <t>シヨウショ</t>
    </rPh>
    <rPh sb="15" eb="17">
      <t>トツゴウ</t>
    </rPh>
    <phoneticPr fontId="21"/>
  </si>
  <si>
    <t>□100万円(税込)以上の発注（下請けも含む）において、経済産業省から補助金交付等停止措置又は指名停止措置が講じられている事業者を契約の相手方としていないか</t>
    <rPh sb="4" eb="6">
      <t>マンエン</t>
    </rPh>
    <rPh sb="7" eb="9">
      <t>ゼイコ</t>
    </rPh>
    <rPh sb="10" eb="12">
      <t>イジョウ</t>
    </rPh>
    <rPh sb="13" eb="15">
      <t>ハッチュウ</t>
    </rPh>
    <rPh sb="16" eb="18">
      <t>シタウ</t>
    </rPh>
    <rPh sb="20" eb="21">
      <t>フク</t>
    </rPh>
    <rPh sb="65" eb="67">
      <t>ケイヤク</t>
    </rPh>
    <rPh sb="68" eb="71">
      <t>アイテガタ</t>
    </rPh>
    <phoneticPr fontId="21"/>
  </si>
  <si>
    <t>-</t>
    <phoneticPr fontId="21"/>
  </si>
  <si>
    <t>発電設備、工事等資料</t>
    <rPh sb="0" eb="2">
      <t>ハツデン</t>
    </rPh>
    <rPh sb="2" eb="4">
      <t>セツビ</t>
    </rPh>
    <rPh sb="5" eb="7">
      <t>コウジ</t>
    </rPh>
    <rPh sb="7" eb="8">
      <t>トウ</t>
    </rPh>
    <rPh sb="8" eb="10">
      <t>シリョウ</t>
    </rPh>
    <phoneticPr fontId="21"/>
  </si>
  <si>
    <t>□請負業者からの「着手届（着工届）」があれば、その日付は、「入札又は相見積もり」並びに「契約書」の日付以降になっているか</t>
    <rPh sb="9" eb="11">
      <t>チャクシュ</t>
    </rPh>
    <rPh sb="13" eb="15">
      <t>チャッコウ</t>
    </rPh>
    <rPh sb="15" eb="16">
      <t>トド</t>
    </rPh>
    <rPh sb="40" eb="41">
      <t>ナラ</t>
    </rPh>
    <rPh sb="44" eb="47">
      <t>ケイヤクショ</t>
    </rPh>
    <phoneticPr fontId="21"/>
  </si>
  <si>
    <t>□（請負業者から提出があった場合）「着手届（着工届）」と「見積書」並びに「契約書」との突合</t>
    <rPh sb="2" eb="4">
      <t>ウケオイ</t>
    </rPh>
    <rPh sb="8" eb="10">
      <t>テイシュツ</t>
    </rPh>
    <rPh sb="14" eb="16">
      <t>バアイ</t>
    </rPh>
    <rPh sb="19" eb="20">
      <t>テ</t>
    </rPh>
    <rPh sb="22" eb="24">
      <t>チャッコウ</t>
    </rPh>
    <rPh sb="24" eb="25">
      <t>トド</t>
    </rPh>
    <rPh sb="29" eb="32">
      <t>ミツモリショ</t>
    </rPh>
    <rPh sb="33" eb="34">
      <t>ナラ</t>
    </rPh>
    <rPh sb="37" eb="40">
      <t>ケイヤクショ</t>
    </rPh>
    <rPh sb="43" eb="45">
      <t>トツゴウ</t>
    </rPh>
    <phoneticPr fontId="21"/>
  </si>
  <si>
    <t>□「設備導入中」と「設置完了後」で整合しない点はないか
　　　（工事の進捗に、問題はなかったか）</t>
    <rPh sb="17" eb="19">
      <t>セイゴウ</t>
    </rPh>
    <rPh sb="22" eb="23">
      <t>テン</t>
    </rPh>
    <rPh sb="32" eb="34">
      <t>コウジ</t>
    </rPh>
    <rPh sb="35" eb="37">
      <t>シンチョク</t>
    </rPh>
    <rPh sb="39" eb="41">
      <t>モンダイ</t>
    </rPh>
    <phoneticPr fontId="21"/>
  </si>
  <si>
    <t>□太陽光発電については、①事業開始時点（補助申請時に提出した写真を流用可）、②設置完了の２時点それぞれの経過写真（完成図書）を突合</t>
    <rPh sb="57" eb="59">
      <t>カンセイ</t>
    </rPh>
    <rPh sb="59" eb="61">
      <t>トショ</t>
    </rPh>
    <rPh sb="63" eb="65">
      <t>トツゴウ</t>
    </rPh>
    <phoneticPr fontId="21"/>
  </si>
  <si>
    <t>撮影された各写真が、「どの地点から」「どの方向」を撮影したものかが分かるよう、地図上に位置と番号等で分かるようにしているか</t>
    <rPh sb="0" eb="2">
      <t>サツエイ</t>
    </rPh>
    <phoneticPr fontId="21"/>
  </si>
  <si>
    <t>□「工事写真」と「工事日誌」の突合</t>
    <rPh sb="2" eb="4">
      <t>コウジ</t>
    </rPh>
    <rPh sb="4" eb="6">
      <t>シャシン</t>
    </rPh>
    <rPh sb="9" eb="11">
      <t>コウジ</t>
    </rPh>
    <rPh sb="11" eb="13">
      <t>ニッシ</t>
    </rPh>
    <rPh sb="15" eb="17">
      <t>トツゴウ</t>
    </rPh>
    <phoneticPr fontId="21"/>
  </si>
  <si>
    <t>□「土地の取得及び賃借料（リース代）」が含まれていないか</t>
    <rPh sb="20" eb="21">
      <t>フク</t>
    </rPh>
    <phoneticPr fontId="21"/>
  </si>
  <si>
    <t>□「見積書」と「契約書」（又は、内訳書、仕様書）の突合</t>
    <rPh sb="2" eb="5">
      <t>ミツモリショ</t>
    </rPh>
    <rPh sb="8" eb="11">
      <t>ケイヤクショ</t>
    </rPh>
    <rPh sb="13" eb="14">
      <t>マタ</t>
    </rPh>
    <rPh sb="16" eb="19">
      <t>ウチワケショ</t>
    </rPh>
    <rPh sb="20" eb="23">
      <t>シヨウショ</t>
    </rPh>
    <rPh sb="25" eb="27">
      <t>トツゴウ</t>
    </rPh>
    <phoneticPr fontId="21"/>
  </si>
  <si>
    <t>□土地の取得及び賃借料（リース代）は、補助対象外です</t>
    <rPh sb="1" eb="3">
      <t>トチ</t>
    </rPh>
    <rPh sb="4" eb="6">
      <t>シュトク</t>
    </rPh>
    <rPh sb="6" eb="7">
      <t>オヨ</t>
    </rPh>
    <rPh sb="8" eb="11">
      <t>チンシャクリョウ</t>
    </rPh>
    <rPh sb="15" eb="16">
      <t>ダイ</t>
    </rPh>
    <rPh sb="19" eb="21">
      <t>ホジョ</t>
    </rPh>
    <rPh sb="21" eb="24">
      <t>タイショウガイ</t>
    </rPh>
    <phoneticPr fontId="21"/>
  </si>
  <si>
    <t>□「中古品の設備導入費用」が含まれていないか</t>
    <rPh sb="10" eb="12">
      <t>ヒヨウ</t>
    </rPh>
    <rPh sb="14" eb="15">
      <t>フク</t>
    </rPh>
    <phoneticPr fontId="21"/>
  </si>
  <si>
    <t>□「中古品の設備導入費用」は、補助対象外です
□「増設、又はリプレース」の場合は、補助対象です
□国内での販売実績のない新型設備機器は、実証実験結果の信頼性が認められる場合に限り、補助対象です</t>
    <rPh sb="15" eb="17">
      <t>ホジョ</t>
    </rPh>
    <rPh sb="17" eb="20">
      <t>タイショウガイ</t>
    </rPh>
    <rPh sb="25" eb="27">
      <t>ゾウセツ</t>
    </rPh>
    <rPh sb="28" eb="29">
      <t>マタ</t>
    </rPh>
    <rPh sb="37" eb="39">
      <t>バアイ</t>
    </rPh>
    <rPh sb="41" eb="43">
      <t>ホジョ</t>
    </rPh>
    <rPh sb="43" eb="45">
      <t>タイショウ</t>
    </rPh>
    <rPh sb="49" eb="50">
      <t>クニ</t>
    </rPh>
    <rPh sb="50" eb="51">
      <t>ナイ</t>
    </rPh>
    <rPh sb="53" eb="55">
      <t>ハンバイ</t>
    </rPh>
    <rPh sb="55" eb="57">
      <t>ジッセキ</t>
    </rPh>
    <rPh sb="60" eb="62">
      <t>シンガタ</t>
    </rPh>
    <rPh sb="62" eb="64">
      <t>セツビ</t>
    </rPh>
    <rPh sb="64" eb="66">
      <t>キキ</t>
    </rPh>
    <rPh sb="68" eb="70">
      <t>ジッショウ</t>
    </rPh>
    <rPh sb="70" eb="72">
      <t>ジッケン</t>
    </rPh>
    <rPh sb="72" eb="74">
      <t>ケッカ</t>
    </rPh>
    <rPh sb="75" eb="78">
      <t>シンライセイ</t>
    </rPh>
    <rPh sb="79" eb="80">
      <t>ミト</t>
    </rPh>
    <rPh sb="84" eb="86">
      <t>バアイ</t>
    </rPh>
    <rPh sb="87" eb="88">
      <t>カギ</t>
    </rPh>
    <rPh sb="90" eb="92">
      <t>ホジョ</t>
    </rPh>
    <rPh sb="92" eb="94">
      <t>タイショウ</t>
    </rPh>
    <phoneticPr fontId="21"/>
  </si>
  <si>
    <t>□「予備品費」が、設備費に含まれていないか</t>
    <rPh sb="5" eb="6">
      <t>ヒ</t>
    </rPh>
    <rPh sb="9" eb="11">
      <t>セツビ</t>
    </rPh>
    <rPh sb="11" eb="12">
      <t>ヒ</t>
    </rPh>
    <rPh sb="13" eb="14">
      <t>フク</t>
    </rPh>
    <phoneticPr fontId="21"/>
  </si>
  <si>
    <t>□「予備品費」は、補助対象外です</t>
    <rPh sb="2" eb="5">
      <t>ヨビヒン</t>
    </rPh>
    <rPh sb="5" eb="6">
      <t>ヒ</t>
    </rPh>
    <rPh sb="9" eb="11">
      <t>ホジョ</t>
    </rPh>
    <rPh sb="11" eb="14">
      <t>タイショウガイ</t>
    </rPh>
    <phoneticPr fontId="21"/>
  </si>
  <si>
    <t>□補助事業に必要な設備以外の経費が、設備費に含まれていないか</t>
    <rPh sb="1" eb="3">
      <t>ホジョ</t>
    </rPh>
    <rPh sb="3" eb="5">
      <t>ジギョウ</t>
    </rPh>
    <rPh sb="6" eb="8">
      <t>ヒツヨウ</t>
    </rPh>
    <rPh sb="9" eb="11">
      <t>セツビ</t>
    </rPh>
    <rPh sb="11" eb="13">
      <t>イガイ</t>
    </rPh>
    <rPh sb="14" eb="16">
      <t>ケイヒ</t>
    </rPh>
    <rPh sb="18" eb="20">
      <t>セツビ</t>
    </rPh>
    <rPh sb="20" eb="21">
      <t>ヒ</t>
    </rPh>
    <rPh sb="22" eb="23">
      <t>フク</t>
    </rPh>
    <phoneticPr fontId="21"/>
  </si>
  <si>
    <t>□「機械装置」「制御盤」「監視装置（防犯は除く）」「配管類」「送・配・変・蓄電設備及びこれらに附帯する設備」の購入、製造（改造を含む）、据付け、輸送、保管に要する費用が補助対象です
□運転データ等取得のため最低限必要な計測機器、データ記録及び集計のための機器（データ取得専用に使用するものに限る。）については、「これらに附帯する設備」に含まれます</t>
    <rPh sb="84" eb="86">
      <t>ホジョ</t>
    </rPh>
    <rPh sb="86" eb="88">
      <t>タイショウ</t>
    </rPh>
    <phoneticPr fontId="21"/>
  </si>
  <si>
    <t>管理費関係</t>
    <rPh sb="0" eb="3">
      <t>カンリヒ</t>
    </rPh>
    <rPh sb="3" eb="5">
      <t>カンケイ</t>
    </rPh>
    <phoneticPr fontId="21"/>
  </si>
  <si>
    <t>□請負会社に支払う一般管理費等が、諸経費に入っていないか</t>
    <rPh sb="17" eb="20">
      <t>ショケイヒ</t>
    </rPh>
    <rPh sb="21" eb="22">
      <t>ハイ</t>
    </rPh>
    <phoneticPr fontId="21"/>
  </si>
  <si>
    <t>□「請求書」と「契約書」（内訳書、又は仕様書）との突合</t>
    <rPh sb="2" eb="5">
      <t>セイキュウショ</t>
    </rPh>
    <rPh sb="8" eb="11">
      <t>ケイヤクショ</t>
    </rPh>
    <rPh sb="13" eb="16">
      <t>ウチワケショ</t>
    </rPh>
    <rPh sb="17" eb="18">
      <t>マタ</t>
    </rPh>
    <rPh sb="19" eb="22">
      <t>シヨウショ</t>
    </rPh>
    <rPh sb="25" eb="27">
      <t>トツゴウ</t>
    </rPh>
    <phoneticPr fontId="21"/>
  </si>
  <si>
    <t>□工事請負会社に支払う一般管理費等は、「工事費」の費目に入れること</t>
    <rPh sb="25" eb="27">
      <t>ヒモク</t>
    </rPh>
    <phoneticPr fontId="21"/>
  </si>
  <si>
    <t>□執行団体や業者、電力会社との打ち合わせのための旅費等が、諸経費に入っていないか</t>
    <rPh sb="29" eb="32">
      <t>ショケイヒ</t>
    </rPh>
    <rPh sb="33" eb="34">
      <t>ハイ</t>
    </rPh>
    <phoneticPr fontId="21"/>
  </si>
  <si>
    <t>□執行団体や業者、電力会社との打ち合わせのための旅費等は、補助対象外です</t>
    <rPh sb="29" eb="31">
      <t>ホジョ</t>
    </rPh>
    <rPh sb="31" eb="34">
      <t>タイショウガイ</t>
    </rPh>
    <phoneticPr fontId="21"/>
  </si>
  <si>
    <t>□振込手数料は補助対象外</t>
    <phoneticPr fontId="21"/>
  </si>
  <si>
    <t>□振込手数料は、補助対象外です</t>
    <phoneticPr fontId="21"/>
  </si>
  <si>
    <t>□通信運搬費、消耗品費は補助対象外</t>
    <phoneticPr fontId="21"/>
  </si>
  <si>
    <t>□通信運搬費、消耗品費は、補助対象外です</t>
    <phoneticPr fontId="21"/>
  </si>
  <si>
    <t>□各種申請費は補助対象外</t>
    <phoneticPr fontId="21"/>
  </si>
  <si>
    <t>□各種申請費は、補助対象外です</t>
    <phoneticPr fontId="21"/>
  </si>
  <si>
    <t>納品・検収・受領</t>
    <rPh sb="0" eb="2">
      <t>ノウヒン</t>
    </rPh>
    <rPh sb="3" eb="5">
      <t>ケンシュウ</t>
    </rPh>
    <rPh sb="6" eb="8">
      <t>ジュリョウ</t>
    </rPh>
    <phoneticPr fontId="21"/>
  </si>
  <si>
    <t>□「納品書」および「出来高調書（報告書）」の「宛名」は、契約書の記載内容と一致しているか</t>
    <rPh sb="10" eb="13">
      <t>デキダカ</t>
    </rPh>
    <phoneticPr fontId="21"/>
  </si>
  <si>
    <t>□「納品書」と「出来高調書（報告書）」と「契約書」の突合</t>
    <rPh sb="2" eb="5">
      <t>ノウヒンショ</t>
    </rPh>
    <rPh sb="8" eb="11">
      <t>デキダカ</t>
    </rPh>
    <rPh sb="11" eb="13">
      <t>チョウショ</t>
    </rPh>
    <rPh sb="14" eb="17">
      <t>ホウコクショ</t>
    </rPh>
    <rPh sb="21" eb="24">
      <t>ケイヤクショ</t>
    </rPh>
    <rPh sb="26" eb="28">
      <t>トツゴウ</t>
    </rPh>
    <phoneticPr fontId="21"/>
  </si>
  <si>
    <t>□納入品の種類、数量、破損の有無、機器の動作確認等について、発注・契約通りになっているか</t>
    <phoneticPr fontId="21"/>
  </si>
  <si>
    <t>□「納品書」と「出来高調書（報告書）」と「契約書、又は仕様書」の突合</t>
    <rPh sb="14" eb="17">
      <t>ホウコクショ</t>
    </rPh>
    <rPh sb="21" eb="24">
      <t>ケイヤクショ</t>
    </rPh>
    <rPh sb="25" eb="26">
      <t>マタ</t>
    </rPh>
    <rPh sb="27" eb="30">
      <t>シヨウショ</t>
    </rPh>
    <rPh sb="32" eb="34">
      <t>トツゴウ</t>
    </rPh>
    <phoneticPr fontId="21"/>
  </si>
  <si>
    <t>□「納品書、又は、出来高調書」と「契約書（内訳書）、又は、請求書」の次の記載は、一致しているか</t>
    <rPh sb="17" eb="20">
      <t>ケイヤクショ</t>
    </rPh>
    <rPh sb="21" eb="24">
      <t>ウチワケショ</t>
    </rPh>
    <rPh sb="26" eb="27">
      <t>マタ</t>
    </rPh>
    <rPh sb="29" eb="32">
      <t>セイキュウショ</t>
    </rPh>
    <rPh sb="34" eb="35">
      <t>ツギ</t>
    </rPh>
    <rPh sb="36" eb="38">
      <t>キサイ</t>
    </rPh>
    <rPh sb="40" eb="42">
      <t>イッチ</t>
    </rPh>
    <phoneticPr fontId="21"/>
  </si>
  <si>
    <t>□「納品書（又は、出来高調書）」と「契約書（内訳書）、又は、請求書」の内訳の突合</t>
    <rPh sb="6" eb="7">
      <t>マタ</t>
    </rPh>
    <rPh sb="9" eb="11">
      <t>デキ</t>
    </rPh>
    <rPh sb="11" eb="12">
      <t>タカ</t>
    </rPh>
    <rPh sb="12" eb="14">
      <t>チョウショ</t>
    </rPh>
    <rPh sb="18" eb="21">
      <t>ケイヤクショ</t>
    </rPh>
    <rPh sb="22" eb="25">
      <t>ウチワケショ</t>
    </rPh>
    <rPh sb="27" eb="28">
      <t>マタ</t>
    </rPh>
    <rPh sb="30" eb="33">
      <t>セイキュウショ</t>
    </rPh>
    <rPh sb="35" eb="37">
      <t>ウチワケ</t>
    </rPh>
    <rPh sb="38" eb="40">
      <t>トツゴウ</t>
    </rPh>
    <phoneticPr fontId="21"/>
  </si>
  <si>
    <t>　・設計、設備等の「詳細」</t>
    <rPh sb="2" eb="4">
      <t>セッケイ</t>
    </rPh>
    <rPh sb="5" eb="7">
      <t>セツビ</t>
    </rPh>
    <rPh sb="7" eb="8">
      <t>トウ</t>
    </rPh>
    <phoneticPr fontId="21"/>
  </si>
  <si>
    <t>　・設計、設備等の「数量」</t>
    <rPh sb="2" eb="4">
      <t>セッケイ</t>
    </rPh>
    <rPh sb="5" eb="8">
      <t>セツビナド</t>
    </rPh>
    <phoneticPr fontId="21"/>
  </si>
  <si>
    <t>　・設計、設備等の「単価」</t>
    <rPh sb="2" eb="4">
      <t>セッケイ</t>
    </rPh>
    <rPh sb="5" eb="8">
      <t>セツビナド</t>
    </rPh>
    <phoneticPr fontId="21"/>
  </si>
  <si>
    <t>　・設計、設備等の「合計金額」</t>
    <rPh sb="2" eb="4">
      <t>セッケイ</t>
    </rPh>
    <rPh sb="5" eb="8">
      <t>セツビナド</t>
    </rPh>
    <phoneticPr fontId="21"/>
  </si>
  <si>
    <t>記録、保管（完成図書）</t>
    <rPh sb="0" eb="2">
      <t>キロク</t>
    </rPh>
    <rPh sb="3" eb="5">
      <t>ホカン</t>
    </rPh>
    <rPh sb="6" eb="8">
      <t>カンセイ</t>
    </rPh>
    <rPh sb="8" eb="10">
      <t>トショ</t>
    </rPh>
    <phoneticPr fontId="21"/>
  </si>
  <si>
    <t>□「完成図書 」（成果品リスト、出来高調書、竣工（工事）写真、工事日誌等）と「契約書、又は、仕様書）」 の記載内容は、一致しているか</t>
    <rPh sb="2" eb="4">
      <t>カンセイ</t>
    </rPh>
    <rPh sb="4" eb="6">
      <t>トショ</t>
    </rPh>
    <rPh sb="25" eb="27">
      <t>コウジ</t>
    </rPh>
    <rPh sb="39" eb="42">
      <t>ケイヤクショ</t>
    </rPh>
    <rPh sb="43" eb="44">
      <t>マタ</t>
    </rPh>
    <rPh sb="46" eb="49">
      <t>シヨウショ</t>
    </rPh>
    <rPh sb="53" eb="55">
      <t>キサイ</t>
    </rPh>
    <rPh sb="55" eb="57">
      <t>ナイヨウ</t>
    </rPh>
    <rPh sb="59" eb="61">
      <t>イッチ</t>
    </rPh>
    <phoneticPr fontId="21"/>
  </si>
  <si>
    <t>□「完成図書」と「契約書、又は仕様書」の突合</t>
    <rPh sb="2" eb="4">
      <t>カンセイ</t>
    </rPh>
    <rPh sb="4" eb="6">
      <t>トショ</t>
    </rPh>
    <rPh sb="9" eb="11">
      <t>ケイヤク</t>
    </rPh>
    <rPh sb="11" eb="12">
      <t>ショ</t>
    </rPh>
    <rPh sb="13" eb="14">
      <t>マタ</t>
    </rPh>
    <rPh sb="15" eb="18">
      <t>シヨウショ</t>
    </rPh>
    <rPh sb="20" eb="22">
      <t>トツゴウ</t>
    </rPh>
    <phoneticPr fontId="21"/>
  </si>
  <si>
    <t>□（請負会社からの）「完成（竣工）図書」には、「仕様書」の記載されたものが揃っているか</t>
    <rPh sb="2" eb="4">
      <t>ウケオイ</t>
    </rPh>
    <rPh sb="4" eb="6">
      <t>カイシャ</t>
    </rPh>
    <rPh sb="24" eb="27">
      <t>シヨウショ</t>
    </rPh>
    <rPh sb="29" eb="31">
      <t>キサイ</t>
    </rPh>
    <rPh sb="37" eb="38">
      <t>ソロ</t>
    </rPh>
    <phoneticPr fontId="21"/>
  </si>
  <si>
    <t>□「契約書（仕様書）」と「完成図書」の突合</t>
    <rPh sb="2" eb="5">
      <t>ケイヤクショ</t>
    </rPh>
    <rPh sb="6" eb="9">
      <t>シヨウショ</t>
    </rPh>
    <rPh sb="13" eb="15">
      <t>カンセイ</t>
    </rPh>
    <rPh sb="15" eb="17">
      <t>トショ</t>
    </rPh>
    <rPh sb="19" eb="21">
      <t>トツゴウ</t>
    </rPh>
    <phoneticPr fontId="21"/>
  </si>
  <si>
    <t>□「表紙」「目次」「仕様表」「システム構成計画図」「単線結線図」「すべての補助対象設備の配置図〔写し〕」を確認すること
□各種図書は、補助対象のもので、範囲が明確に色分け等により分かりやすくなっているか</t>
    <rPh sb="53" eb="55">
      <t>カクニン</t>
    </rPh>
    <phoneticPr fontId="21"/>
  </si>
  <si>
    <t>□最終時（竣工時）のシステム構成図、単線結線図等は、発注・契約時の仕様と合致しているか</t>
    <rPh sb="5" eb="7">
      <t>シュンコウ</t>
    </rPh>
    <rPh sb="7" eb="8">
      <t>ジ</t>
    </rPh>
    <phoneticPr fontId="21"/>
  </si>
  <si>
    <t>□契約時の「工事に関する図面」と「完成図書、同図面」の突合</t>
    <rPh sb="1" eb="3">
      <t>ケイヤク</t>
    </rPh>
    <rPh sb="3" eb="4">
      <t>ジ</t>
    </rPh>
    <rPh sb="6" eb="8">
      <t>コウジ</t>
    </rPh>
    <rPh sb="9" eb="10">
      <t>カン</t>
    </rPh>
    <rPh sb="12" eb="14">
      <t>ズメン</t>
    </rPh>
    <rPh sb="17" eb="19">
      <t>カンセイ</t>
    </rPh>
    <rPh sb="19" eb="21">
      <t>トショ</t>
    </rPh>
    <rPh sb="22" eb="23">
      <t>ドウ</t>
    </rPh>
    <rPh sb="23" eb="25">
      <t>ズメン</t>
    </rPh>
    <rPh sb="27" eb="29">
      <t>トツゴウ</t>
    </rPh>
    <phoneticPr fontId="21"/>
  </si>
  <si>
    <t>各種図書は、補助対象のもので、範囲が明確に色分け等により分かりやすくなっているか</t>
    <rPh sb="0" eb="2">
      <t>カクシュ</t>
    </rPh>
    <rPh sb="2" eb="4">
      <t>トショ</t>
    </rPh>
    <rPh sb="15" eb="17">
      <t>ハンイ</t>
    </rPh>
    <rPh sb="28" eb="29">
      <t>ワ</t>
    </rPh>
    <phoneticPr fontId="21"/>
  </si>
  <si>
    <t>検収</t>
    <rPh sb="0" eb="2">
      <t>ケンシュウ</t>
    </rPh>
    <phoneticPr fontId="21"/>
  </si>
  <si>
    <t>□「検収調書」 （又は引渡書、受領書、両者確認書等）は、発行されているか</t>
    <rPh sb="2" eb="4">
      <t>ケンシュウ</t>
    </rPh>
    <rPh sb="4" eb="6">
      <t>チョウショ</t>
    </rPh>
    <rPh sb="9" eb="10">
      <t>マタ</t>
    </rPh>
    <rPh sb="11" eb="13">
      <t>ヒキワタ</t>
    </rPh>
    <rPh sb="13" eb="14">
      <t>ショ</t>
    </rPh>
    <rPh sb="15" eb="18">
      <t>ジュリョウショ</t>
    </rPh>
    <rPh sb="19" eb="21">
      <t>リョウシャ</t>
    </rPh>
    <rPh sb="21" eb="24">
      <t>カクニンショ</t>
    </rPh>
    <rPh sb="24" eb="25">
      <t>ナド</t>
    </rPh>
    <rPh sb="28" eb="30">
      <t>ハッコウ</t>
    </rPh>
    <phoneticPr fontId="21"/>
  </si>
  <si>
    <t>□「納品書」と「検収調書等」の突合</t>
    <rPh sb="2" eb="4">
      <t>ノウヒン</t>
    </rPh>
    <rPh sb="12" eb="13">
      <t>ナド</t>
    </rPh>
    <phoneticPr fontId="21"/>
  </si>
  <si>
    <t>□検収職氏名の署名・捺印がある、工事等請負者宛の「検収調書」を提出すること。
□同書には、「品名（仕様・規格）」「納入業者」「金額」「数量」「検収年月日」が記載されていること</t>
    <phoneticPr fontId="21"/>
  </si>
  <si>
    <t>□「検収調書」と「納品書」の記載内容は、一致しているか</t>
    <rPh sb="2" eb="4">
      <t>ケンシュウ</t>
    </rPh>
    <rPh sb="3" eb="4">
      <t>オサム</t>
    </rPh>
    <rPh sb="4" eb="6">
      <t>チョウショ</t>
    </rPh>
    <rPh sb="9" eb="12">
      <t>ノウヒンショ</t>
    </rPh>
    <rPh sb="14" eb="16">
      <t>キサイ</t>
    </rPh>
    <rPh sb="16" eb="18">
      <t>ナイヨウ</t>
    </rPh>
    <rPh sb="20" eb="22">
      <t>イッチ</t>
    </rPh>
    <phoneticPr fontId="21"/>
  </si>
  <si>
    <t>支払、精算</t>
    <rPh sb="0" eb="2">
      <t>シハライ</t>
    </rPh>
    <rPh sb="3" eb="5">
      <t>セイサン</t>
    </rPh>
    <phoneticPr fontId="21"/>
  </si>
  <si>
    <t>□「請求書」は、あるか</t>
    <rPh sb="2" eb="4">
      <t>セイキュウ</t>
    </rPh>
    <phoneticPr fontId="21"/>
  </si>
  <si>
    <t>□「請求書」（請求書・振込証明書・領収書）と「契約書」（内訳書、仕様書）、「出来高調書（報告書）、「納品書」、「検収調書」の突合</t>
    <rPh sb="2" eb="5">
      <t>セイキュウショ</t>
    </rPh>
    <rPh sb="23" eb="26">
      <t>ケイヤクショ</t>
    </rPh>
    <rPh sb="28" eb="31">
      <t>ウチワケショ</t>
    </rPh>
    <rPh sb="32" eb="35">
      <t>シヨウショ</t>
    </rPh>
    <rPh sb="38" eb="41">
      <t>デキダカ</t>
    </rPh>
    <rPh sb="41" eb="43">
      <t>チョウショ</t>
    </rPh>
    <rPh sb="44" eb="47">
      <t>ホウコクショ</t>
    </rPh>
    <rPh sb="50" eb="53">
      <t>ノウヒンショ</t>
    </rPh>
    <rPh sb="56" eb="58">
      <t>ケンシュウ</t>
    </rPh>
    <rPh sb="58" eb="60">
      <t>チョウショ</t>
    </rPh>
    <rPh sb="62" eb="64">
      <t>トツゴウ</t>
    </rPh>
    <phoneticPr fontId="21"/>
  </si>
  <si>
    <t>□不一致の場合は、その理由が明記されているか</t>
    <phoneticPr fontId="21"/>
  </si>
  <si>
    <t>□「請求内訳」は、「契約書」（内訳書、又は仕様書）、「出来高調書（報告書）」、「納品書」、「検収書」と一致しているか</t>
    <rPh sb="2" eb="4">
      <t>セイキュウ</t>
    </rPh>
    <rPh sb="4" eb="6">
      <t>ウチワケ</t>
    </rPh>
    <rPh sb="10" eb="13">
      <t>ケイヤクショ</t>
    </rPh>
    <rPh sb="15" eb="18">
      <t>ウチワケショ</t>
    </rPh>
    <rPh sb="19" eb="20">
      <t>マタ</t>
    </rPh>
    <rPh sb="21" eb="24">
      <t>シヨウショ</t>
    </rPh>
    <rPh sb="27" eb="30">
      <t>デキダカ</t>
    </rPh>
    <rPh sb="30" eb="32">
      <t>チョウショ</t>
    </rPh>
    <rPh sb="33" eb="36">
      <t>ホウコクショ</t>
    </rPh>
    <rPh sb="40" eb="43">
      <t>ノウヒンショ</t>
    </rPh>
    <rPh sb="46" eb="49">
      <t>ケンシュウショ</t>
    </rPh>
    <rPh sb="51" eb="53">
      <t>イッチ</t>
    </rPh>
    <phoneticPr fontId="21"/>
  </si>
  <si>
    <t>□「請求金額」と「支払金額」は、一致しているか</t>
    <rPh sb="2" eb="4">
      <t>セイキュウ</t>
    </rPh>
    <rPh sb="4" eb="6">
      <t>キンガク</t>
    </rPh>
    <rPh sb="9" eb="11">
      <t>シハライ</t>
    </rPh>
    <phoneticPr fontId="21"/>
  </si>
  <si>
    <t>□「契約名義と請求名義」、「請求名義と領収名義」が一致しているか</t>
    <phoneticPr fontId="21"/>
  </si>
  <si>
    <t>□請求書と契約書と検収書（引渡書）の「日付」「金額」は、合致しているか</t>
    <rPh sb="1" eb="4">
      <t>セイキュウショ</t>
    </rPh>
    <rPh sb="5" eb="8">
      <t>ケイヤクショ</t>
    </rPh>
    <rPh sb="9" eb="12">
      <t>ケンシュウショ</t>
    </rPh>
    <rPh sb="13" eb="15">
      <t>ヒキワタ</t>
    </rPh>
    <rPh sb="15" eb="16">
      <t>ショ</t>
    </rPh>
    <rPh sb="19" eb="21">
      <t>ヒヅケ</t>
    </rPh>
    <rPh sb="23" eb="25">
      <t>キンガク</t>
    </rPh>
    <rPh sb="28" eb="30">
      <t>ガッチ</t>
    </rPh>
    <phoneticPr fontId="21"/>
  </si>
  <si>
    <t>日付、金額が合致していない場合、その理由を示す文書を提出すること</t>
    <rPh sb="0" eb="2">
      <t>ヒヅケ</t>
    </rPh>
    <rPh sb="3" eb="5">
      <t>キンガク</t>
    </rPh>
    <rPh sb="6" eb="8">
      <t>ガッチ</t>
    </rPh>
    <rPh sb="21" eb="22">
      <t>シメ</t>
    </rPh>
    <rPh sb="23" eb="25">
      <t>ブンショ</t>
    </rPh>
    <rPh sb="26" eb="28">
      <t>テイシュツ</t>
    </rPh>
    <phoneticPr fontId="21"/>
  </si>
  <si>
    <t>□「請求日付」は、請負会社から引渡しがあった日以降となっているか）</t>
    <rPh sb="2" eb="4">
      <t>セイキュウ</t>
    </rPh>
    <phoneticPr fontId="21"/>
  </si>
  <si>
    <t>□「請求金額」は「契約書」の金額と一致しているか</t>
    <rPh sb="17" eb="19">
      <t>イッチ</t>
    </rPh>
    <phoneticPr fontId="21"/>
  </si>
  <si>
    <t>他工事、補助対象外施設と一括請求の場合は、工事費から除外すること。合わせて、補助対象経費とそれ以外の内訳を明確にすること</t>
    <rPh sb="21" eb="23">
      <t>コウジ</t>
    </rPh>
    <rPh sb="26" eb="28">
      <t>ジョガイ</t>
    </rPh>
    <rPh sb="33" eb="34">
      <t>ア</t>
    </rPh>
    <rPh sb="38" eb="40">
      <t>ホジョ</t>
    </rPh>
    <rPh sb="40" eb="42">
      <t>タイショウ</t>
    </rPh>
    <rPh sb="42" eb="44">
      <t>ケイヒ</t>
    </rPh>
    <rPh sb="47" eb="49">
      <t>イガイ</t>
    </rPh>
    <phoneticPr fontId="21"/>
  </si>
  <si>
    <t>□補助対象外の支払と合算して工事請負会社等へ請求費を支払ってしまった場合、その内訳（補助対象の支払）が確実に実施されたことが確認できる資料があるか</t>
    <phoneticPr fontId="21"/>
  </si>
  <si>
    <t>補助事業に要する経費に補助対象外費用が含まれる場合、その内訳を確認できる資料を提出すること</t>
    <rPh sb="39" eb="41">
      <t>テイシュツ</t>
    </rPh>
    <phoneticPr fontId="21"/>
  </si>
  <si>
    <r>
      <t xml:space="preserve">□支払内容について、次の点は適切か </t>
    </r>
    <r>
      <rPr>
        <u/>
        <sz val="10"/>
        <color theme="1"/>
        <rFont val="ＭＳ Ｐゴシック"/>
        <family val="3"/>
        <charset val="128"/>
        <scheme val="minor"/>
      </rPr>
      <t>（支払は、補助対象のみか）</t>
    </r>
    <rPh sb="1" eb="3">
      <t>シハライ</t>
    </rPh>
    <rPh sb="3" eb="5">
      <t>ナイヨウ</t>
    </rPh>
    <rPh sb="10" eb="11">
      <t>ツギ</t>
    </rPh>
    <rPh sb="12" eb="13">
      <t>テン</t>
    </rPh>
    <rPh sb="14" eb="16">
      <t>テキセツ</t>
    </rPh>
    <rPh sb="19" eb="21">
      <t>シハライ</t>
    </rPh>
    <rPh sb="23" eb="25">
      <t>ホジョ</t>
    </rPh>
    <rPh sb="25" eb="27">
      <t>タイショウ</t>
    </rPh>
    <phoneticPr fontId="21"/>
  </si>
  <si>
    <t>□「請求書」（請求書・振込証明書・領収書）と「契約書」（内訳書・仕様書）、「出来高調書（報告書）」、「納品書」、「検収調書」の突合</t>
    <rPh sb="2" eb="5">
      <t>セイキュウショ</t>
    </rPh>
    <rPh sb="7" eb="10">
      <t>セイキュウショ</t>
    </rPh>
    <rPh sb="11" eb="13">
      <t>フリコミ</t>
    </rPh>
    <rPh sb="13" eb="16">
      <t>ショウメイショ</t>
    </rPh>
    <rPh sb="17" eb="20">
      <t>リョウシュウショ</t>
    </rPh>
    <rPh sb="23" eb="26">
      <t>ケイヤクショ</t>
    </rPh>
    <rPh sb="28" eb="31">
      <t>ウチワケショ</t>
    </rPh>
    <rPh sb="32" eb="35">
      <t>シヨウショ</t>
    </rPh>
    <rPh sb="38" eb="41">
      <t>デキダカ</t>
    </rPh>
    <rPh sb="41" eb="43">
      <t>チョウショ</t>
    </rPh>
    <rPh sb="44" eb="47">
      <t>ホウコクショ</t>
    </rPh>
    <rPh sb="51" eb="54">
      <t>ノウヒンショ</t>
    </rPh>
    <rPh sb="57" eb="59">
      <t>ケンシュウ</t>
    </rPh>
    <rPh sb="59" eb="61">
      <t>チョウショ</t>
    </rPh>
    <rPh sb="63" eb="65">
      <t>トツゴウ</t>
    </rPh>
    <phoneticPr fontId="21"/>
  </si>
  <si>
    <t>　・支払金額は、「請求書」、「契約書」（内訳書、又は仕様書）、「出来高調書（報告書）」、「納品書」、「領収書」と合致しているか</t>
    <rPh sb="4" eb="6">
      <t>キンガク</t>
    </rPh>
    <rPh sb="20" eb="23">
      <t>ウチワケショ</t>
    </rPh>
    <rPh sb="24" eb="25">
      <t>マタ</t>
    </rPh>
    <rPh sb="26" eb="29">
      <t>シヨウショ</t>
    </rPh>
    <rPh sb="32" eb="35">
      <t>デキダカ</t>
    </rPh>
    <rPh sb="35" eb="37">
      <t>チョウショ</t>
    </rPh>
    <rPh sb="38" eb="41">
      <t>ホウコクショ</t>
    </rPh>
    <rPh sb="45" eb="48">
      <t>ノウヒンショ</t>
    </rPh>
    <rPh sb="51" eb="54">
      <t>リョウシュウショ</t>
    </rPh>
    <rPh sb="56" eb="58">
      <t>ガッチ</t>
    </rPh>
    <phoneticPr fontId="21"/>
  </si>
  <si>
    <t>合致していない場合、その理由。日付は、請負会社から引渡しがあった日以降となっているか）</t>
    <rPh sb="0" eb="2">
      <t>ガッチ</t>
    </rPh>
    <phoneticPr fontId="21"/>
  </si>
  <si>
    <t>　・支払金額は、補助対象経費のみになっているか</t>
    <rPh sb="4" eb="6">
      <t>キンガク</t>
    </rPh>
    <rPh sb="12" eb="14">
      <t>ケイヒ</t>
    </rPh>
    <phoneticPr fontId="21"/>
  </si>
  <si>
    <t>補助事業に要する経費に補助対象外費用が含まれる場合、その内訳を確認できる資料を提出して下さい</t>
    <rPh sb="39" eb="41">
      <t>テイシュツ</t>
    </rPh>
    <rPh sb="43" eb="44">
      <t>クダ</t>
    </rPh>
    <phoneticPr fontId="21"/>
  </si>
  <si>
    <t>　・金融機関からの振込を確認できる「証明書」（収受印、または振込証明書）はあるか</t>
    <rPh sb="2" eb="4">
      <t>キンユウ</t>
    </rPh>
    <rPh sb="4" eb="6">
      <t>キカン</t>
    </rPh>
    <rPh sb="9" eb="11">
      <t>フリコミ</t>
    </rPh>
    <rPh sb="12" eb="14">
      <t>カクニン</t>
    </rPh>
    <rPh sb="18" eb="20">
      <t>ショウメイ</t>
    </rPh>
    <rPh sb="20" eb="21">
      <t>ショ</t>
    </rPh>
    <rPh sb="23" eb="25">
      <t>シュウジュ</t>
    </rPh>
    <rPh sb="25" eb="26">
      <t>イン</t>
    </rPh>
    <rPh sb="30" eb="32">
      <t>フリコミ</t>
    </rPh>
    <rPh sb="32" eb="35">
      <t>ショウメイショ</t>
    </rPh>
    <phoneticPr fontId="21"/>
  </si>
  <si>
    <t>□「金融機関からの振込を確認できる証明書」と「領収書」の突合</t>
    <rPh sb="19" eb="20">
      <t>ショ</t>
    </rPh>
    <rPh sb="23" eb="26">
      <t>リョウシュウショ</t>
    </rPh>
    <rPh sb="28" eb="30">
      <t>トツゴウ</t>
    </rPh>
    <phoneticPr fontId="21"/>
  </si>
  <si>
    <t>銀行受付印、経理責任者の署名と公印がある書類を提出すること</t>
    <rPh sb="0" eb="2">
      <t>ギンコウ</t>
    </rPh>
    <rPh sb="2" eb="4">
      <t>ウケツケ</t>
    </rPh>
    <rPh sb="6" eb="8">
      <t>ケイリ</t>
    </rPh>
    <rPh sb="8" eb="11">
      <t>セキニンシャ</t>
    </rPh>
    <rPh sb="12" eb="14">
      <t>ショメイ</t>
    </rPh>
    <rPh sb="15" eb="17">
      <t>コウイン</t>
    </rPh>
    <rPh sb="20" eb="22">
      <t>ショルイ</t>
    </rPh>
    <rPh sb="23" eb="25">
      <t>テイシュツ</t>
    </rPh>
    <phoneticPr fontId="21"/>
  </si>
  <si>
    <t>□振込手数料は補助対象外としているか（振込手数料は補助事業者自身が負担しているか）</t>
    <phoneticPr fontId="21"/>
  </si>
  <si>
    <t>　・「支払日」は、請求書日付後になっているか</t>
    <phoneticPr fontId="21"/>
  </si>
  <si>
    <t>　・支払いは、クレジット・手形・割賦・相殺となっていないか</t>
    <phoneticPr fontId="21"/>
  </si>
  <si>
    <t>オンラインバンキング、インターネットバンキングでの振込の場合、その記録が印刷された用紙に、日付、「銀行の受付印」または「申請者の経理責任者の署名と公印」（認印は不可）の押印があるか</t>
    <phoneticPr fontId="21"/>
  </si>
  <si>
    <t>□当該年度中（「補助事業実績報告書」提出前までに、対価の支払い及び精算が完了しているか</t>
    <rPh sb="1" eb="3">
      <t>トウガイ</t>
    </rPh>
    <rPh sb="3" eb="6">
      <t>ネンドチュウ</t>
    </rPh>
    <rPh sb="8" eb="10">
      <t>ホジョ</t>
    </rPh>
    <rPh sb="10" eb="12">
      <t>ジギョウ</t>
    </rPh>
    <rPh sb="12" eb="14">
      <t>ジッセキ</t>
    </rPh>
    <rPh sb="14" eb="17">
      <t>ホウコクショ</t>
    </rPh>
    <rPh sb="18" eb="20">
      <t>テイシュツ</t>
    </rPh>
    <rPh sb="20" eb="21">
      <t>マエ</t>
    </rPh>
    <rPh sb="25" eb="27">
      <t>タイカ</t>
    </rPh>
    <rPh sb="28" eb="30">
      <t>シハラ</t>
    </rPh>
    <rPh sb="31" eb="32">
      <t>オヨ</t>
    </rPh>
    <rPh sb="33" eb="35">
      <t>セイサン</t>
    </rPh>
    <rPh sb="36" eb="38">
      <t>カンリョウ</t>
    </rPh>
    <phoneticPr fontId="21"/>
  </si>
  <si>
    <t>□「振込証明書」と「領収書」の突合</t>
    <rPh sb="2" eb="4">
      <t>フリコミ</t>
    </rPh>
    <rPh sb="4" eb="7">
      <t>ショウメイショ</t>
    </rPh>
    <rPh sb="10" eb="13">
      <t>リョウシュウショ</t>
    </rPh>
    <rPh sb="15" eb="17">
      <t>トツゴウ</t>
    </rPh>
    <phoneticPr fontId="21"/>
  </si>
  <si>
    <t>契約書で定めた以外の支払日がある場合、その内容と理由について説明があるか</t>
    <rPh sb="0" eb="3">
      <t>ケイヤクショ</t>
    </rPh>
    <rPh sb="4" eb="5">
      <t>サダ</t>
    </rPh>
    <rPh sb="7" eb="9">
      <t>イガイ</t>
    </rPh>
    <rPh sb="10" eb="13">
      <t>シハライビ</t>
    </rPh>
    <rPh sb="16" eb="18">
      <t>バアイ</t>
    </rPh>
    <rPh sb="21" eb="23">
      <t>ナイヨウ</t>
    </rPh>
    <rPh sb="24" eb="26">
      <t>リユウ</t>
    </rPh>
    <rPh sb="30" eb="32">
      <t>セツメイ</t>
    </rPh>
    <phoneticPr fontId="21"/>
  </si>
  <si>
    <t>補助金は、事業完了後30日以内、あるいは当該年度２月末日のいずれか早い方までに、対価の支払い及び精算が完了しているもののみが、支払い対象となる</t>
    <rPh sb="0" eb="3">
      <t>ホジョキン</t>
    </rPh>
    <rPh sb="5" eb="7">
      <t>ジギョウ</t>
    </rPh>
    <rPh sb="7" eb="9">
      <t>カンリョウ</t>
    </rPh>
    <rPh sb="9" eb="10">
      <t>ゴ</t>
    </rPh>
    <rPh sb="12" eb="13">
      <t>ヒ</t>
    </rPh>
    <rPh sb="13" eb="15">
      <t>イナイ</t>
    </rPh>
    <rPh sb="20" eb="22">
      <t>トウガイ</t>
    </rPh>
    <rPh sb="22" eb="24">
      <t>ネンド</t>
    </rPh>
    <rPh sb="25" eb="26">
      <t>ガツ</t>
    </rPh>
    <rPh sb="26" eb="28">
      <t>マツジツ</t>
    </rPh>
    <rPh sb="33" eb="34">
      <t>ハヤ</t>
    </rPh>
    <rPh sb="35" eb="36">
      <t>ホウ</t>
    </rPh>
    <rPh sb="40" eb="42">
      <t>タイカ</t>
    </rPh>
    <rPh sb="43" eb="45">
      <t>シハラ</t>
    </rPh>
    <rPh sb="46" eb="47">
      <t>オヨ</t>
    </rPh>
    <rPh sb="48" eb="50">
      <t>セイサン</t>
    </rPh>
    <rPh sb="51" eb="53">
      <t>カンリョウ</t>
    </rPh>
    <rPh sb="63" eb="65">
      <t>シハラ</t>
    </rPh>
    <rPh sb="66" eb="68">
      <t>タイショウ</t>
    </rPh>
    <phoneticPr fontId="21"/>
  </si>
  <si>
    <t>実施要領　様式第７</t>
    <rPh sb="0" eb="2">
      <t>ジッシ</t>
    </rPh>
    <rPh sb="2" eb="4">
      <t>ヨウリョウ</t>
    </rPh>
    <rPh sb="5" eb="7">
      <t>ヨウシキ</t>
    </rPh>
    <rPh sb="7" eb="8">
      <t>ダイ</t>
    </rPh>
    <phoneticPr fontId="21"/>
  </si>
  <si>
    <t>実施要領　様式第７</t>
    <phoneticPr fontId="21"/>
  </si>
  <si>
    <t>実施要領　様式第１０</t>
    <rPh sb="0" eb="2">
      <t>ジッシ</t>
    </rPh>
    <rPh sb="2" eb="4">
      <t>ヨウリョウ</t>
    </rPh>
    <rPh sb="5" eb="7">
      <t>ヨウシキ</t>
    </rPh>
    <rPh sb="7" eb="8">
      <t>ダイ</t>
    </rPh>
    <phoneticPr fontId="21"/>
  </si>
  <si>
    <t>実施要領　様式第１０</t>
    <phoneticPr fontId="21"/>
  </si>
  <si>
    <t>・実施要領様式第7
・エクセル</t>
    <rPh sb="1" eb="3">
      <t>ジッシ</t>
    </rPh>
    <rPh sb="3" eb="5">
      <t>ヨウリョウ</t>
    </rPh>
    <rPh sb="5" eb="7">
      <t>ヨウシキ</t>
    </rPh>
    <rPh sb="7" eb="8">
      <t>ダイ</t>
    </rPh>
    <phoneticPr fontId="21"/>
  </si>
  <si>
    <t>・実施要領様式第8
・ワード</t>
    <rPh sb="1" eb="3">
      <t>ジッシ</t>
    </rPh>
    <rPh sb="3" eb="5">
      <t>ヨウリョウ</t>
    </rPh>
    <rPh sb="5" eb="7">
      <t>ヨウシキ</t>
    </rPh>
    <rPh sb="7" eb="8">
      <t>ダイ</t>
    </rPh>
    <phoneticPr fontId="21"/>
  </si>
  <si>
    <r>
      <t>・実施要領様式第</t>
    </r>
    <r>
      <rPr>
        <sz val="10"/>
        <rFont val="ＭＳ Ｐゴシック"/>
        <family val="3"/>
        <charset val="128"/>
        <scheme val="minor"/>
      </rPr>
      <t>10</t>
    </r>
    <r>
      <rPr>
        <sz val="10"/>
        <color theme="1"/>
        <rFont val="ＭＳ Ｐゴシック"/>
        <family val="3"/>
        <charset val="128"/>
        <scheme val="minor"/>
      </rPr>
      <t xml:space="preserve">
・エクセル</t>
    </r>
    <rPh sb="1" eb="3">
      <t>ジッシ</t>
    </rPh>
    <rPh sb="3" eb="5">
      <t>ヨウリョウ</t>
    </rPh>
    <rPh sb="5" eb="7">
      <t>ヨウシキ</t>
    </rPh>
    <rPh sb="7" eb="8">
      <t>ダイ</t>
    </rPh>
    <phoneticPr fontId="21"/>
  </si>
  <si>
    <t>実施要領　様式第２</t>
    <rPh sb="0" eb="2">
      <t>ジッシ</t>
    </rPh>
    <rPh sb="2" eb="4">
      <t>ヨウリョウ</t>
    </rPh>
    <rPh sb="5" eb="7">
      <t>ヨウシキ</t>
    </rPh>
    <rPh sb="7" eb="8">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</si>
</sst>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0"/>
      <name val="ＭＳ Ｐゴシック"/>
      <family val="3"/>
      <charset val="128"/>
    </font>
    <font>
      <sz val="12"/>
      <name val="Arial Unicode MS"/>
      <family val="3"/>
    </font>
    <font>
      <sz val="10"/>
      <color indexed="10"/>
      <name val="ＭＳ Ｐ明朝"/>
      <family val="1"/>
      <charset val="128"/>
    </font>
    <font>
      <sz val="11"/>
      <color theme="1"/>
      <name val="ＭＳ Ｐゴシック"/>
      <family val="3"/>
      <charset val="128"/>
      <scheme val="minor"/>
    </font>
    <font>
      <sz val="16"/>
      <color theme="1"/>
      <name val="ＭＳ ゴシック"/>
      <family val="3"/>
      <charset val="128"/>
    </font>
    <font>
      <sz val="11"/>
      <color indexed="8"/>
      <name val="ＭＳ Ｐゴシック"/>
      <family val="3"/>
      <charset val="128"/>
    </font>
    <font>
      <sz val="14"/>
      <name val="ＭＳ Ｐ明朝"/>
      <family val="1"/>
      <charset val="128"/>
    </font>
    <font>
      <sz val="10"/>
      <color rgb="FFFF0000"/>
      <name val="ＭＳ Ｐ明朝"/>
      <family val="1"/>
      <charset val="128"/>
    </font>
    <font>
      <sz val="10"/>
      <color theme="1"/>
      <name val="ＭＳ Ｐ明朝"/>
      <family val="1"/>
      <charset val="128"/>
    </font>
    <font>
      <sz val="10"/>
      <name val="ＭＳ 明朝"/>
      <family val="1"/>
      <charset val="128"/>
    </font>
    <font>
      <sz val="11"/>
      <color rgb="FFFF0000"/>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tint="-0.249977111117893"/>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明朝"/>
      <family val="1"/>
      <charset val="128"/>
    </font>
    <font>
      <sz val="14"/>
      <color theme="0" tint="-0.249977111117893"/>
      <name val="ＭＳ Ｐゴシック"/>
      <family val="3"/>
      <charset val="128"/>
      <scheme val="minor"/>
    </font>
    <font>
      <sz val="13"/>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20"/>
      <color theme="1"/>
      <name val="ＭＳ Ｐゴシック"/>
      <family val="2"/>
      <charset val="128"/>
      <scheme val="minor"/>
    </font>
    <font>
      <b/>
      <sz val="14"/>
      <color theme="0"/>
      <name val="ＭＳ Ｐゴシック"/>
      <family val="3"/>
      <charset val="128"/>
      <scheme val="minor"/>
    </font>
    <font>
      <sz val="18"/>
      <color theme="1"/>
      <name val="ＭＳ Ｐゴシック"/>
      <family val="2"/>
      <charset val="128"/>
      <scheme val="minor"/>
    </font>
    <font>
      <sz val="14"/>
      <color rgb="FFFF0000"/>
      <name val="ＭＳ Ｐゴシック"/>
      <family val="3"/>
      <charset val="128"/>
      <scheme val="minor"/>
    </font>
    <font>
      <u/>
      <sz val="14"/>
      <color rgb="FFFF0000"/>
      <name val="ＭＳ Ｐゴシック"/>
      <family val="3"/>
      <charset val="128"/>
      <scheme val="minor"/>
    </font>
    <font>
      <b/>
      <sz val="11"/>
      <color theme="0"/>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sz val="14"/>
      <color rgb="FFFF0000"/>
      <name val="ＭＳ Ｐゴシック"/>
      <family val="2"/>
      <charset val="128"/>
      <scheme val="minor"/>
    </font>
    <font>
      <sz val="18"/>
      <color theme="1"/>
      <name val="ＭＳ Ｐゴシック"/>
      <family val="3"/>
      <charset val="128"/>
      <scheme val="minor"/>
    </font>
    <font>
      <sz val="12"/>
      <color rgb="FFFF0000"/>
      <name val="ＭＳ Ｐゴシック"/>
      <family val="2"/>
      <charset val="128"/>
      <scheme val="minor"/>
    </font>
    <font>
      <sz val="9"/>
      <color rgb="FFFF0000"/>
      <name val="ＭＳ Ｐゴシック"/>
      <family val="2"/>
      <charset val="128"/>
      <scheme val="minor"/>
    </font>
    <font>
      <b/>
      <sz val="10"/>
      <color theme="0"/>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20"/>
      <color theme="1"/>
      <name val="ＭＳ Ｐゴシック"/>
      <family val="3"/>
      <charset val="128"/>
      <scheme val="minor"/>
    </font>
    <font>
      <b/>
      <sz val="14"/>
      <color theme="1"/>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130">
    <border>
      <left/>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dotted">
        <color indexed="64"/>
      </bottom>
      <diagonal style="hair">
        <color indexed="64"/>
      </diagonal>
    </border>
    <border diagonalUp="1">
      <left style="thin">
        <color indexed="64"/>
      </left>
      <right style="double">
        <color indexed="64"/>
      </right>
      <top/>
      <bottom/>
      <diagonal style="hair">
        <color indexed="64"/>
      </diagonal>
    </border>
    <border diagonalUp="1">
      <left style="thin">
        <color indexed="64"/>
      </left>
      <right style="double">
        <color indexed="64"/>
      </right>
      <top/>
      <bottom style="double">
        <color indexed="64"/>
      </bottom>
      <diagonal style="hair">
        <color indexed="64"/>
      </diagonal>
    </border>
    <border diagonalUp="1">
      <left style="double">
        <color indexed="64"/>
      </left>
      <right style="thin">
        <color indexed="64"/>
      </right>
      <top/>
      <bottom/>
      <diagonal style="hair">
        <color indexed="64"/>
      </diagonal>
    </border>
    <border diagonalUp="1">
      <left style="double">
        <color indexed="64"/>
      </left>
      <right style="thin">
        <color indexed="64"/>
      </right>
      <top/>
      <bottom style="double">
        <color indexed="64"/>
      </bottom>
      <diagonal style="hair">
        <color indexed="64"/>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left style="medium">
        <color indexed="64"/>
      </left>
      <right style="thin">
        <color indexed="64"/>
      </right>
      <top/>
      <bottom style="dotted">
        <color indexed="64"/>
      </bottom>
      <diagonal/>
    </border>
    <border diagonalUp="1">
      <left style="thin">
        <color indexed="64"/>
      </left>
      <right/>
      <top style="double">
        <color indexed="64"/>
      </top>
      <bottom style="medium">
        <color indexed="64"/>
      </bottom>
      <diagonal style="hair">
        <color indexed="64"/>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diagonalUp="1">
      <left style="thin">
        <color indexed="64"/>
      </left>
      <right style="double">
        <color indexed="64"/>
      </right>
      <top style="medium">
        <color indexed="64"/>
      </top>
      <bottom/>
      <diagonal style="hair">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s>
  <cellStyleXfs count="14">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2" fillId="0" borderId="0">
      <alignment vertical="center"/>
    </xf>
    <xf numFmtId="0" fontId="3" fillId="0" borderId="0">
      <alignment vertical="center"/>
    </xf>
    <xf numFmtId="0" fontId="10" fillId="0" borderId="0"/>
    <xf numFmtId="0" fontId="10" fillId="0" borderId="0"/>
    <xf numFmtId="0" fontId="12" fillId="0" borderId="0">
      <alignment vertical="center"/>
    </xf>
    <xf numFmtId="0" fontId="13" fillId="0" borderId="0">
      <alignment vertical="center"/>
    </xf>
    <xf numFmtId="38" fontId="3" fillId="0" borderId="0" applyFont="0" applyFill="0" applyBorder="0" applyAlignment="0" applyProtection="0"/>
    <xf numFmtId="0" fontId="1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507">
    <xf numFmtId="0" fontId="0" fillId="0" borderId="0" xfId="0">
      <alignment vertical="center"/>
    </xf>
    <xf numFmtId="0" fontId="3" fillId="0" borderId="0" xfId="0" applyFont="1" applyFill="1" applyProtection="1">
      <alignment vertical="center"/>
      <protection locked="0"/>
    </xf>
    <xf numFmtId="0" fontId="6" fillId="0" borderId="0" xfId="0" applyFont="1" applyFill="1" applyProtection="1">
      <alignment vertical="center"/>
      <protection locked="0"/>
    </xf>
    <xf numFmtId="0" fontId="6" fillId="0" borderId="0" xfId="0" applyFont="1" applyFill="1" applyAlignment="1" applyProtection="1">
      <alignment horizontal="center" vertical="center"/>
      <protection locked="0"/>
    </xf>
    <xf numFmtId="0" fontId="5" fillId="0" borderId="0" xfId="0" applyFont="1" applyFill="1" applyAlignment="1" applyProtection="1">
      <alignment horizontal="left" vertical="center" indent="1"/>
      <protection locked="0"/>
    </xf>
    <xf numFmtId="0" fontId="5" fillId="0" borderId="0" xfId="0" applyFont="1" applyFill="1" applyProtection="1">
      <alignment vertical="center"/>
      <protection locked="0"/>
    </xf>
    <xf numFmtId="0" fontId="8" fillId="0" borderId="0" xfId="0" applyFont="1" applyFill="1" applyProtection="1">
      <alignment vertical="center"/>
      <protection locked="0"/>
    </xf>
    <xf numFmtId="0" fontId="6" fillId="0" borderId="0" xfId="0" applyFont="1" applyFill="1" applyAlignment="1" applyProtection="1">
      <alignment horizontal="right" vertical="center"/>
      <protection locked="0"/>
    </xf>
    <xf numFmtId="0" fontId="5" fillId="0" borderId="12"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33"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left" vertical="center" wrapText="1"/>
      <protection locked="0"/>
    </xf>
    <xf numFmtId="0" fontId="5" fillId="0" borderId="13" xfId="0" applyFont="1" applyFill="1" applyBorder="1" applyAlignment="1" applyProtection="1">
      <alignment vertical="center" wrapText="1"/>
      <protection locked="0"/>
    </xf>
    <xf numFmtId="0" fontId="5" fillId="0" borderId="5"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15" xfId="0" applyFont="1" applyFill="1" applyBorder="1" applyAlignment="1" applyProtection="1">
      <alignment vertical="center" wrapText="1"/>
      <protection locked="0"/>
    </xf>
    <xf numFmtId="0" fontId="5" fillId="0" borderId="9" xfId="0" applyFont="1" applyFill="1" applyBorder="1" applyAlignment="1" applyProtection="1">
      <alignment horizontal="center" vertical="center" wrapText="1"/>
      <protection locked="0"/>
    </xf>
    <xf numFmtId="0" fontId="5" fillId="0" borderId="16" xfId="0" applyFont="1" applyFill="1" applyBorder="1" applyAlignment="1" applyProtection="1">
      <alignment vertical="center" wrapText="1"/>
      <protection locked="0"/>
    </xf>
    <xf numFmtId="0" fontId="5" fillId="0" borderId="3" xfId="0" applyFont="1" applyFill="1" applyBorder="1" applyAlignment="1" applyProtection="1">
      <alignment horizontal="left" vertical="center" wrapText="1"/>
      <protection locked="0"/>
    </xf>
    <xf numFmtId="0" fontId="5" fillId="0" borderId="14" xfId="0" applyFont="1" applyFill="1" applyBorder="1" applyAlignment="1" applyProtection="1">
      <alignment vertical="center" wrapText="1"/>
      <protection locked="0"/>
    </xf>
    <xf numFmtId="0" fontId="5" fillId="0" borderId="7" xfId="0" applyFont="1" applyFill="1" applyBorder="1" applyAlignment="1" applyProtection="1">
      <alignment horizontal="center" vertical="center" wrapText="1"/>
      <protection locked="0"/>
    </xf>
    <xf numFmtId="38" fontId="9" fillId="0" borderId="15" xfId="1" applyFont="1" applyFill="1" applyBorder="1" applyAlignment="1" applyProtection="1">
      <alignment vertical="center" wrapText="1"/>
      <protection locked="0"/>
    </xf>
    <xf numFmtId="0" fontId="5" fillId="0" borderId="19" xfId="0" applyFont="1" applyFill="1" applyBorder="1" applyAlignment="1" applyProtection="1">
      <alignment horizontal="justify" vertical="center" wrapText="1"/>
      <protection locked="0"/>
    </xf>
    <xf numFmtId="0" fontId="5" fillId="0" borderId="17" xfId="0" applyFont="1" applyFill="1" applyBorder="1" applyAlignment="1" applyProtection="1">
      <alignment horizontal="justify" vertical="center" wrapText="1"/>
      <protection locked="0"/>
    </xf>
    <xf numFmtId="0" fontId="5" fillId="0" borderId="17" xfId="0" applyFont="1" applyFill="1" applyBorder="1" applyAlignment="1" applyProtection="1">
      <alignment vertical="center" wrapText="1"/>
      <protection locked="0"/>
    </xf>
    <xf numFmtId="0" fontId="5" fillId="0" borderId="23" xfId="0" applyFont="1" applyFill="1" applyBorder="1" applyAlignment="1" applyProtection="1">
      <alignment horizontal="left" vertical="center" wrapText="1"/>
      <protection locked="0"/>
    </xf>
    <xf numFmtId="0" fontId="5" fillId="0" borderId="61" xfId="0" applyFont="1" applyFill="1" applyBorder="1" applyAlignment="1" applyProtection="1">
      <alignment horizontal="justify" vertical="center" wrapText="1"/>
      <protection locked="0"/>
    </xf>
    <xf numFmtId="0" fontId="5" fillId="0" borderId="24" xfId="0" applyFont="1" applyFill="1" applyBorder="1" applyAlignment="1" applyProtection="1">
      <alignment horizontal="justify" vertical="center" wrapText="1"/>
      <protection locked="0"/>
    </xf>
    <xf numFmtId="0" fontId="5" fillId="0" borderId="9"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protection locked="0"/>
    </xf>
    <xf numFmtId="38" fontId="5" fillId="0" borderId="10" xfId="1" applyFont="1" applyFill="1" applyBorder="1" applyAlignment="1" applyProtection="1">
      <alignment vertical="center" wrapText="1"/>
    </xf>
    <xf numFmtId="38" fontId="5" fillId="0" borderId="25" xfId="1" applyFont="1" applyFill="1" applyBorder="1" applyAlignment="1" applyProtection="1">
      <alignment vertical="center" wrapText="1"/>
    </xf>
    <xf numFmtId="0" fontId="5" fillId="0" borderId="13" xfId="0" applyFont="1" applyFill="1" applyBorder="1" applyAlignment="1" applyProtection="1">
      <alignment horizontal="center" vertical="center" wrapText="1"/>
      <protection locked="0"/>
    </xf>
    <xf numFmtId="0" fontId="6" fillId="0" borderId="0" xfId="0" applyFont="1" applyFill="1" applyBorder="1" applyProtection="1">
      <alignment vertical="center"/>
      <protection locked="0"/>
    </xf>
    <xf numFmtId="0" fontId="7" fillId="0" borderId="0" xfId="0" applyFont="1" applyFill="1" applyAlignment="1" applyProtection="1">
      <alignment horizontal="center" vertical="center"/>
      <protection locked="0"/>
    </xf>
    <xf numFmtId="0" fontId="5" fillId="0" borderId="37"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protection locked="0"/>
    </xf>
    <xf numFmtId="38" fontId="5" fillId="0" borderId="26" xfId="1" applyFont="1" applyFill="1" applyBorder="1" applyAlignment="1" applyProtection="1">
      <alignment vertical="center" wrapText="1"/>
      <protection locked="0"/>
    </xf>
    <xf numFmtId="38" fontId="5" fillId="0" borderId="27" xfId="1" applyFont="1" applyFill="1" applyBorder="1" applyAlignment="1" applyProtection="1">
      <alignment horizontal="right" vertical="center" wrapText="1"/>
    </xf>
    <xf numFmtId="0" fontId="15" fillId="0" borderId="0" xfId="0" applyFont="1" applyAlignment="1">
      <alignment vertical="center"/>
    </xf>
    <xf numFmtId="38" fontId="16" fillId="0" borderId="53" xfId="1" applyFont="1" applyFill="1" applyBorder="1" applyAlignment="1" applyProtection="1">
      <alignment vertical="center" wrapText="1"/>
      <protection locked="0"/>
    </xf>
    <xf numFmtId="0" fontId="16" fillId="0" borderId="46" xfId="0" applyFont="1" applyFill="1" applyBorder="1" applyAlignment="1" applyProtection="1">
      <alignment vertical="center" wrapText="1"/>
      <protection locked="0"/>
    </xf>
    <xf numFmtId="38" fontId="16" fillId="0" borderId="46" xfId="1" applyFont="1" applyFill="1" applyBorder="1" applyAlignment="1" applyProtection="1">
      <alignment vertical="center" wrapText="1"/>
      <protection locked="0"/>
    </xf>
    <xf numFmtId="0" fontId="16" fillId="0" borderId="13" xfId="0" applyFont="1" applyFill="1" applyBorder="1" applyAlignment="1" applyProtection="1">
      <alignment vertical="center" wrapText="1"/>
      <protection locked="0"/>
    </xf>
    <xf numFmtId="38" fontId="5" fillId="0" borderId="13" xfId="1" applyFont="1" applyFill="1" applyBorder="1" applyAlignment="1" applyProtection="1">
      <alignment vertical="center" wrapText="1"/>
      <protection locked="0"/>
    </xf>
    <xf numFmtId="0" fontId="16" fillId="0" borderId="6" xfId="0" applyFont="1" applyFill="1" applyBorder="1" applyAlignment="1" applyProtection="1">
      <alignment vertical="center" wrapText="1"/>
      <protection locked="0"/>
    </xf>
    <xf numFmtId="38" fontId="16" fillId="0" borderId="13" xfId="1" applyFont="1" applyFill="1" applyBorder="1" applyAlignment="1" applyProtection="1">
      <alignment vertical="center" wrapText="1"/>
      <protection locked="0"/>
    </xf>
    <xf numFmtId="38" fontId="16" fillId="0" borderId="60" xfId="1" applyFont="1" applyFill="1" applyBorder="1" applyAlignment="1" applyProtection="1">
      <alignment vertical="center" wrapText="1"/>
      <protection locked="0"/>
    </xf>
    <xf numFmtId="0" fontId="5" fillId="0" borderId="8" xfId="0" applyFont="1" applyFill="1" applyBorder="1" applyAlignment="1" applyProtection="1">
      <alignment vertical="center" wrapText="1"/>
      <protection locked="0"/>
    </xf>
    <xf numFmtId="38" fontId="16" fillId="0" borderId="15" xfId="1" applyFont="1" applyFill="1" applyBorder="1" applyAlignment="1" applyProtection="1">
      <alignment vertical="center" wrapText="1"/>
      <protection locked="0"/>
    </xf>
    <xf numFmtId="38" fontId="17" fillId="0" borderId="22" xfId="1" applyFont="1" applyFill="1" applyBorder="1" applyAlignment="1" applyProtection="1">
      <alignment vertical="center" wrapText="1"/>
    </xf>
    <xf numFmtId="0" fontId="17" fillId="0" borderId="18" xfId="0" applyFont="1" applyFill="1" applyBorder="1" applyAlignment="1" applyProtection="1">
      <alignment vertical="center" wrapText="1"/>
      <protection locked="0"/>
    </xf>
    <xf numFmtId="38" fontId="17" fillId="0" borderId="20" xfId="1" applyFont="1" applyFill="1" applyBorder="1" applyAlignment="1" applyProtection="1">
      <alignment vertical="center" wrapText="1"/>
    </xf>
    <xf numFmtId="38" fontId="16" fillId="0" borderId="54" xfId="1" applyFont="1" applyFill="1" applyBorder="1" applyAlignment="1" applyProtection="1">
      <alignment vertical="center" wrapText="1"/>
      <protection locked="0"/>
    </xf>
    <xf numFmtId="0" fontId="16" fillId="0" borderId="4" xfId="0" applyFont="1" applyFill="1" applyBorder="1" applyAlignment="1" applyProtection="1">
      <alignment horizontal="justify" vertical="center" wrapText="1"/>
      <protection locked="0"/>
    </xf>
    <xf numFmtId="38" fontId="16" fillId="0" borderId="14" xfId="1" applyFont="1" applyFill="1" applyBorder="1" applyAlignment="1" applyProtection="1">
      <alignment vertical="center" wrapText="1"/>
      <protection locked="0"/>
    </xf>
    <xf numFmtId="0" fontId="16" fillId="0" borderId="14" xfId="0" applyFont="1" applyFill="1" applyBorder="1" applyAlignment="1" applyProtection="1">
      <alignment horizontal="justify" vertical="center" wrapText="1"/>
      <protection locked="0"/>
    </xf>
    <xf numFmtId="0" fontId="16" fillId="0" borderId="6" xfId="0" applyFont="1" applyFill="1" applyBorder="1" applyAlignment="1" applyProtection="1">
      <alignment horizontal="justify" vertical="center" wrapText="1"/>
      <protection locked="0"/>
    </xf>
    <xf numFmtId="0" fontId="16" fillId="0" borderId="13" xfId="0" applyFont="1" applyFill="1" applyBorder="1" applyAlignment="1" applyProtection="1">
      <alignment horizontal="justify" vertical="center" wrapText="1"/>
      <protection locked="0"/>
    </xf>
    <xf numFmtId="0" fontId="5" fillId="0" borderId="6" xfId="0" applyFont="1" applyFill="1" applyBorder="1" applyAlignment="1">
      <alignment horizontal="justify" vertical="center" wrapText="1"/>
    </xf>
    <xf numFmtId="0" fontId="16" fillId="0" borderId="8" xfId="0" applyFont="1" applyFill="1" applyBorder="1" applyAlignment="1" applyProtection="1">
      <alignment horizontal="justify" vertical="center" wrapText="1"/>
      <protection locked="0"/>
    </xf>
    <xf numFmtId="38" fontId="5" fillId="0" borderId="15" xfId="1" applyFont="1" applyFill="1" applyBorder="1" applyAlignment="1" applyProtection="1">
      <alignment vertical="center" wrapText="1"/>
      <protection locked="0"/>
    </xf>
    <xf numFmtId="0" fontId="5" fillId="0" borderId="8" xfId="0" applyFont="1" applyFill="1" applyBorder="1" applyAlignment="1" applyProtection="1">
      <alignment horizontal="justify" vertical="center" wrapText="1"/>
      <protection locked="0"/>
    </xf>
    <xf numFmtId="38" fontId="5" fillId="0" borderId="22" xfId="1" applyFont="1" applyFill="1" applyBorder="1" applyAlignment="1" applyProtection="1">
      <alignment vertical="center" wrapText="1"/>
    </xf>
    <xf numFmtId="0" fontId="5" fillId="0" borderId="18" xfId="0" applyFont="1" applyFill="1" applyBorder="1" applyAlignment="1" applyProtection="1">
      <alignment horizontal="justify" vertical="center" wrapText="1"/>
      <protection locked="0"/>
    </xf>
    <xf numFmtId="38" fontId="5" fillId="0" borderId="20" xfId="1" applyFont="1" applyFill="1" applyBorder="1" applyAlignment="1" applyProtection="1">
      <alignment vertical="center" wrapText="1"/>
    </xf>
    <xf numFmtId="38" fontId="5" fillId="0" borderId="60" xfId="1" applyFont="1" applyFill="1" applyBorder="1" applyAlignment="1" applyProtection="1">
      <alignment vertical="center" wrapText="1"/>
      <protection locked="0"/>
    </xf>
    <xf numFmtId="0" fontId="9" fillId="0" borderId="15" xfId="0" applyFont="1" applyFill="1" applyBorder="1" applyAlignment="1" applyProtection="1">
      <alignment horizontal="justify" vertical="center" wrapText="1"/>
      <protection locked="0"/>
    </xf>
    <xf numFmtId="0" fontId="17" fillId="0" borderId="18" xfId="0" applyFont="1" applyFill="1" applyBorder="1" applyAlignment="1" applyProtection="1">
      <alignment horizontal="justify" vertical="center" wrapText="1"/>
      <protection locked="0"/>
    </xf>
    <xf numFmtId="38" fontId="17" fillId="0" borderId="1" xfId="0" applyNumberFormat="1" applyFont="1" applyFill="1" applyBorder="1" applyAlignment="1" applyProtection="1">
      <alignment horizontal="right" vertical="center" wrapText="1"/>
    </xf>
    <xf numFmtId="0" fontId="5" fillId="0" borderId="4" xfId="0" applyFont="1" applyFill="1" applyBorder="1" applyAlignment="1" applyProtection="1">
      <alignment horizontal="justify" vertical="center" wrapText="1"/>
      <protection locked="0"/>
    </xf>
    <xf numFmtId="38" fontId="5" fillId="0" borderId="53" xfId="1" applyFont="1" applyFill="1" applyBorder="1" applyAlignment="1" applyProtection="1">
      <alignment vertical="center" wrapText="1"/>
      <protection locked="0"/>
    </xf>
    <xf numFmtId="0" fontId="5" fillId="0" borderId="13" xfId="0" applyFont="1" applyFill="1" applyBorder="1" applyAlignment="1" applyProtection="1">
      <alignment horizontal="justify" vertical="center" wrapText="1"/>
      <protection locked="0"/>
    </xf>
    <xf numFmtId="0" fontId="5" fillId="0" borderId="6" xfId="0" applyFont="1" applyFill="1" applyBorder="1" applyAlignment="1" applyProtection="1">
      <alignment horizontal="justify" vertical="center" wrapText="1"/>
      <protection locked="0"/>
    </xf>
    <xf numFmtId="38" fontId="5" fillId="0" borderId="53" xfId="1" applyFont="1" applyFill="1" applyBorder="1" applyAlignment="1" applyProtection="1">
      <alignment vertical="center" wrapText="1"/>
    </xf>
    <xf numFmtId="38" fontId="5" fillId="0" borderId="13" xfId="1" applyFont="1" applyFill="1" applyBorder="1" applyAlignment="1" applyProtection="1">
      <alignment vertical="center" wrapText="1"/>
    </xf>
    <xf numFmtId="38" fontId="5" fillId="0" borderId="51" xfId="1" applyFont="1" applyFill="1" applyBorder="1" applyAlignment="1" applyProtection="1">
      <alignment horizontal="right" vertical="center" wrapText="1"/>
    </xf>
    <xf numFmtId="38" fontId="5" fillId="0" borderId="52" xfId="1" applyFont="1" applyFill="1" applyBorder="1" applyAlignment="1" applyProtection="1">
      <alignment horizontal="right" vertical="center" wrapText="1"/>
    </xf>
    <xf numFmtId="38" fontId="5" fillId="0" borderId="22" xfId="1" applyFont="1" applyFill="1" applyBorder="1" applyAlignment="1" applyProtection="1">
      <alignment horizontal="right" vertical="center" wrapText="1"/>
    </xf>
    <xf numFmtId="38" fontId="5" fillId="0" borderId="29" xfId="1" applyFont="1" applyFill="1" applyBorder="1" applyAlignment="1" applyProtection="1">
      <alignment horizontal="right" vertical="center" wrapText="1"/>
    </xf>
    <xf numFmtId="0" fontId="18" fillId="0" borderId="0" xfId="0" applyFont="1" applyFill="1" applyProtection="1">
      <alignment vertical="center"/>
      <protection locked="0"/>
    </xf>
    <xf numFmtId="0" fontId="5" fillId="0" borderId="0" xfId="0" applyFont="1" applyFill="1" applyAlignment="1" applyProtection="1">
      <alignment horizontal="center" vertical="center"/>
      <protection locked="0"/>
    </xf>
    <xf numFmtId="0" fontId="20" fillId="0" borderId="0" xfId="11" applyFont="1" applyFill="1">
      <alignment vertical="center"/>
    </xf>
    <xf numFmtId="0" fontId="2" fillId="0" borderId="0" xfId="11">
      <alignment vertical="center"/>
    </xf>
    <xf numFmtId="0" fontId="22" fillId="0" borderId="0" xfId="11" applyFont="1" applyAlignment="1">
      <alignment horizontal="right" vertical="center"/>
    </xf>
    <xf numFmtId="0" fontId="2" fillId="0" borderId="0" xfId="11" applyAlignment="1">
      <alignment horizontal="right" vertical="center"/>
    </xf>
    <xf numFmtId="0" fontId="26" fillId="0" borderId="0" xfId="11" applyFont="1" applyAlignment="1">
      <alignment horizontal="center" vertical="center"/>
    </xf>
    <xf numFmtId="0" fontId="26" fillId="0" borderId="14" xfId="11" applyFont="1" applyBorder="1" applyAlignment="1">
      <alignment horizontal="center" vertical="center" wrapText="1"/>
    </xf>
    <xf numFmtId="0" fontId="26" fillId="0" borderId="0" xfId="11" applyFont="1" applyAlignment="1">
      <alignment vertical="center" wrapText="1"/>
    </xf>
    <xf numFmtId="0" fontId="27" fillId="0" borderId="20" xfId="11" applyFont="1" applyBorder="1" applyAlignment="1">
      <alignment horizontal="center" vertical="center" wrapText="1"/>
    </xf>
    <xf numFmtId="0" fontId="26" fillId="0" borderId="0" xfId="11" applyFont="1" applyAlignment="1">
      <alignment horizontal="center" vertical="center" wrapText="1"/>
    </xf>
    <xf numFmtId="0" fontId="26" fillId="0" borderId="14" xfId="11" applyFont="1" applyBorder="1" applyAlignment="1">
      <alignment horizontal="center" vertical="center"/>
    </xf>
    <xf numFmtId="38" fontId="24" fillId="0" borderId="65" xfId="12" applyFont="1" applyFill="1" applyBorder="1" applyAlignment="1">
      <alignment horizontal="right" vertical="center"/>
    </xf>
    <xf numFmtId="38" fontId="24" fillId="0" borderId="66" xfId="12" applyFont="1" applyFill="1" applyBorder="1" applyAlignment="1">
      <alignment horizontal="right" vertical="center"/>
    </xf>
    <xf numFmtId="0" fontId="26" fillId="0" borderId="65" xfId="11" applyFont="1" applyBorder="1" applyAlignment="1">
      <alignment horizontal="center" vertical="center"/>
    </xf>
    <xf numFmtId="0" fontId="26" fillId="0" borderId="20" xfId="11" applyFont="1" applyBorder="1" applyAlignment="1">
      <alignment horizontal="center" vertical="center"/>
    </xf>
    <xf numFmtId="38" fontId="24" fillId="0" borderId="65" xfId="11" applyNumberFormat="1" applyFont="1" applyBorder="1">
      <alignment vertical="center"/>
    </xf>
    <xf numFmtId="38" fontId="24" fillId="0" borderId="66" xfId="11" applyNumberFormat="1" applyFont="1" applyBorder="1">
      <alignment vertical="center"/>
    </xf>
    <xf numFmtId="0" fontId="26" fillId="0" borderId="0" xfId="11" applyFont="1" applyBorder="1" applyAlignment="1">
      <alignment horizontal="center" vertical="center"/>
    </xf>
    <xf numFmtId="0" fontId="24" fillId="0" borderId="0" xfId="11" applyFont="1" applyBorder="1">
      <alignment vertical="center"/>
    </xf>
    <xf numFmtId="38" fontId="24" fillId="0" borderId="0" xfId="11" applyNumberFormat="1" applyFont="1" applyBorder="1">
      <alignment vertical="center"/>
    </xf>
    <xf numFmtId="0" fontId="26" fillId="0" borderId="0" xfId="11" applyFont="1">
      <alignment vertical="center"/>
    </xf>
    <xf numFmtId="0" fontId="26" fillId="0" borderId="65" xfId="11" applyFont="1" applyBorder="1" applyAlignment="1">
      <alignment horizontal="center" vertical="center" wrapText="1"/>
    </xf>
    <xf numFmtId="0" fontId="26" fillId="0" borderId="69" xfId="11" applyFont="1" applyBorder="1" applyAlignment="1">
      <alignment horizontal="center" vertical="center"/>
    </xf>
    <xf numFmtId="38" fontId="28" fillId="0" borderId="65" xfId="12" applyFont="1" applyFill="1" applyBorder="1" applyAlignment="1">
      <alignment horizontal="right" vertical="center"/>
    </xf>
    <xf numFmtId="38" fontId="28" fillId="0" borderId="14" xfId="12" applyFont="1" applyFill="1" applyBorder="1" applyAlignment="1">
      <alignment vertical="center" wrapText="1"/>
    </xf>
    <xf numFmtId="38" fontId="24" fillId="0" borderId="65" xfId="12" applyFont="1" applyFill="1" applyBorder="1" applyAlignment="1">
      <alignment vertical="center"/>
    </xf>
    <xf numFmtId="38" fontId="28" fillId="0" borderId="13" xfId="12" applyFont="1" applyFill="1" applyBorder="1" applyAlignment="1">
      <alignment vertical="center" wrapText="1"/>
    </xf>
    <xf numFmtId="38" fontId="24" fillId="0" borderId="66" xfId="12" applyFont="1" applyFill="1" applyBorder="1" applyAlignment="1">
      <alignment vertical="center"/>
    </xf>
    <xf numFmtId="38" fontId="28" fillId="0" borderId="20" xfId="12" applyFont="1" applyFill="1" applyBorder="1" applyAlignment="1">
      <alignment vertical="center" wrapText="1"/>
    </xf>
    <xf numFmtId="0" fontId="2" fillId="0" borderId="0" xfId="11" applyBorder="1" applyAlignment="1">
      <alignment horizontal="center" vertical="center"/>
    </xf>
    <xf numFmtId="0" fontId="24" fillId="0" borderId="0" xfId="11" applyFont="1" applyBorder="1" applyAlignment="1">
      <alignment vertical="center" wrapText="1"/>
    </xf>
    <xf numFmtId="0" fontId="29" fillId="0" borderId="0" xfId="11" applyFont="1" applyFill="1" applyBorder="1" applyAlignment="1">
      <alignment horizontal="right" vertical="center"/>
    </xf>
    <xf numFmtId="0" fontId="19" fillId="0" borderId="0" xfId="11" applyFont="1">
      <alignment vertical="center"/>
    </xf>
    <xf numFmtId="0" fontId="24" fillId="0" borderId="0" xfId="11" applyFont="1" applyBorder="1" applyAlignment="1">
      <alignment horizontal="left" vertical="center" wrapText="1"/>
    </xf>
    <xf numFmtId="0" fontId="30" fillId="0" borderId="0" xfId="11" applyFont="1" applyFill="1">
      <alignment vertical="center"/>
    </xf>
    <xf numFmtId="0" fontId="31" fillId="0" borderId="0" xfId="11" applyFont="1" applyFill="1" applyBorder="1" applyAlignment="1">
      <alignment horizontal="right" vertical="center"/>
    </xf>
    <xf numFmtId="0" fontId="2" fillId="0" borderId="0" xfId="11" applyAlignment="1">
      <alignment horizontal="center" vertical="center"/>
    </xf>
    <xf numFmtId="0" fontId="33" fillId="0" borderId="0" xfId="11" applyFont="1">
      <alignment vertical="center"/>
    </xf>
    <xf numFmtId="0" fontId="2" fillId="0" borderId="46" xfId="11" applyBorder="1" applyAlignment="1">
      <alignment horizontal="center" vertical="center" wrapText="1"/>
    </xf>
    <xf numFmtId="0" fontId="2" fillId="0" borderId="72" xfId="11" applyBorder="1" applyAlignment="1">
      <alignment horizontal="center" vertical="center" wrapText="1"/>
    </xf>
    <xf numFmtId="0" fontId="2" fillId="0" borderId="14" xfId="11" applyBorder="1" applyAlignment="1">
      <alignment horizontal="center" vertical="center"/>
    </xf>
    <xf numFmtId="0" fontId="2" fillId="0" borderId="13" xfId="11" applyBorder="1" applyAlignment="1">
      <alignment horizontal="center" vertical="center"/>
    </xf>
    <xf numFmtId="0" fontId="2" fillId="0" borderId="28" xfId="11" applyBorder="1" applyAlignment="1">
      <alignment horizontal="center" vertical="center"/>
    </xf>
    <xf numFmtId="0" fontId="2" fillId="0" borderId="30" xfId="11" applyBorder="1" applyAlignment="1">
      <alignment horizontal="center" vertical="center" wrapText="1"/>
    </xf>
    <xf numFmtId="0" fontId="2" fillId="0" borderId="31" xfId="11" applyBorder="1" applyAlignment="1">
      <alignment horizontal="center" vertical="center" wrapText="1"/>
    </xf>
    <xf numFmtId="0" fontId="2" fillId="0" borderId="0" xfId="11" applyAlignment="1">
      <alignment vertical="center" wrapText="1"/>
    </xf>
    <xf numFmtId="0" fontId="28" fillId="0" borderId="20" xfId="11" applyFont="1" applyBorder="1">
      <alignment vertical="center"/>
    </xf>
    <xf numFmtId="38" fontId="35" fillId="0" borderId="20" xfId="12" applyFont="1" applyBorder="1">
      <alignment vertical="center"/>
    </xf>
    <xf numFmtId="38" fontId="35" fillId="0" borderId="73" xfId="12" applyFont="1" applyBorder="1">
      <alignment vertical="center"/>
    </xf>
    <xf numFmtId="0" fontId="28" fillId="0" borderId="65" xfId="11" applyFont="1" applyBorder="1">
      <alignment vertical="center"/>
    </xf>
    <xf numFmtId="38" fontId="35" fillId="0" borderId="65" xfId="12" applyFont="1" applyBorder="1">
      <alignment vertical="center"/>
    </xf>
    <xf numFmtId="38" fontId="35" fillId="0" borderId="74" xfId="12" applyFont="1" applyBorder="1">
      <alignment vertical="center"/>
    </xf>
    <xf numFmtId="0" fontId="24" fillId="0" borderId="75" xfId="11" applyFont="1" applyBorder="1">
      <alignment vertical="center"/>
    </xf>
    <xf numFmtId="0" fontId="24" fillId="0" borderId="76" xfId="11" applyFont="1" applyBorder="1" applyAlignment="1">
      <alignment horizontal="right" vertical="center"/>
    </xf>
    <xf numFmtId="38" fontId="35" fillId="0" borderId="77" xfId="12" applyFont="1" applyBorder="1">
      <alignment vertical="center"/>
    </xf>
    <xf numFmtId="38" fontId="27" fillId="0" borderId="77" xfId="12" applyFont="1" applyBorder="1" applyAlignment="1">
      <alignment horizontal="center" vertical="center"/>
    </xf>
    <xf numFmtId="38" fontId="36" fillId="0" borderId="78" xfId="12" applyFont="1" applyBorder="1">
      <alignment vertical="center"/>
    </xf>
    <xf numFmtId="0" fontId="29" fillId="0" borderId="71" xfId="11" applyFont="1" applyBorder="1">
      <alignment vertical="center"/>
    </xf>
    <xf numFmtId="38" fontId="36" fillId="0" borderId="71" xfId="12" applyFont="1" applyBorder="1">
      <alignment vertical="center"/>
    </xf>
    <xf numFmtId="38" fontId="36" fillId="0" borderId="79" xfId="12" applyFont="1" applyBorder="1">
      <alignment vertical="center"/>
    </xf>
    <xf numFmtId="38" fontId="37" fillId="0" borderId="65" xfId="12" applyFont="1" applyBorder="1" applyAlignment="1">
      <alignment horizontal="center" vertical="center"/>
    </xf>
    <xf numFmtId="0" fontId="26" fillId="0" borderId="71" xfId="11" applyFont="1" applyBorder="1">
      <alignment vertical="center"/>
    </xf>
    <xf numFmtId="0" fontId="24" fillId="0" borderId="65" xfId="11" applyFont="1" applyBorder="1">
      <alignment vertical="center"/>
    </xf>
    <xf numFmtId="38" fontId="27" fillId="0" borderId="20" xfId="12" applyFont="1" applyBorder="1" applyAlignment="1">
      <alignment horizontal="center" vertical="center"/>
    </xf>
    <xf numFmtId="38" fontId="36" fillId="0" borderId="80" xfId="12" applyFont="1" applyBorder="1">
      <alignment vertical="center"/>
    </xf>
    <xf numFmtId="38" fontId="12" fillId="0" borderId="80" xfId="12" applyFont="1" applyBorder="1">
      <alignment vertical="center"/>
    </xf>
    <xf numFmtId="38" fontId="36" fillId="0" borderId="81" xfId="12" applyFont="1" applyBorder="1">
      <alignment vertical="center"/>
    </xf>
    <xf numFmtId="38" fontId="36" fillId="0" borderId="82" xfId="12" applyFont="1" applyBorder="1">
      <alignment vertical="center"/>
    </xf>
    <xf numFmtId="38" fontId="27" fillId="0" borderId="30" xfId="12" applyFont="1" applyBorder="1" applyAlignment="1">
      <alignment horizontal="center" vertical="center"/>
    </xf>
    <xf numFmtId="38" fontId="36" fillId="0" borderId="31" xfId="12" applyFont="1" applyBorder="1">
      <alignment vertical="center"/>
    </xf>
    <xf numFmtId="0" fontId="26" fillId="0" borderId="65" xfId="11" applyFont="1" applyBorder="1" applyAlignment="1">
      <alignment horizontal="center" vertical="center"/>
    </xf>
    <xf numFmtId="0" fontId="36" fillId="0" borderId="0" xfId="13" applyFont="1" applyAlignment="1">
      <alignment vertical="center" wrapText="1"/>
    </xf>
    <xf numFmtId="0" fontId="35" fillId="0" borderId="0" xfId="13" applyFont="1" applyAlignment="1">
      <alignment vertical="center" wrapText="1"/>
    </xf>
    <xf numFmtId="0" fontId="35" fillId="0" borderId="0" xfId="13" applyFont="1" applyAlignment="1">
      <alignment horizontal="center" vertical="center" wrapText="1"/>
    </xf>
    <xf numFmtId="0" fontId="36" fillId="0" borderId="0" xfId="13" applyFont="1" applyAlignment="1">
      <alignment horizontal="center" vertical="center" wrapText="1"/>
    </xf>
    <xf numFmtId="0" fontId="13" fillId="0" borderId="0" xfId="13" applyFont="1" applyBorder="1" applyAlignment="1">
      <alignment horizontal="center" vertical="center" wrapText="1"/>
    </xf>
    <xf numFmtId="0" fontId="13" fillId="0" borderId="0" xfId="13" applyFont="1" applyBorder="1" applyAlignment="1">
      <alignment vertical="center"/>
    </xf>
    <xf numFmtId="0" fontId="36" fillId="0" borderId="0" xfId="13" applyFont="1" applyAlignment="1">
      <alignment horizontal="left" vertical="center" wrapText="1"/>
    </xf>
    <xf numFmtId="0" fontId="38" fillId="0" borderId="0" xfId="13" applyFont="1" applyAlignment="1">
      <alignment horizontal="right" vertical="center" wrapText="1"/>
    </xf>
    <xf numFmtId="0" fontId="39" fillId="3" borderId="85" xfId="13" applyFont="1" applyFill="1" applyBorder="1" applyAlignment="1">
      <alignment horizontal="center" vertical="center" wrapText="1"/>
    </xf>
    <xf numFmtId="0" fontId="40" fillId="0" borderId="0" xfId="13" applyFont="1" applyBorder="1" applyAlignment="1">
      <alignment vertical="center" wrapText="1"/>
    </xf>
    <xf numFmtId="0" fontId="43" fillId="3" borderId="85" xfId="13" applyFont="1" applyFill="1" applyBorder="1" applyAlignment="1">
      <alignment horizontal="center" vertical="center" wrapText="1"/>
    </xf>
    <xf numFmtId="0" fontId="44" fillId="0" borderId="0" xfId="13" applyFont="1" applyFill="1" applyBorder="1" applyAlignment="1">
      <alignment horizontal="left" vertical="center" wrapText="1"/>
    </xf>
    <xf numFmtId="0" fontId="44" fillId="0" borderId="0" xfId="13" applyFont="1" applyFill="1" applyAlignment="1">
      <alignment horizontal="left" vertical="center" wrapText="1"/>
    </xf>
    <xf numFmtId="0" fontId="45" fillId="6" borderId="85" xfId="13" applyFont="1" applyFill="1" applyBorder="1" applyAlignment="1">
      <alignment horizontal="left" vertical="center"/>
    </xf>
    <xf numFmtId="0" fontId="43" fillId="6" borderId="85" xfId="13" applyFont="1" applyFill="1" applyBorder="1" applyAlignment="1">
      <alignment horizontal="center" vertical="center" wrapText="1"/>
    </xf>
    <xf numFmtId="0" fontId="43" fillId="6" borderId="0" xfId="13" applyFont="1" applyFill="1" applyBorder="1" applyAlignment="1">
      <alignment horizontal="center" vertical="center" wrapText="1"/>
    </xf>
    <xf numFmtId="0" fontId="40" fillId="6" borderId="0" xfId="13" applyFont="1" applyFill="1" applyBorder="1" applyAlignment="1">
      <alignment horizontal="center" vertical="center" wrapText="1"/>
    </xf>
    <xf numFmtId="0" fontId="46" fillId="6" borderId="0" xfId="13" applyFont="1" applyFill="1" applyBorder="1" applyAlignment="1">
      <alignment vertical="center" wrapText="1"/>
    </xf>
    <xf numFmtId="0" fontId="25" fillId="6" borderId="0" xfId="13" applyFont="1" applyFill="1" applyBorder="1" applyAlignment="1">
      <alignment vertical="center" wrapText="1"/>
    </xf>
    <xf numFmtId="0" fontId="41" fillId="6" borderId="0" xfId="13" applyFont="1" applyFill="1" applyBorder="1" applyAlignment="1">
      <alignment horizontal="left" vertical="center" wrapText="1"/>
    </xf>
    <xf numFmtId="0" fontId="36" fillId="6" borderId="0" xfId="13" applyFont="1" applyFill="1" applyBorder="1" applyAlignment="1">
      <alignment vertical="center" wrapText="1"/>
    </xf>
    <xf numFmtId="0" fontId="44" fillId="0" borderId="5" xfId="13" applyFont="1" applyFill="1" applyBorder="1" applyAlignment="1">
      <alignment vertical="center" wrapText="1"/>
    </xf>
    <xf numFmtId="0" fontId="44" fillId="0" borderId="0" xfId="13" applyFont="1" applyFill="1" applyAlignment="1">
      <alignment vertical="center" wrapText="1"/>
    </xf>
    <xf numFmtId="0" fontId="47" fillId="5" borderId="85" xfId="13" applyFont="1" applyFill="1" applyBorder="1" applyAlignment="1">
      <alignment horizontal="center" vertical="center" wrapText="1"/>
    </xf>
    <xf numFmtId="0" fontId="37" fillId="0" borderId="0" xfId="13" applyFont="1" applyBorder="1" applyAlignment="1">
      <alignment horizontal="center" vertical="center" wrapText="1"/>
    </xf>
    <xf numFmtId="0" fontId="37" fillId="0" borderId="0" xfId="13" applyFont="1" applyAlignment="1">
      <alignment vertical="center" wrapText="1"/>
    </xf>
    <xf numFmtId="0" fontId="35" fillId="0" borderId="0" xfId="13" applyFont="1" applyFill="1" applyAlignment="1">
      <alignment vertical="center" wrapText="1"/>
    </xf>
    <xf numFmtId="0" fontId="48" fillId="0" borderId="0" xfId="13" applyFont="1" applyAlignment="1">
      <alignment vertical="center" wrapText="1"/>
    </xf>
    <xf numFmtId="0" fontId="37" fillId="0" borderId="0" xfId="13" applyFont="1" applyAlignment="1">
      <alignment vertical="center"/>
    </xf>
    <xf numFmtId="0" fontId="51" fillId="0" borderId="91" xfId="13" applyFont="1" applyFill="1" applyBorder="1" applyAlignment="1">
      <alignment horizontal="center" vertical="center" wrapText="1"/>
    </xf>
    <xf numFmtId="0" fontId="26" fillId="0" borderId="4" xfId="13" applyFont="1" applyFill="1" applyBorder="1" applyAlignment="1">
      <alignment horizontal="center" vertical="center" wrapText="1"/>
    </xf>
    <xf numFmtId="0" fontId="26" fillId="0" borderId="92" xfId="13" applyFont="1" applyFill="1" applyBorder="1" applyAlignment="1">
      <alignment vertical="center" wrapText="1"/>
    </xf>
    <xf numFmtId="0" fontId="26" fillId="0" borderId="93" xfId="13" applyFont="1" applyFill="1" applyBorder="1" applyAlignment="1">
      <alignment vertical="center" wrapText="1"/>
    </xf>
    <xf numFmtId="0" fontId="26" fillId="7" borderId="94" xfId="13" applyFont="1" applyFill="1" applyBorder="1" applyAlignment="1">
      <alignment horizontal="center" vertical="center" wrapText="1"/>
    </xf>
    <xf numFmtId="0" fontId="36" fillId="7" borderId="91" xfId="13" applyFont="1" applyFill="1" applyBorder="1" applyAlignment="1">
      <alignment horizontal="left" vertical="center" wrapText="1"/>
    </xf>
    <xf numFmtId="0" fontId="51" fillId="0" borderId="13" xfId="13" applyFont="1" applyFill="1" applyBorder="1" applyAlignment="1">
      <alignment horizontal="center" vertical="center" wrapText="1"/>
    </xf>
    <xf numFmtId="0" fontId="26" fillId="0" borderId="95" xfId="13" applyFont="1" applyFill="1" applyBorder="1" applyAlignment="1">
      <alignment horizontal="center" vertical="center" wrapText="1"/>
    </xf>
    <xf numFmtId="0" fontId="26" fillId="0" borderId="96" xfId="13" applyFont="1" applyFill="1" applyBorder="1" applyAlignment="1">
      <alignment vertical="center" wrapText="1"/>
    </xf>
    <xf numFmtId="0" fontId="26" fillId="0" borderId="97" xfId="13" applyFont="1" applyFill="1" applyBorder="1" applyAlignment="1">
      <alignment vertical="center" wrapText="1"/>
    </xf>
    <xf numFmtId="0" fontId="26" fillId="7" borderId="98" xfId="13" applyFont="1" applyFill="1" applyBorder="1" applyAlignment="1">
      <alignment horizontal="center" vertical="center" wrapText="1"/>
    </xf>
    <xf numFmtId="0" fontId="36" fillId="7" borderId="99" xfId="13" applyFont="1" applyFill="1" applyBorder="1" applyAlignment="1">
      <alignment horizontal="left" vertical="center" wrapText="1"/>
    </xf>
    <xf numFmtId="0" fontId="51" fillId="0" borderId="14" xfId="13" applyFont="1" applyFill="1" applyBorder="1" applyAlignment="1">
      <alignment horizontal="center" vertical="center" wrapText="1"/>
    </xf>
    <xf numFmtId="0" fontId="36" fillId="7" borderId="100" xfId="13" applyFont="1" applyFill="1" applyBorder="1" applyAlignment="1">
      <alignment horizontal="left" vertical="center" wrapText="1"/>
    </xf>
    <xf numFmtId="0" fontId="51" fillId="0" borderId="101" xfId="13" applyFont="1" applyFill="1" applyBorder="1" applyAlignment="1">
      <alignment horizontal="center" vertical="center" wrapText="1"/>
    </xf>
    <xf numFmtId="0" fontId="26" fillId="0" borderId="102" xfId="13" applyFont="1" applyFill="1" applyBorder="1" applyAlignment="1">
      <alignment horizontal="center" vertical="center" wrapText="1"/>
    </xf>
    <xf numFmtId="0" fontId="26" fillId="0" borderId="6" xfId="13" applyFont="1" applyFill="1" applyBorder="1" applyAlignment="1">
      <alignment horizontal="center" vertical="center" wrapText="1"/>
    </xf>
    <xf numFmtId="0" fontId="26" fillId="0" borderId="103" xfId="13" applyFont="1" applyFill="1" applyBorder="1" applyAlignment="1">
      <alignment vertical="center" wrapText="1"/>
    </xf>
    <xf numFmtId="0" fontId="26" fillId="0" borderId="104" xfId="13" applyFont="1" applyFill="1" applyBorder="1" applyAlignment="1">
      <alignment vertical="center" wrapText="1"/>
    </xf>
    <xf numFmtId="0" fontId="26" fillId="7" borderId="105" xfId="13" applyFont="1" applyFill="1" applyBorder="1" applyAlignment="1">
      <alignment horizontal="center" vertical="center" wrapText="1"/>
    </xf>
    <xf numFmtId="0" fontId="36" fillId="7" borderId="106" xfId="13" applyFont="1" applyFill="1" applyBorder="1" applyAlignment="1">
      <alignment horizontal="left" vertical="center" wrapText="1"/>
    </xf>
    <xf numFmtId="0" fontId="26" fillId="0" borderId="10" xfId="13" applyFont="1" applyFill="1" applyBorder="1" applyAlignment="1">
      <alignment horizontal="center" vertical="center" wrapText="1"/>
    </xf>
    <xf numFmtId="0" fontId="26" fillId="0" borderId="107" xfId="13" applyFont="1" applyFill="1" applyBorder="1" applyAlignment="1">
      <alignment vertical="center" wrapText="1"/>
    </xf>
    <xf numFmtId="0" fontId="26" fillId="0" borderId="108" xfId="13" applyFont="1" applyFill="1" applyBorder="1" applyAlignment="1">
      <alignment vertical="center" wrapText="1"/>
    </xf>
    <xf numFmtId="0" fontId="26" fillId="7" borderId="109" xfId="13" applyFont="1" applyFill="1" applyBorder="1" applyAlignment="1">
      <alignment horizontal="center" vertical="center" wrapText="1"/>
    </xf>
    <xf numFmtId="0" fontId="12" fillId="0" borderId="65" xfId="13" applyFont="1" applyFill="1" applyBorder="1" applyAlignment="1">
      <alignment horizontal="left" vertical="top" wrapText="1"/>
    </xf>
    <xf numFmtId="0" fontId="26" fillId="0" borderId="2" xfId="13" applyFont="1" applyFill="1" applyBorder="1" applyAlignment="1">
      <alignment horizontal="center" vertical="center" wrapText="1"/>
    </xf>
    <xf numFmtId="0" fontId="26" fillId="0" borderId="110" xfId="13" applyFont="1" applyFill="1" applyBorder="1" applyAlignment="1">
      <alignment vertical="center" wrapText="1"/>
    </xf>
    <xf numFmtId="0" fontId="26" fillId="0" borderId="111" xfId="13" applyFont="1" applyFill="1" applyBorder="1" applyAlignment="1">
      <alignment vertical="center" wrapText="1"/>
    </xf>
    <xf numFmtId="0" fontId="26" fillId="7" borderId="22" xfId="13" applyFont="1" applyFill="1" applyBorder="1" applyAlignment="1">
      <alignment horizontal="center" vertical="center" wrapText="1"/>
    </xf>
    <xf numFmtId="0" fontId="36" fillId="7" borderId="20" xfId="13" applyFont="1" applyFill="1" applyBorder="1" applyAlignment="1">
      <alignment horizontal="left" vertical="center" wrapText="1"/>
    </xf>
    <xf numFmtId="0" fontId="26" fillId="0" borderId="112" xfId="13" applyFont="1" applyFill="1" applyBorder="1" applyAlignment="1">
      <alignment horizontal="center" vertical="center" wrapText="1"/>
    </xf>
    <xf numFmtId="0" fontId="26" fillId="7" borderId="113" xfId="13" applyFont="1" applyFill="1" applyBorder="1" applyAlignment="1">
      <alignment horizontal="center" vertical="center" wrapText="1"/>
    </xf>
    <xf numFmtId="0" fontId="26" fillId="0" borderId="114" xfId="13" applyFont="1" applyFill="1" applyBorder="1" applyAlignment="1">
      <alignment horizontal="center" vertical="center" wrapText="1"/>
    </xf>
    <xf numFmtId="0" fontId="37" fillId="7" borderId="106" xfId="13" applyFont="1" applyFill="1" applyBorder="1" applyAlignment="1">
      <alignment horizontal="left" vertical="center" wrapText="1"/>
    </xf>
    <xf numFmtId="0" fontId="12" fillId="0" borderId="14" xfId="13" applyFont="1" applyFill="1" applyBorder="1" applyAlignment="1">
      <alignment horizontal="left" vertical="top" wrapText="1"/>
    </xf>
    <xf numFmtId="0" fontId="12" fillId="0" borderId="14" xfId="13" applyFont="1" applyFill="1" applyBorder="1" applyAlignment="1">
      <alignment horizontal="left" vertical="center" wrapText="1"/>
    </xf>
    <xf numFmtId="0" fontId="12" fillId="0" borderId="65" xfId="13" applyFont="1" applyFill="1" applyBorder="1" applyAlignment="1">
      <alignment horizontal="left" vertical="center" wrapText="1"/>
    </xf>
    <xf numFmtId="0" fontId="26" fillId="7" borderId="115" xfId="13" applyFont="1" applyFill="1" applyBorder="1" applyAlignment="1">
      <alignment horizontal="center" vertical="center" wrapText="1"/>
    </xf>
    <xf numFmtId="0" fontId="36" fillId="7" borderId="65" xfId="13" applyFont="1" applyFill="1" applyBorder="1" applyAlignment="1">
      <alignment horizontal="left" vertical="center" wrapText="1"/>
    </xf>
    <xf numFmtId="0" fontId="26" fillId="7" borderId="53" xfId="13" applyFont="1" applyFill="1" applyBorder="1" applyAlignment="1">
      <alignment horizontal="center" vertical="center" wrapText="1"/>
    </xf>
    <xf numFmtId="0" fontId="36" fillId="7" borderId="13" xfId="13" applyFont="1" applyFill="1" applyBorder="1" applyAlignment="1">
      <alignment horizontal="left" vertical="center" wrapText="1"/>
    </xf>
    <xf numFmtId="0" fontId="12" fillId="0" borderId="65" xfId="13" applyFont="1" applyFill="1" applyBorder="1" applyAlignment="1">
      <alignment vertical="center" wrapText="1"/>
    </xf>
    <xf numFmtId="0" fontId="26" fillId="0" borderId="90" xfId="13" applyFont="1" applyFill="1" applyBorder="1" applyAlignment="1">
      <alignment vertical="center" wrapText="1"/>
    </xf>
    <xf numFmtId="0" fontId="12" fillId="0" borderId="0" xfId="13" applyFont="1" applyFill="1" applyBorder="1" applyAlignment="1">
      <alignment horizontal="left" vertical="center" wrapText="1"/>
    </xf>
    <xf numFmtId="0" fontId="26" fillId="0" borderId="0" xfId="13" applyFont="1" applyFill="1" applyBorder="1" applyAlignment="1">
      <alignment vertical="center" wrapText="1"/>
    </xf>
    <xf numFmtId="0" fontId="29" fillId="0" borderId="0" xfId="13" applyFont="1" applyFill="1" applyBorder="1" applyAlignment="1">
      <alignment horizontal="center" vertical="center" wrapText="1"/>
    </xf>
    <xf numFmtId="0" fontId="36" fillId="0" borderId="0" xfId="13" applyFont="1" applyFill="1" applyBorder="1" applyAlignment="1">
      <alignment vertical="center" wrapText="1"/>
    </xf>
    <xf numFmtId="0" fontId="51" fillId="0" borderId="0" xfId="13" applyFont="1" applyAlignment="1">
      <alignment horizontal="left" vertical="center"/>
    </xf>
    <xf numFmtId="0" fontId="33" fillId="0" borderId="0" xfId="13" applyFont="1" applyAlignment="1">
      <alignment vertical="center" wrapText="1"/>
    </xf>
    <xf numFmtId="0" fontId="53" fillId="0" borderId="0" xfId="13" applyFont="1" applyAlignment="1">
      <alignment horizontal="right" vertical="center" wrapText="1"/>
    </xf>
    <xf numFmtId="0" fontId="51" fillId="0" borderId="0" xfId="13" applyFont="1" applyAlignment="1">
      <alignment vertical="center" wrapText="1"/>
    </xf>
    <xf numFmtId="0" fontId="51" fillId="0" borderId="0" xfId="13" applyFont="1" applyAlignment="1">
      <alignment horizontal="left" vertical="center" wrapText="1"/>
    </xf>
    <xf numFmtId="0" fontId="33" fillId="0" borderId="0" xfId="13" applyFont="1" applyBorder="1" applyAlignment="1">
      <alignment vertical="center" wrapText="1"/>
    </xf>
    <xf numFmtId="0" fontId="33" fillId="0" borderId="0" xfId="13" applyFont="1" applyAlignment="1">
      <alignment horizontal="center" vertical="center" wrapText="1"/>
    </xf>
    <xf numFmtId="0" fontId="41" fillId="0" borderId="0" xfId="13" applyFont="1" applyFill="1" applyBorder="1" applyAlignment="1">
      <alignment horizontal="left" vertical="center" wrapText="1"/>
    </xf>
    <xf numFmtId="0" fontId="41" fillId="0" borderId="0" xfId="13" applyFont="1" applyFill="1" applyAlignment="1">
      <alignment horizontal="left" vertical="center" wrapText="1"/>
    </xf>
    <xf numFmtId="0" fontId="54" fillId="6" borderId="85" xfId="13" applyFont="1" applyFill="1" applyBorder="1" applyAlignment="1">
      <alignment horizontal="left" vertical="center"/>
    </xf>
    <xf numFmtId="0" fontId="39" fillId="6" borderId="85" xfId="13" applyFont="1" applyFill="1" applyBorder="1" applyAlignment="1">
      <alignment horizontal="center" vertical="center" wrapText="1"/>
    </xf>
    <xf numFmtId="0" fontId="39" fillId="6" borderId="0" xfId="13" applyFont="1" applyFill="1" applyBorder="1" applyAlignment="1">
      <alignment horizontal="center" vertical="center" wrapText="1"/>
    </xf>
    <xf numFmtId="0" fontId="33" fillId="6" borderId="0" xfId="13" applyFont="1" applyFill="1" applyBorder="1" applyAlignment="1">
      <alignment horizontal="center" vertical="center" wrapText="1"/>
    </xf>
    <xf numFmtId="0" fontId="51" fillId="6" borderId="0" xfId="13" applyFont="1" applyFill="1" applyBorder="1" applyAlignment="1">
      <alignment vertical="center" wrapText="1"/>
    </xf>
    <xf numFmtId="0" fontId="41" fillId="0" borderId="5" xfId="13" applyFont="1" applyFill="1" applyBorder="1" applyAlignment="1">
      <alignment vertical="center" wrapText="1"/>
    </xf>
    <xf numFmtId="0" fontId="46" fillId="6" borderId="0" xfId="13" applyFont="1" applyFill="1" applyBorder="1" applyAlignment="1">
      <alignment vertical="center"/>
    </xf>
    <xf numFmtId="0" fontId="43" fillId="3" borderId="65" xfId="13" applyFont="1" applyFill="1" applyBorder="1" applyAlignment="1">
      <alignment horizontal="center" vertical="center" wrapText="1"/>
    </xf>
    <xf numFmtId="0" fontId="43" fillId="3" borderId="2" xfId="13" applyFont="1" applyFill="1" applyBorder="1" applyAlignment="1">
      <alignment horizontal="center" vertical="center" wrapText="1"/>
    </xf>
    <xf numFmtId="0" fontId="25" fillId="0" borderId="91" xfId="13" applyFont="1" applyFill="1" applyBorder="1" applyAlignment="1">
      <alignment horizontal="center" vertical="center" wrapText="1"/>
    </xf>
    <xf numFmtId="0" fontId="26" fillId="0" borderId="118" xfId="13" applyFont="1" applyFill="1" applyBorder="1" applyAlignment="1">
      <alignment vertical="center" wrapText="1"/>
    </xf>
    <xf numFmtId="0" fontId="26" fillId="0" borderId="100" xfId="13" applyFont="1" applyFill="1" applyBorder="1" applyAlignment="1">
      <alignment vertical="center" wrapText="1"/>
    </xf>
    <xf numFmtId="0" fontId="26" fillId="0" borderId="116" xfId="13" applyFont="1" applyFill="1" applyBorder="1" applyAlignment="1">
      <alignment horizontal="left" vertical="center" wrapText="1"/>
    </xf>
    <xf numFmtId="0" fontId="26" fillId="7" borderId="101" xfId="13" applyFont="1" applyFill="1" applyBorder="1" applyAlignment="1">
      <alignment horizontal="center" vertical="center" wrapText="1"/>
    </xf>
    <xf numFmtId="0" fontId="36" fillId="7" borderId="101" xfId="13" applyFont="1" applyFill="1" applyBorder="1" applyAlignment="1">
      <alignment horizontal="left" vertical="center" wrapText="1"/>
    </xf>
    <xf numFmtId="0" fontId="25" fillId="0" borderId="106" xfId="13" applyFont="1" applyFill="1" applyBorder="1" applyAlignment="1">
      <alignment horizontal="center" vertical="center" wrapText="1"/>
    </xf>
    <xf numFmtId="0" fontId="26" fillId="0" borderId="119" xfId="13" applyFont="1" applyFill="1" applyBorder="1" applyAlignment="1">
      <alignment vertical="center" wrapText="1"/>
    </xf>
    <xf numFmtId="0" fontId="26" fillId="0" borderId="100" xfId="13" applyFont="1" applyFill="1" applyBorder="1" applyAlignment="1">
      <alignment horizontal="left" vertical="center" wrapText="1"/>
    </xf>
    <xf numFmtId="0" fontId="26" fillId="0" borderId="116" xfId="13" applyFont="1" applyFill="1" applyBorder="1" applyAlignment="1">
      <alignment horizontal="center" vertical="center" wrapText="1"/>
    </xf>
    <xf numFmtId="0" fontId="26" fillId="7" borderId="106" xfId="13" applyFont="1" applyFill="1" applyBorder="1" applyAlignment="1">
      <alignment horizontal="center" vertical="center" wrapText="1"/>
    </xf>
    <xf numFmtId="0" fontId="25" fillId="0" borderId="99" xfId="13" applyFont="1" applyFill="1" applyBorder="1" applyAlignment="1">
      <alignment horizontal="center" vertical="center" wrapText="1"/>
    </xf>
    <xf numFmtId="0" fontId="26" fillId="0" borderId="121" xfId="13" applyFont="1" applyFill="1" applyBorder="1" applyAlignment="1">
      <alignment vertical="center" wrapText="1"/>
    </xf>
    <xf numFmtId="0" fontId="26" fillId="0" borderId="99" xfId="13" applyFont="1" applyFill="1" applyBorder="1" applyAlignment="1">
      <alignment vertical="center" wrapText="1"/>
    </xf>
    <xf numFmtId="0" fontId="26" fillId="0" borderId="112" xfId="13" applyFont="1" applyFill="1" applyBorder="1" applyAlignment="1">
      <alignment vertical="center" wrapText="1"/>
    </xf>
    <xf numFmtId="0" fontId="25" fillId="0" borderId="20" xfId="13" applyFont="1" applyBorder="1" applyAlignment="1">
      <alignment horizontal="center" vertical="center" wrapText="1"/>
    </xf>
    <xf numFmtId="0" fontId="25" fillId="0" borderId="65" xfId="13" applyFont="1" applyFill="1" applyBorder="1" applyAlignment="1">
      <alignment horizontal="center" vertical="center" wrapText="1"/>
    </xf>
    <xf numFmtId="0" fontId="26" fillId="0" borderId="67" xfId="13" applyFont="1" applyFill="1" applyBorder="1" applyAlignment="1">
      <alignment vertical="center" wrapText="1"/>
    </xf>
    <xf numFmtId="0" fontId="26" fillId="0" borderId="65" xfId="13" applyFont="1" applyFill="1" applyBorder="1" applyAlignment="1">
      <alignment vertical="center" wrapText="1"/>
    </xf>
    <xf numFmtId="0" fontId="26" fillId="0" borderId="2" xfId="13" applyFont="1" applyFill="1" applyBorder="1" applyAlignment="1">
      <alignment horizontal="left" vertical="center" wrapText="1"/>
    </xf>
    <xf numFmtId="0" fontId="26" fillId="7" borderId="2" xfId="13" applyFont="1" applyFill="1" applyBorder="1" applyAlignment="1">
      <alignment horizontal="center" vertical="center" wrapText="1"/>
    </xf>
    <xf numFmtId="0" fontId="26" fillId="7" borderId="65" xfId="13" applyFont="1" applyFill="1" applyBorder="1" applyAlignment="1">
      <alignment horizontal="left" vertical="center" wrapText="1"/>
    </xf>
    <xf numFmtId="0" fontId="25" fillId="0" borderId="20" xfId="13" applyFont="1" applyFill="1" applyBorder="1" applyAlignment="1">
      <alignment horizontal="center" vertical="center" wrapText="1"/>
    </xf>
    <xf numFmtId="0" fontId="26" fillId="0" borderId="120" xfId="13" applyFont="1" applyFill="1" applyBorder="1" applyAlignment="1">
      <alignment vertical="center" wrapText="1"/>
    </xf>
    <xf numFmtId="0" fontId="26" fillId="0" borderId="20" xfId="13" applyFont="1" applyFill="1" applyBorder="1" applyAlignment="1">
      <alignment horizontal="left" vertical="center" wrapText="1"/>
    </xf>
    <xf numFmtId="0" fontId="26" fillId="0" borderId="10" xfId="13" applyFont="1" applyFill="1" applyBorder="1" applyAlignment="1">
      <alignment vertical="center" wrapText="1"/>
    </xf>
    <xf numFmtId="0" fontId="26" fillId="7" borderId="10" xfId="13" applyFont="1" applyFill="1" applyBorder="1" applyAlignment="1">
      <alignment horizontal="center" vertical="center" wrapText="1"/>
    </xf>
    <xf numFmtId="0" fontId="26" fillId="7" borderId="20" xfId="13" applyFont="1" applyFill="1" applyBorder="1" applyAlignment="1">
      <alignment horizontal="left" vertical="center" wrapText="1"/>
    </xf>
    <xf numFmtId="0" fontId="26" fillId="0" borderId="114" xfId="13" applyFont="1" applyFill="1" applyBorder="1" applyAlignment="1">
      <alignment vertical="center" wrapText="1"/>
    </xf>
    <xf numFmtId="0" fontId="26" fillId="7" borderId="114" xfId="13" applyFont="1" applyFill="1" applyBorder="1" applyAlignment="1">
      <alignment horizontal="center" vertical="center" wrapText="1"/>
    </xf>
    <xf numFmtId="0" fontId="26" fillId="7" borderId="91" xfId="13" applyFont="1" applyFill="1" applyBorder="1" applyAlignment="1">
      <alignment horizontal="left" vertical="center" wrapText="1"/>
    </xf>
    <xf numFmtId="0" fontId="26" fillId="7" borderId="112" xfId="13" applyFont="1" applyFill="1" applyBorder="1" applyAlignment="1">
      <alignment horizontal="center" vertical="center" wrapText="1"/>
    </xf>
    <xf numFmtId="0" fontId="26" fillId="7" borderId="99" xfId="13" applyFont="1" applyFill="1" applyBorder="1" applyAlignment="1">
      <alignment horizontal="left" vertical="center" wrapText="1"/>
    </xf>
    <xf numFmtId="0" fontId="26" fillId="0" borderId="20" xfId="13" applyFont="1" applyFill="1" applyBorder="1" applyAlignment="1">
      <alignment vertical="center" wrapText="1"/>
    </xf>
    <xf numFmtId="0" fontId="25" fillId="0" borderId="65" xfId="13" applyFont="1" applyBorder="1" applyAlignment="1">
      <alignment horizontal="center" vertical="center" wrapText="1"/>
    </xf>
    <xf numFmtId="0" fontId="26" fillId="0" borderId="68" xfId="13" applyFont="1" applyFill="1" applyBorder="1" applyAlignment="1">
      <alignment vertical="center" wrapText="1"/>
    </xf>
    <xf numFmtId="0" fontId="26" fillId="7" borderId="6" xfId="13" applyFont="1" applyFill="1" applyBorder="1" applyAlignment="1">
      <alignment horizontal="center" vertical="center" wrapText="1"/>
    </xf>
    <xf numFmtId="0" fontId="26" fillId="7" borderId="13" xfId="13" applyFont="1" applyFill="1" applyBorder="1" applyAlignment="1">
      <alignment horizontal="left" vertical="center" wrapText="1"/>
    </xf>
    <xf numFmtId="0" fontId="26" fillId="7" borderId="65" xfId="13" applyFont="1" applyFill="1" applyBorder="1" applyAlignment="1">
      <alignment horizontal="center" vertical="center" wrapText="1"/>
    </xf>
    <xf numFmtId="0" fontId="26" fillId="6" borderId="124" xfId="13" applyFont="1" applyFill="1" applyBorder="1" applyAlignment="1">
      <alignment vertical="center" wrapText="1"/>
    </xf>
    <xf numFmtId="0" fontId="17" fillId="6" borderId="116" xfId="13" applyFont="1" applyFill="1" applyBorder="1" applyAlignment="1">
      <alignment horizontal="left" vertical="center" wrapText="1"/>
    </xf>
    <xf numFmtId="0" fontId="36" fillId="7" borderId="100" xfId="13" applyFont="1" applyFill="1" applyBorder="1" applyAlignment="1">
      <alignment horizontal="center" vertical="center" wrapText="1"/>
    </xf>
    <xf numFmtId="0" fontId="26" fillId="6" borderId="125" xfId="13" applyFont="1" applyFill="1" applyBorder="1" applyAlignment="1">
      <alignment vertical="center" wrapText="1"/>
    </xf>
    <xf numFmtId="0" fontId="36" fillId="7" borderId="99" xfId="13" applyFont="1" applyFill="1" applyBorder="1" applyAlignment="1">
      <alignment horizontal="center" vertical="center" wrapText="1"/>
    </xf>
    <xf numFmtId="0" fontId="26" fillId="0" borderId="126" xfId="13" applyFont="1" applyFill="1" applyBorder="1" applyAlignment="1">
      <alignment horizontal="left" vertical="center" wrapText="1"/>
    </xf>
    <xf numFmtId="0" fontId="26" fillId="0" borderId="13" xfId="13" applyFont="1" applyFill="1" applyBorder="1" applyAlignment="1">
      <alignment horizontal="left" vertical="center" wrapText="1"/>
    </xf>
    <xf numFmtId="0" fontId="26" fillId="7" borderId="116" xfId="13" applyFont="1" applyFill="1" applyBorder="1" applyAlignment="1">
      <alignment horizontal="center" vertical="center" wrapText="1"/>
    </xf>
    <xf numFmtId="0" fontId="26" fillId="7" borderId="100" xfId="13" applyFont="1" applyFill="1" applyBorder="1" applyAlignment="1">
      <alignment horizontal="left" vertical="center" wrapText="1"/>
    </xf>
    <xf numFmtId="0" fontId="26" fillId="0" borderId="65" xfId="13" applyFont="1" applyFill="1" applyBorder="1" applyAlignment="1">
      <alignment horizontal="center" vertical="center" wrapText="1"/>
    </xf>
    <xf numFmtId="0" fontId="26" fillId="0" borderId="123" xfId="13" applyFont="1" applyFill="1" applyBorder="1" applyAlignment="1">
      <alignment vertical="center" wrapText="1"/>
    </xf>
    <xf numFmtId="0" fontId="26" fillId="0" borderId="91" xfId="13" applyFont="1" applyFill="1" applyBorder="1" applyAlignment="1">
      <alignment vertical="center" wrapText="1"/>
    </xf>
    <xf numFmtId="0" fontId="26" fillId="0" borderId="106" xfId="13" applyFont="1" applyFill="1" applyBorder="1" applyAlignment="1">
      <alignment vertical="center" wrapText="1"/>
    </xf>
    <xf numFmtId="0" fontId="26" fillId="0" borderId="102" xfId="13" applyFont="1" applyFill="1" applyBorder="1" applyAlignment="1">
      <alignment horizontal="left" vertical="center" wrapText="1"/>
    </xf>
    <xf numFmtId="0" fontId="26" fillId="7" borderId="102" xfId="13" applyFont="1" applyFill="1" applyBorder="1" applyAlignment="1">
      <alignment horizontal="center" vertical="center" wrapText="1"/>
    </xf>
    <xf numFmtId="0" fontId="26" fillId="7" borderId="106" xfId="13" applyFont="1" applyFill="1" applyBorder="1" applyAlignment="1">
      <alignment horizontal="left" vertical="center" wrapText="1"/>
    </xf>
    <xf numFmtId="0" fontId="26" fillId="0" borderId="99" xfId="13" applyFont="1" applyFill="1" applyBorder="1" applyAlignment="1">
      <alignment horizontal="left" vertical="center" wrapText="1"/>
    </xf>
    <xf numFmtId="0" fontId="25" fillId="0" borderId="118" xfId="13" applyFont="1" applyFill="1" applyBorder="1" applyAlignment="1">
      <alignment horizontal="center" vertical="center" wrapText="1"/>
    </xf>
    <xf numFmtId="0" fontId="26" fillId="7" borderId="91" xfId="13" applyFont="1" applyFill="1" applyBorder="1" applyAlignment="1">
      <alignment horizontal="center" vertical="center" wrapText="1"/>
    </xf>
    <xf numFmtId="0" fontId="25" fillId="0" borderId="119" xfId="13" applyFont="1" applyFill="1" applyBorder="1" applyAlignment="1">
      <alignment horizontal="center" vertical="center" wrapText="1"/>
    </xf>
    <xf numFmtId="0" fontId="26" fillId="0" borderId="102" xfId="13" applyFont="1" applyFill="1" applyBorder="1" applyAlignment="1">
      <alignment vertical="center" wrapText="1"/>
    </xf>
    <xf numFmtId="0" fontId="25" fillId="0" borderId="121" xfId="13" applyFont="1" applyFill="1" applyBorder="1" applyAlignment="1">
      <alignment horizontal="center" vertical="center" wrapText="1"/>
    </xf>
    <xf numFmtId="0" fontId="26" fillId="7" borderId="99" xfId="13" applyFont="1" applyFill="1" applyBorder="1" applyAlignment="1">
      <alignment horizontal="center" vertical="center" wrapText="1"/>
    </xf>
    <xf numFmtId="0" fontId="29" fillId="7" borderId="91" xfId="13" applyFont="1" applyFill="1" applyBorder="1" applyAlignment="1">
      <alignment horizontal="center" vertical="center" wrapText="1"/>
    </xf>
    <xf numFmtId="0" fontId="29" fillId="7" borderId="91" xfId="13" applyFont="1" applyFill="1" applyBorder="1" applyAlignment="1">
      <alignment horizontal="left" vertical="center" wrapText="1"/>
    </xf>
    <xf numFmtId="0" fontId="26" fillId="0" borderId="106" xfId="13" applyFont="1" applyFill="1" applyBorder="1" applyAlignment="1">
      <alignment horizontal="left" vertical="center" wrapText="1"/>
    </xf>
    <xf numFmtId="0" fontId="29" fillId="7" borderId="106" xfId="13" applyFont="1" applyFill="1" applyBorder="1" applyAlignment="1">
      <alignment horizontal="center" vertical="center" wrapText="1"/>
    </xf>
    <xf numFmtId="0" fontId="29" fillId="7" borderId="106" xfId="13" applyFont="1" applyFill="1" applyBorder="1" applyAlignment="1">
      <alignment horizontal="left" vertical="center" wrapText="1"/>
    </xf>
    <xf numFmtId="0" fontId="29" fillId="7" borderId="99" xfId="13" applyFont="1" applyFill="1" applyBorder="1" applyAlignment="1">
      <alignment horizontal="center" vertical="center" wrapText="1"/>
    </xf>
    <xf numFmtId="0" fontId="29" fillId="7" borderId="99" xfId="13" applyFont="1" applyFill="1" applyBorder="1" applyAlignment="1">
      <alignment horizontal="left" vertical="center" wrapText="1"/>
    </xf>
    <xf numFmtId="0" fontId="26" fillId="0" borderId="127" xfId="13" applyFont="1" applyFill="1" applyBorder="1" applyAlignment="1">
      <alignment horizontal="left" vertical="center" wrapText="1"/>
    </xf>
    <xf numFmtId="0" fontId="26" fillId="0" borderId="91" xfId="13" applyFont="1" applyFill="1" applyBorder="1" applyAlignment="1">
      <alignment horizontal="left" vertical="center" wrapText="1"/>
    </xf>
    <xf numFmtId="0" fontId="26" fillId="0" borderId="128" xfId="13" applyFont="1" applyFill="1" applyBorder="1" applyAlignment="1">
      <alignment horizontal="left" vertical="center" wrapText="1"/>
    </xf>
    <xf numFmtId="0" fontId="26" fillId="0" borderId="125" xfId="13" applyFont="1" applyFill="1" applyBorder="1" applyAlignment="1">
      <alignment horizontal="left" vertical="center" wrapText="1"/>
    </xf>
    <xf numFmtId="0" fontId="26" fillId="0" borderId="112" xfId="13" applyFont="1" applyFill="1" applyBorder="1" applyAlignment="1">
      <alignment horizontal="left" vertical="center" wrapText="1"/>
    </xf>
    <xf numFmtId="0" fontId="26" fillId="7" borderId="13" xfId="13" applyFont="1" applyFill="1" applyBorder="1" applyAlignment="1">
      <alignment horizontal="center" vertical="center" wrapText="1"/>
    </xf>
    <xf numFmtId="0" fontId="25" fillId="0" borderId="2" xfId="13" applyFont="1" applyFill="1" applyBorder="1" applyAlignment="1">
      <alignment horizontal="center" vertical="center" wrapText="1"/>
    </xf>
    <xf numFmtId="0" fontId="26" fillId="0" borderId="124" xfId="13" applyFont="1" applyFill="1" applyBorder="1" applyAlignment="1">
      <alignment vertical="center" wrapText="1"/>
    </xf>
    <xf numFmtId="0" fontId="26" fillId="7" borderId="100" xfId="13" applyFont="1" applyFill="1" applyBorder="1" applyAlignment="1">
      <alignment horizontal="center" vertical="center" wrapText="1"/>
    </xf>
    <xf numFmtId="0" fontId="26" fillId="0" borderId="128" xfId="13" applyFont="1" applyFill="1" applyBorder="1" applyAlignment="1">
      <alignment vertical="center" wrapText="1"/>
    </xf>
    <xf numFmtId="0" fontId="26" fillId="0" borderId="125" xfId="13" applyFont="1" applyFill="1" applyBorder="1" applyAlignment="1">
      <alignment vertical="center" wrapText="1"/>
    </xf>
    <xf numFmtId="0" fontId="25" fillId="0" borderId="91" xfId="13" applyFont="1" applyBorder="1" applyAlignment="1">
      <alignment horizontal="center" vertical="center" wrapText="1"/>
    </xf>
    <xf numFmtId="0" fontId="25" fillId="0" borderId="106" xfId="13" applyFont="1" applyBorder="1" applyAlignment="1">
      <alignment horizontal="center" vertical="center" wrapText="1"/>
    </xf>
    <xf numFmtId="0" fontId="25" fillId="0" borderId="99" xfId="13" applyFont="1" applyBorder="1" applyAlignment="1">
      <alignment horizontal="center" vertical="center" wrapText="1"/>
    </xf>
    <xf numFmtId="0" fontId="26" fillId="0" borderId="20" xfId="13" applyFont="1" applyFill="1" applyBorder="1" applyAlignment="1">
      <alignment horizontal="center" vertical="center" wrapText="1"/>
    </xf>
    <xf numFmtId="0" fontId="26" fillId="7" borderId="20" xfId="13" applyFont="1" applyFill="1" applyBorder="1" applyAlignment="1">
      <alignment horizontal="center" vertical="center" wrapText="1"/>
    </xf>
    <xf numFmtId="0" fontId="26" fillId="0" borderId="95" xfId="13" applyFont="1" applyFill="1" applyBorder="1" applyAlignment="1">
      <alignment horizontal="left" vertical="center" wrapText="1"/>
    </xf>
    <xf numFmtId="0" fontId="26" fillId="0" borderId="126" xfId="13" applyFont="1" applyFill="1" applyBorder="1" applyAlignment="1">
      <alignment vertical="center" wrapText="1"/>
    </xf>
    <xf numFmtId="0" fontId="26" fillId="0" borderId="129" xfId="13" applyFont="1" applyFill="1" applyBorder="1" applyAlignment="1">
      <alignment vertical="center" wrapText="1"/>
    </xf>
    <xf numFmtId="0" fontId="29" fillId="0" borderId="0" xfId="13" applyFont="1" applyFill="1" applyBorder="1" applyAlignment="1">
      <alignment vertical="center" wrapText="1"/>
    </xf>
    <xf numFmtId="0" fontId="36" fillId="0" borderId="0" xfId="13" applyFont="1" applyBorder="1" applyAlignment="1">
      <alignment vertical="center" wrapText="1"/>
    </xf>
    <xf numFmtId="0" fontId="35" fillId="0" borderId="0" xfId="13" applyFont="1" applyBorder="1" applyAlignment="1">
      <alignment vertical="center" wrapText="1"/>
    </xf>
    <xf numFmtId="0" fontId="51" fillId="0" borderId="65" xfId="13" applyFont="1" applyFill="1" applyBorder="1" applyAlignment="1">
      <alignment horizontal="center" vertical="center" wrapText="1"/>
    </xf>
    <xf numFmtId="0" fontId="51" fillId="0" borderId="99" xfId="13" applyFont="1" applyFill="1" applyBorder="1" applyAlignment="1">
      <alignment horizontal="center" vertical="center" wrapText="1"/>
    </xf>
    <xf numFmtId="0" fontId="18" fillId="0" borderId="0" xfId="0" applyFont="1" applyFill="1" applyAlignment="1" applyProtection="1">
      <alignment horizontal="left" vertical="top" wrapText="1"/>
      <protection locked="0"/>
    </xf>
    <xf numFmtId="0" fontId="5" fillId="0" borderId="1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center" vertical="center" wrapText="1"/>
      <protection locked="0"/>
    </xf>
    <xf numFmtId="38" fontId="5" fillId="0" borderId="6" xfId="1" applyFont="1" applyFill="1" applyBorder="1" applyAlignment="1" applyProtection="1">
      <alignment horizontal="center" vertical="center" wrapText="1"/>
      <protection locked="0"/>
    </xf>
    <xf numFmtId="38" fontId="5" fillId="0" borderId="0" xfId="1" applyFont="1" applyFill="1" applyBorder="1" applyAlignment="1" applyProtection="1">
      <alignment horizontal="center" vertical="center" wrapText="1"/>
      <protection locked="0"/>
    </xf>
    <xf numFmtId="38" fontId="5" fillId="0" borderId="32" xfId="1" applyFont="1" applyFill="1" applyBorder="1" applyAlignment="1" applyProtection="1">
      <alignment horizontal="center" vertical="center" wrapText="1"/>
      <protection locked="0"/>
    </xf>
    <xf numFmtId="38" fontId="5" fillId="0" borderId="39" xfId="1" applyFont="1" applyFill="1" applyBorder="1" applyAlignment="1" applyProtection="1">
      <alignment horizontal="center" vertical="center" wrapText="1"/>
      <protection locked="0"/>
    </xf>
    <xf numFmtId="38" fontId="5" fillId="0" borderId="38" xfId="1" applyFont="1" applyFill="1" applyBorder="1" applyAlignment="1" applyProtection="1">
      <alignment horizontal="center" vertical="center" wrapText="1"/>
      <protection locked="0"/>
    </xf>
    <xf numFmtId="38" fontId="5" fillId="0" borderId="33" xfId="1"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protection locked="0"/>
    </xf>
    <xf numFmtId="0" fontId="0" fillId="0" borderId="0" xfId="0" applyAlignment="1">
      <alignment vertical="center"/>
    </xf>
    <xf numFmtId="38" fontId="5" fillId="0" borderId="17" xfId="1" applyFont="1" applyFill="1" applyBorder="1" applyAlignment="1" applyProtection="1">
      <alignment horizontal="center" vertical="center" wrapText="1"/>
      <protection locked="0"/>
    </xf>
    <xf numFmtId="38" fontId="5" fillId="0" borderId="41" xfId="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wrapText="1"/>
      <protection locked="0"/>
    </xf>
    <xf numFmtId="0" fontId="5" fillId="0" borderId="43" xfId="0" applyFont="1" applyFill="1" applyBorder="1" applyAlignment="1" applyProtection="1">
      <alignment horizontal="center" vertical="center" wrapText="1"/>
      <protection locked="0"/>
    </xf>
    <xf numFmtId="38" fontId="5" fillId="0" borderId="44" xfId="1" applyFont="1" applyFill="1" applyBorder="1" applyAlignment="1" applyProtection="1">
      <alignment horizontal="center" vertical="center" wrapText="1"/>
      <protection locked="0"/>
    </xf>
    <xf numFmtId="38" fontId="5" fillId="0" borderId="45" xfId="1" applyFont="1" applyFill="1" applyBorder="1" applyAlignment="1" applyProtection="1">
      <alignment horizontal="center" vertical="center" wrapText="1"/>
      <protection locked="0"/>
    </xf>
    <xf numFmtId="0" fontId="11" fillId="0" borderId="28" xfId="0" applyFont="1" applyFill="1" applyBorder="1" applyAlignment="1" applyProtection="1">
      <alignment vertical="center" wrapText="1"/>
      <protection locked="0"/>
    </xf>
    <xf numFmtId="0" fontId="11" fillId="0" borderId="31" xfId="0" applyFont="1" applyFill="1" applyBorder="1" applyAlignment="1" applyProtection="1">
      <alignment vertical="center" wrapText="1"/>
      <protection locked="0"/>
    </xf>
    <xf numFmtId="38" fontId="5" fillId="0" borderId="40" xfId="1" applyFont="1" applyFill="1" applyBorder="1" applyAlignment="1" applyProtection="1">
      <alignment horizontal="center" vertical="center" wrapText="1"/>
      <protection locked="0"/>
    </xf>
    <xf numFmtId="38" fontId="5" fillId="2" borderId="17" xfId="1" applyFont="1" applyFill="1" applyBorder="1" applyAlignment="1" applyProtection="1">
      <alignment horizontal="center" vertical="center" wrapText="1"/>
      <protection locked="0"/>
    </xf>
    <xf numFmtId="38" fontId="5" fillId="0" borderId="57" xfId="1" applyFont="1" applyFill="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48"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5" fillId="0" borderId="46"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49" xfId="0" applyFont="1" applyFill="1" applyBorder="1" applyAlignment="1" applyProtection="1">
      <alignment horizontal="center" vertical="center" wrapText="1"/>
      <protection locked="0"/>
    </xf>
    <xf numFmtId="0" fontId="5" fillId="0" borderId="55" xfId="0" applyFont="1" applyFill="1" applyBorder="1" applyAlignment="1" applyProtection="1">
      <alignment horizontal="center" vertical="center" wrapText="1"/>
      <protection locked="0"/>
    </xf>
    <xf numFmtId="0" fontId="5" fillId="0" borderId="50"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protection locked="0"/>
    </xf>
    <xf numFmtId="0" fontId="5" fillId="0" borderId="56" xfId="0" applyFont="1" applyFill="1" applyBorder="1" applyAlignment="1" applyProtection="1">
      <alignment horizontal="center" vertical="center" wrapText="1"/>
      <protection locked="0"/>
    </xf>
    <xf numFmtId="0" fontId="5" fillId="0" borderId="63"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center" vertical="center" wrapText="1"/>
      <protection locked="0"/>
    </xf>
    <xf numFmtId="0" fontId="5" fillId="0" borderId="32" xfId="0" applyFont="1" applyFill="1" applyBorder="1" applyAlignment="1" applyProtection="1">
      <alignment horizontal="center" vertical="center" wrapText="1"/>
      <protection locked="0"/>
    </xf>
    <xf numFmtId="0" fontId="5" fillId="0" borderId="64" xfId="0" applyFont="1" applyFill="1" applyBorder="1" applyAlignment="1" applyProtection="1">
      <alignment horizontal="center" vertical="center" wrapText="1"/>
      <protection locked="0"/>
    </xf>
    <xf numFmtId="0" fontId="24" fillId="0" borderId="4" xfId="11" applyFont="1" applyBorder="1" applyAlignment="1">
      <alignment horizontal="center" vertical="center" wrapText="1"/>
    </xf>
    <xf numFmtId="0" fontId="24" fillId="0" borderId="6" xfId="11" applyFont="1" applyBorder="1" applyAlignment="1">
      <alignment horizontal="center" vertical="center" wrapText="1"/>
    </xf>
    <xf numFmtId="0" fontId="24" fillId="0" borderId="10" xfId="11" applyFont="1" applyBorder="1" applyAlignment="1">
      <alignment horizontal="center" vertical="center" wrapText="1"/>
    </xf>
    <xf numFmtId="0" fontId="25" fillId="0" borderId="65" xfId="11" applyFont="1" applyBorder="1" applyAlignment="1">
      <alignment horizontal="center" vertical="center"/>
    </xf>
    <xf numFmtId="0" fontId="26" fillId="0" borderId="2" xfId="11" applyFont="1" applyBorder="1" applyAlignment="1">
      <alignment horizontal="center" vertical="center"/>
    </xf>
    <xf numFmtId="0" fontId="26" fillId="0" borderId="67" xfId="11" applyFont="1" applyBorder="1" applyAlignment="1">
      <alignment horizontal="center" vertical="center"/>
    </xf>
    <xf numFmtId="0" fontId="26" fillId="0" borderId="68" xfId="11" applyFont="1" applyBorder="1" applyAlignment="1">
      <alignment horizontal="center" vertical="center"/>
    </xf>
    <xf numFmtId="0" fontId="23" fillId="0" borderId="0" xfId="11" applyFont="1" applyAlignment="1">
      <alignment horizontal="center" vertical="center" wrapText="1"/>
    </xf>
    <xf numFmtId="0" fontId="2" fillId="0" borderId="0" xfId="11" applyAlignment="1">
      <alignment horizontal="center" vertical="center"/>
    </xf>
    <xf numFmtId="0" fontId="26" fillId="0" borderId="65" xfId="11" applyFont="1" applyBorder="1" applyAlignment="1">
      <alignment horizontal="center" vertical="center"/>
    </xf>
    <xf numFmtId="0" fontId="31" fillId="0" borderId="0" xfId="11" applyFont="1" applyFill="1" applyBorder="1" applyAlignment="1">
      <alignment horizontal="right" vertical="center"/>
    </xf>
    <xf numFmtId="0" fontId="32" fillId="0" borderId="0" xfId="11" applyFont="1" applyAlignment="1">
      <alignment horizontal="center" vertical="center" wrapText="1"/>
    </xf>
    <xf numFmtId="0" fontId="32" fillId="0" borderId="0" xfId="11" applyFont="1" applyAlignment="1">
      <alignment horizontal="center" vertical="center"/>
    </xf>
    <xf numFmtId="0" fontId="33" fillId="0" borderId="0" xfId="11" applyFont="1" applyAlignment="1">
      <alignment horizontal="center" vertical="center"/>
    </xf>
    <xf numFmtId="0" fontId="2" fillId="0" borderId="70" xfId="11" applyBorder="1" applyAlignment="1">
      <alignment horizontal="center" vertical="center"/>
    </xf>
    <xf numFmtId="0" fontId="2" fillId="0" borderId="53" xfId="11" applyBorder="1" applyAlignment="1">
      <alignment horizontal="center" vertical="center"/>
    </xf>
    <xf numFmtId="0" fontId="2" fillId="0" borderId="29" xfId="11" applyBorder="1" applyAlignment="1">
      <alignment horizontal="center" vertical="center"/>
    </xf>
    <xf numFmtId="0" fontId="2" fillId="0" borderId="46" xfId="11" applyBorder="1" applyAlignment="1">
      <alignment horizontal="center" vertical="center"/>
    </xf>
    <xf numFmtId="0" fontId="2" fillId="0" borderId="13" xfId="11" applyBorder="1" applyAlignment="1">
      <alignment horizontal="center" vertical="center"/>
    </xf>
    <xf numFmtId="0" fontId="2" fillId="0" borderId="30" xfId="11" applyBorder="1" applyAlignment="1">
      <alignment horizontal="center" vertical="center"/>
    </xf>
    <xf numFmtId="0" fontId="2" fillId="0" borderId="71" xfId="11" applyBorder="1" applyAlignment="1">
      <alignment horizontal="center" vertical="center"/>
    </xf>
    <xf numFmtId="0" fontId="2" fillId="0" borderId="14" xfId="11" applyBorder="1" applyAlignment="1">
      <alignment horizontal="center" vertical="center"/>
    </xf>
    <xf numFmtId="0" fontId="2" fillId="0" borderId="53" xfId="11" applyBorder="1" applyAlignment="1">
      <alignment horizontal="center" vertical="top"/>
    </xf>
    <xf numFmtId="0" fontId="2" fillId="0" borderId="11" xfId="11" applyBorder="1" applyAlignment="1">
      <alignment horizontal="center" vertical="top"/>
    </xf>
    <xf numFmtId="0" fontId="2" fillId="0" borderId="70" xfId="11" applyBorder="1" applyAlignment="1">
      <alignment horizontal="center" vertical="top"/>
    </xf>
    <xf numFmtId="0" fontId="2" fillId="0" borderId="22" xfId="11" applyBorder="1" applyAlignment="1">
      <alignment horizontal="center" vertical="center"/>
    </xf>
    <xf numFmtId="0" fontId="2" fillId="0" borderId="20" xfId="11" applyBorder="1" applyAlignment="1">
      <alignment horizontal="center" vertical="center"/>
    </xf>
    <xf numFmtId="0" fontId="2" fillId="0" borderId="21" xfId="11" applyBorder="1" applyAlignment="1">
      <alignment horizontal="center" vertical="center"/>
    </xf>
    <xf numFmtId="0" fontId="2" fillId="0" borderId="77" xfId="11" applyBorder="1" applyAlignment="1">
      <alignment horizontal="center" vertical="center"/>
    </xf>
    <xf numFmtId="0" fontId="12" fillId="0" borderId="14" xfId="13" applyFont="1" applyFill="1" applyBorder="1" applyAlignment="1">
      <alignment horizontal="left" vertical="top" wrapText="1"/>
    </xf>
    <xf numFmtId="0" fontId="12" fillId="0" borderId="20" xfId="13" applyFont="1" applyFill="1" applyBorder="1" applyAlignment="1">
      <alignment horizontal="left" vertical="top" wrapText="1"/>
    </xf>
    <xf numFmtId="0" fontId="12" fillId="0" borderId="13" xfId="13" applyFont="1" applyFill="1" applyBorder="1" applyAlignment="1">
      <alignment horizontal="left" vertical="top" wrapText="1"/>
    </xf>
    <xf numFmtId="0" fontId="50" fillId="3" borderId="54" xfId="13" applyFont="1" applyFill="1" applyBorder="1" applyAlignment="1">
      <alignment horizontal="center" vertical="center" wrapText="1"/>
    </xf>
    <xf numFmtId="0" fontId="50" fillId="3" borderId="22" xfId="13" applyFont="1" applyFill="1" applyBorder="1" applyAlignment="1">
      <alignment horizontal="center" vertical="center" wrapText="1"/>
    </xf>
    <xf numFmtId="0" fontId="43" fillId="3" borderId="14" xfId="13" applyFont="1" applyFill="1" applyBorder="1" applyAlignment="1">
      <alignment horizontal="center" vertical="center" wrapText="1"/>
    </xf>
    <xf numFmtId="0" fontId="43" fillId="3" borderId="20" xfId="13" applyFont="1" applyFill="1" applyBorder="1" applyAlignment="1">
      <alignment horizontal="center" vertical="center" wrapText="1"/>
    </xf>
    <xf numFmtId="0" fontId="43" fillId="3" borderId="87" xfId="13" applyFont="1" applyFill="1" applyBorder="1" applyAlignment="1">
      <alignment horizontal="center" vertical="center" wrapText="1"/>
    </xf>
    <xf numFmtId="0" fontId="43" fillId="3" borderId="89" xfId="13" applyFont="1" applyFill="1" applyBorder="1" applyAlignment="1">
      <alignment horizontal="center" vertical="center" wrapText="1"/>
    </xf>
    <xf numFmtId="0" fontId="43" fillId="3" borderId="88" xfId="13" applyFont="1" applyFill="1" applyBorder="1" applyAlignment="1">
      <alignment horizontal="center" vertical="center" wrapText="1"/>
    </xf>
    <xf numFmtId="0" fontId="43" fillId="3" borderId="90" xfId="13" applyFont="1" applyFill="1" applyBorder="1" applyAlignment="1">
      <alignment horizontal="center" vertical="center" wrapText="1"/>
    </xf>
    <xf numFmtId="0" fontId="47" fillId="5" borderId="83" xfId="13" applyFont="1" applyFill="1" applyBorder="1" applyAlignment="1">
      <alignment horizontal="left" vertical="center" wrapText="1"/>
    </xf>
    <xf numFmtId="0" fontId="47" fillId="5" borderId="85" xfId="13" applyFont="1" applyFill="1" applyBorder="1" applyAlignment="1">
      <alignment horizontal="left" vertical="center" wrapText="1"/>
    </xf>
    <xf numFmtId="0" fontId="47" fillId="5" borderId="84" xfId="13" applyFont="1" applyFill="1" applyBorder="1" applyAlignment="1">
      <alignment horizontal="left" vertical="center" wrapText="1"/>
    </xf>
    <xf numFmtId="0" fontId="47" fillId="5" borderId="83" xfId="13" applyFont="1" applyFill="1" applyBorder="1" applyAlignment="1">
      <alignment horizontal="center" vertical="center" wrapText="1"/>
    </xf>
    <xf numFmtId="0" fontId="47" fillId="5" borderId="84" xfId="13" applyFont="1" applyFill="1" applyBorder="1" applyAlignment="1">
      <alignment horizontal="center" vertical="center" wrapText="1"/>
    </xf>
    <xf numFmtId="0" fontId="49" fillId="0" borderId="86" xfId="13" applyFont="1" applyBorder="1" applyAlignment="1">
      <alignment horizontal="center" vertical="center" wrapText="1"/>
    </xf>
    <xf numFmtId="0" fontId="37" fillId="0" borderId="86" xfId="13" applyFont="1" applyBorder="1" applyAlignment="1">
      <alignment horizontal="center" vertical="center" wrapText="1"/>
    </xf>
    <xf numFmtId="0" fontId="43" fillId="3" borderId="83" xfId="13" applyFont="1" applyFill="1" applyBorder="1" applyAlignment="1">
      <alignment horizontal="center" vertical="center" wrapText="1"/>
    </xf>
    <xf numFmtId="0" fontId="43" fillId="3" borderId="85" xfId="13" applyFont="1" applyFill="1" applyBorder="1" applyAlignment="1">
      <alignment horizontal="center" vertical="center" wrapText="1"/>
    </xf>
    <xf numFmtId="0" fontId="43" fillId="3" borderId="84" xfId="13" applyFont="1" applyFill="1" applyBorder="1" applyAlignment="1">
      <alignment horizontal="center" vertical="center" wrapText="1"/>
    </xf>
    <xf numFmtId="0" fontId="47" fillId="5" borderId="85" xfId="13" applyFont="1" applyFill="1" applyBorder="1" applyAlignment="1">
      <alignment horizontal="center" vertical="center" wrapText="1"/>
    </xf>
    <xf numFmtId="0" fontId="48" fillId="6" borderId="5" xfId="13" applyFont="1" applyFill="1" applyBorder="1" applyAlignment="1">
      <alignment horizontal="left" vertical="center" wrapText="1"/>
    </xf>
    <xf numFmtId="0" fontId="41" fillId="4" borderId="83" xfId="13" applyFont="1" applyFill="1" applyBorder="1" applyAlignment="1">
      <alignment horizontal="left" vertical="center" wrapText="1"/>
    </xf>
    <xf numFmtId="0" fontId="41" fillId="4" borderId="85" xfId="13" applyFont="1" applyFill="1" applyBorder="1" applyAlignment="1">
      <alignment horizontal="left" vertical="center" wrapText="1"/>
    </xf>
    <xf numFmtId="0" fontId="41" fillId="4" borderId="84" xfId="13" applyFont="1" applyFill="1" applyBorder="1" applyAlignment="1">
      <alignment horizontal="left" vertical="center" wrapText="1"/>
    </xf>
    <xf numFmtId="0" fontId="40" fillId="5" borderId="83" xfId="13" applyFont="1" applyFill="1" applyBorder="1" applyAlignment="1">
      <alignment horizontal="center" vertical="center" wrapText="1"/>
    </xf>
    <xf numFmtId="0" fontId="40" fillId="5" borderId="84" xfId="13" applyFont="1" applyFill="1" applyBorder="1" applyAlignment="1">
      <alignment horizontal="center" vertical="center" wrapText="1"/>
    </xf>
    <xf numFmtId="0" fontId="44" fillId="0" borderId="5" xfId="13" applyFont="1" applyFill="1" applyBorder="1" applyAlignment="1">
      <alignment horizontal="left" vertical="center" wrapText="1"/>
    </xf>
    <xf numFmtId="0" fontId="44" fillId="0" borderId="0" xfId="13" applyFont="1" applyFill="1" applyAlignment="1">
      <alignment horizontal="left" vertical="center" wrapText="1"/>
    </xf>
    <xf numFmtId="0" fontId="24" fillId="0" borderId="0" xfId="13" applyFont="1" applyAlignment="1">
      <alignment horizontal="left" vertical="center" wrapText="1"/>
    </xf>
    <xf numFmtId="0" fontId="36" fillId="0" borderId="0" xfId="13" applyFont="1" applyAlignment="1">
      <alignment horizontal="left" vertical="center" wrapText="1"/>
    </xf>
    <xf numFmtId="0" fontId="13" fillId="0" borderId="83" xfId="13" applyFont="1" applyBorder="1" applyAlignment="1">
      <alignment horizontal="center" vertical="center" wrapText="1"/>
    </xf>
    <xf numFmtId="0" fontId="13" fillId="0" borderId="84" xfId="13" applyFont="1" applyBorder="1" applyAlignment="1">
      <alignment horizontal="center" vertical="center" wrapText="1"/>
    </xf>
    <xf numFmtId="0" fontId="39" fillId="3" borderId="83" xfId="13" applyFont="1" applyFill="1" applyBorder="1" applyAlignment="1">
      <alignment horizontal="center" vertical="center" wrapText="1"/>
    </xf>
    <xf numFmtId="0" fontId="39" fillId="3" borderId="85" xfId="13" applyFont="1" applyFill="1" applyBorder="1" applyAlignment="1">
      <alignment horizontal="center" vertical="center" wrapText="1"/>
    </xf>
    <xf numFmtId="0" fontId="40" fillId="0" borderId="83" xfId="13" applyFont="1" applyBorder="1" applyAlignment="1">
      <alignment horizontal="left" vertical="center" wrapText="1"/>
    </xf>
    <xf numFmtId="0" fontId="40" fillId="0" borderId="85" xfId="13" applyFont="1" applyBorder="1" applyAlignment="1">
      <alignment horizontal="left" vertical="center" wrapText="1"/>
    </xf>
    <xf numFmtId="0" fontId="40" fillId="0" borderId="84" xfId="13" applyFont="1" applyBorder="1" applyAlignment="1">
      <alignment horizontal="left" vertical="center" wrapText="1"/>
    </xf>
    <xf numFmtId="0" fontId="25" fillId="0" borderId="14" xfId="13" applyFont="1" applyBorder="1" applyAlignment="1">
      <alignment horizontal="center" vertical="center" wrapText="1"/>
    </xf>
    <xf numFmtId="0" fontId="25" fillId="0" borderId="20" xfId="13" applyFont="1" applyBorder="1" applyAlignment="1">
      <alignment horizontal="center" vertical="center" wrapText="1"/>
    </xf>
    <xf numFmtId="0" fontId="26" fillId="0" borderId="123" xfId="13" applyFont="1" applyFill="1" applyBorder="1" applyAlignment="1">
      <alignment horizontal="left" vertical="center" wrapText="1"/>
    </xf>
    <xf numFmtId="0" fontId="26" fillId="0" borderId="121" xfId="13" applyFont="1" applyFill="1" applyBorder="1" applyAlignment="1">
      <alignment horizontal="left" vertical="center" wrapText="1"/>
    </xf>
    <xf numFmtId="0" fontId="26" fillId="0" borderId="91" xfId="13" applyFont="1" applyFill="1" applyBorder="1" applyAlignment="1">
      <alignment horizontal="left" vertical="center" wrapText="1"/>
    </xf>
    <xf numFmtId="0" fontId="26" fillId="0" borderId="99" xfId="13" applyFont="1" applyFill="1" applyBorder="1" applyAlignment="1">
      <alignment horizontal="left" vertical="center" wrapText="1"/>
    </xf>
    <xf numFmtId="0" fontId="12" fillId="0" borderId="4" xfId="13" applyFont="1" applyFill="1" applyBorder="1" applyAlignment="1">
      <alignment horizontal="center" vertical="center" wrapText="1"/>
    </xf>
    <xf numFmtId="0" fontId="12" fillId="0" borderId="122" xfId="13" applyFont="1" applyFill="1" applyBorder="1" applyAlignment="1">
      <alignment horizontal="center" vertical="center" wrapText="1"/>
    </xf>
    <xf numFmtId="0" fontId="12" fillId="0" borderId="6" xfId="13" applyFont="1" applyFill="1" applyBorder="1" applyAlignment="1">
      <alignment horizontal="center" vertical="center" wrapText="1"/>
    </xf>
    <xf numFmtId="0" fontId="12" fillId="0" borderId="117" xfId="13" applyFont="1" applyFill="1" applyBorder="1" applyAlignment="1">
      <alignment horizontal="center" vertical="center" wrapText="1"/>
    </xf>
    <xf numFmtId="0" fontId="12" fillId="0" borderId="10" xfId="13" applyFont="1" applyFill="1" applyBorder="1" applyAlignment="1">
      <alignment horizontal="center" vertical="center" wrapText="1"/>
    </xf>
    <xf numFmtId="0" fontId="12" fillId="0" borderId="120" xfId="13" applyFont="1" applyFill="1" applyBorder="1" applyAlignment="1">
      <alignment horizontal="center" vertical="center" wrapText="1"/>
    </xf>
    <xf numFmtId="0" fontId="25" fillId="0" borderId="13" xfId="13" applyFont="1" applyBorder="1" applyAlignment="1">
      <alignment horizontal="center" vertical="center" wrapText="1"/>
    </xf>
    <xf numFmtId="0" fontId="26" fillId="0" borderId="101" xfId="13" applyFont="1" applyFill="1" applyBorder="1" applyAlignment="1">
      <alignment horizontal="left" vertical="center" wrapText="1"/>
    </xf>
    <xf numFmtId="0" fontId="26" fillId="0" borderId="13" xfId="13" applyFont="1" applyFill="1" applyBorder="1" applyAlignment="1">
      <alignment horizontal="left" vertical="center" wrapText="1"/>
    </xf>
    <xf numFmtId="0" fontId="26" fillId="0" borderId="20" xfId="13" applyFont="1" applyFill="1" applyBorder="1" applyAlignment="1">
      <alignment horizontal="left" vertical="center" wrapText="1"/>
    </xf>
    <xf numFmtId="0" fontId="26" fillId="0" borderId="14" xfId="13" applyFont="1" applyFill="1" applyBorder="1" applyAlignment="1">
      <alignment horizontal="left" vertical="center" wrapText="1"/>
    </xf>
    <xf numFmtId="0" fontId="26" fillId="0" borderId="106" xfId="13" applyFont="1" applyFill="1" applyBorder="1" applyAlignment="1">
      <alignment horizontal="left" vertical="center" wrapText="1"/>
    </xf>
    <xf numFmtId="0" fontId="26" fillId="0" borderId="114" xfId="13" applyFont="1" applyFill="1" applyBorder="1" applyAlignment="1">
      <alignment horizontal="left" vertical="center" wrapText="1"/>
    </xf>
    <xf numFmtId="0" fontId="26" fillId="0" borderId="102" xfId="13" applyFont="1" applyFill="1" applyBorder="1" applyAlignment="1">
      <alignment horizontal="left" vertical="center" wrapText="1"/>
    </xf>
    <xf numFmtId="0" fontId="26" fillId="0" borderId="119" xfId="13" applyFont="1" applyFill="1" applyBorder="1" applyAlignment="1">
      <alignment horizontal="left" vertical="center" wrapText="1"/>
    </xf>
    <xf numFmtId="0" fontId="26" fillId="0" borderId="102" xfId="13" applyFont="1" applyFill="1" applyBorder="1" applyAlignment="1">
      <alignment horizontal="center" vertical="center" wrapText="1"/>
    </xf>
    <xf numFmtId="0" fontId="26" fillId="0" borderId="112" xfId="13" applyFont="1" applyFill="1" applyBorder="1" applyAlignment="1">
      <alignment horizontal="center" vertical="center" wrapText="1"/>
    </xf>
    <xf numFmtId="0" fontId="12" fillId="0" borderId="65" xfId="13" applyFont="1" applyFill="1" applyBorder="1" applyAlignment="1">
      <alignment horizontal="center" vertical="center" wrapText="1"/>
    </xf>
    <xf numFmtId="0" fontId="26" fillId="0" borderId="112" xfId="13" applyFont="1" applyFill="1" applyBorder="1" applyAlignment="1">
      <alignment horizontal="left" vertical="center" wrapText="1"/>
    </xf>
    <xf numFmtId="0" fontId="12" fillId="0" borderId="14" xfId="13" applyFont="1" applyFill="1" applyBorder="1" applyAlignment="1">
      <alignment horizontal="center" vertical="center" wrapText="1"/>
    </xf>
    <xf numFmtId="0" fontId="12" fillId="0" borderId="13" xfId="13" applyFont="1" applyFill="1" applyBorder="1" applyAlignment="1">
      <alignment horizontal="center" vertical="center" wrapText="1"/>
    </xf>
    <xf numFmtId="0" fontId="12" fillId="0" borderId="20" xfId="13" applyFont="1" applyFill="1" applyBorder="1" applyAlignment="1">
      <alignment horizontal="center" vertical="center" wrapText="1"/>
    </xf>
    <xf numFmtId="0" fontId="25" fillId="0" borderId="101" xfId="13" applyFont="1" applyFill="1" applyBorder="1" applyAlignment="1">
      <alignment horizontal="center" vertical="center" wrapText="1"/>
    </xf>
    <xf numFmtId="0" fontId="25" fillId="0" borderId="100" xfId="13" applyFont="1" applyFill="1" applyBorder="1" applyAlignment="1">
      <alignment horizontal="center" vertical="center" wrapText="1"/>
    </xf>
    <xf numFmtId="0" fontId="25" fillId="0" borderId="14" xfId="13" applyFont="1" applyFill="1" applyBorder="1" applyAlignment="1">
      <alignment horizontal="center" vertical="center" wrapText="1"/>
    </xf>
    <xf numFmtId="0" fontId="25" fillId="0" borderId="13" xfId="13" applyFont="1" applyFill="1" applyBorder="1" applyAlignment="1">
      <alignment horizontal="center" vertical="center" wrapText="1"/>
    </xf>
    <xf numFmtId="0" fontId="25" fillId="0" borderId="20" xfId="13" applyFont="1" applyFill="1" applyBorder="1" applyAlignment="1">
      <alignment horizontal="center" vertical="center" wrapText="1"/>
    </xf>
    <xf numFmtId="0" fontId="12" fillId="0" borderId="2" xfId="13" applyFont="1" applyFill="1" applyBorder="1" applyAlignment="1">
      <alignment horizontal="center" vertical="center" wrapText="1"/>
    </xf>
    <xf numFmtId="0" fontId="12" fillId="0" borderId="68" xfId="13" applyFont="1" applyFill="1" applyBorder="1" applyAlignment="1">
      <alignment horizontal="center" vertical="center" wrapText="1"/>
    </xf>
    <xf numFmtId="0" fontId="43" fillId="3" borderId="4" xfId="13" applyFont="1" applyFill="1" applyBorder="1" applyAlignment="1">
      <alignment horizontal="center" vertical="center" wrapText="1"/>
    </xf>
    <xf numFmtId="0" fontId="43" fillId="3" borderId="116" xfId="13" applyFont="1" applyFill="1" applyBorder="1" applyAlignment="1">
      <alignment horizontal="center" vertical="center" wrapText="1"/>
    </xf>
    <xf numFmtId="0" fontId="51" fillId="5" borderId="83" xfId="13" applyFont="1" applyFill="1" applyBorder="1" applyAlignment="1">
      <alignment horizontal="center" vertical="center" wrapText="1"/>
    </xf>
    <xf numFmtId="0" fontId="51" fillId="5" borderId="85" xfId="13" applyFont="1" applyFill="1" applyBorder="1" applyAlignment="1">
      <alignment horizontal="center" vertical="center" wrapText="1"/>
    </xf>
    <xf numFmtId="0" fontId="51" fillId="5" borderId="84" xfId="13" applyFont="1" applyFill="1" applyBorder="1" applyAlignment="1">
      <alignment horizontal="center" vertical="center" wrapText="1"/>
    </xf>
    <xf numFmtId="0" fontId="43" fillId="3" borderId="65" xfId="13" applyFont="1" applyFill="1" applyBorder="1" applyAlignment="1">
      <alignment horizontal="center" vertical="center" wrapText="1"/>
    </xf>
    <xf numFmtId="0" fontId="43" fillId="3" borderId="65" xfId="13" quotePrefix="1" applyFont="1" applyFill="1" applyBorder="1" applyAlignment="1">
      <alignment horizontal="center" vertical="center" wrapText="1"/>
    </xf>
    <xf numFmtId="0" fontId="43" fillId="3" borderId="2" xfId="13" quotePrefix="1" applyFont="1" applyFill="1" applyBorder="1" applyAlignment="1">
      <alignment horizontal="center" vertical="center" wrapText="1"/>
    </xf>
    <xf numFmtId="0" fontId="39" fillId="3" borderId="84" xfId="13" applyFont="1" applyFill="1" applyBorder="1" applyAlignment="1">
      <alignment horizontal="center" vertical="center" wrapText="1"/>
    </xf>
    <xf numFmtId="0" fontId="41" fillId="4" borderId="2" xfId="13" applyFont="1" applyFill="1" applyBorder="1" applyAlignment="1">
      <alignment horizontal="left" vertical="center" wrapText="1"/>
    </xf>
    <xf numFmtId="0" fontId="41" fillId="4" borderId="67" xfId="13" applyFont="1" applyFill="1" applyBorder="1" applyAlignment="1">
      <alignment horizontal="left" vertical="center" wrapText="1"/>
    </xf>
    <xf numFmtId="0" fontId="41" fillId="4" borderId="68" xfId="13" applyFont="1" applyFill="1" applyBorder="1" applyAlignment="1">
      <alignment horizontal="left" vertical="center" wrapText="1"/>
    </xf>
    <xf numFmtId="0" fontId="33" fillId="5" borderId="83" xfId="13" applyFont="1" applyFill="1" applyBorder="1" applyAlignment="1">
      <alignment horizontal="center" vertical="center" wrapText="1"/>
    </xf>
    <xf numFmtId="0" fontId="33" fillId="5" borderId="84" xfId="13" applyFont="1" applyFill="1" applyBorder="1" applyAlignment="1">
      <alignment horizontal="center" vertical="center" wrapText="1"/>
    </xf>
    <xf numFmtId="0" fontId="41" fillId="0" borderId="5" xfId="13" applyFont="1" applyFill="1" applyBorder="1" applyAlignment="1">
      <alignment horizontal="left" vertical="center" wrapText="1"/>
    </xf>
    <xf numFmtId="0" fontId="41" fillId="0" borderId="0" xfId="13" applyFont="1" applyFill="1" applyAlignment="1">
      <alignment horizontal="left" vertical="center" wrapText="1"/>
    </xf>
    <xf numFmtId="0" fontId="52" fillId="0" borderId="83" xfId="13" applyFont="1" applyBorder="1" applyAlignment="1">
      <alignment horizontal="center" vertical="center" wrapText="1"/>
    </xf>
    <xf numFmtId="0" fontId="52" fillId="0" borderId="85" xfId="13" applyFont="1" applyBorder="1" applyAlignment="1">
      <alignment horizontal="center" vertical="center" wrapText="1"/>
    </xf>
    <xf numFmtId="0" fontId="52" fillId="0" borderId="84" xfId="13" applyFont="1" applyBorder="1" applyAlignment="1">
      <alignment horizontal="center" vertical="center" wrapText="1"/>
    </xf>
    <xf numFmtId="0" fontId="33" fillId="0" borderId="83" xfId="13" applyFont="1" applyBorder="1" applyAlignment="1">
      <alignment horizontal="center" vertical="center" wrapText="1"/>
    </xf>
    <xf numFmtId="0" fontId="33" fillId="0" borderId="84" xfId="13" applyFont="1" applyBorder="1" applyAlignment="1">
      <alignment horizontal="center" vertical="center" wrapText="1"/>
    </xf>
  </cellXfs>
  <cellStyles count="14">
    <cellStyle name="桁区切り" xfId="1" builtinId="6"/>
    <cellStyle name="桁区切り 2" xfId="9"/>
    <cellStyle name="桁区切り 2 10" xfId="2"/>
    <cellStyle name="桁区切り 3" xfId="12"/>
    <cellStyle name="標準" xfId="0" builtinId="0"/>
    <cellStyle name="標準 2" xfId="3"/>
    <cellStyle name="標準 2 2" xfId="4"/>
    <cellStyle name="標準 2 3" xfId="5"/>
    <cellStyle name="標準 2 4" xfId="6"/>
    <cellStyle name="標準 2_【戸谷記入】youshikisyuexcel(富岡復興ソーラー）" xfId="10"/>
    <cellStyle name="標準 3" xfId="7"/>
    <cellStyle name="標準 4" xfId="8"/>
    <cellStyle name="標準 5" xfId="11"/>
    <cellStyle name="標準 6" xfId="13"/>
  </cellStyles>
  <dxfs count="0"/>
  <tableStyles count="0" defaultTableStyle="TableStyleMedium9" defaultPivotStyle="PivotStyleLight16"/>
  <colors>
    <mruColors>
      <color rgb="FF66FF99"/>
      <color rgb="FFCCFFFF"/>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199160</xdr:colOff>
      <xdr:row>16</xdr:row>
      <xdr:rowOff>294409</xdr:rowOff>
    </xdr:from>
    <xdr:to>
      <xdr:col>3</xdr:col>
      <xdr:colOff>311727</xdr:colOff>
      <xdr:row>19</xdr:row>
      <xdr:rowOff>53789</xdr:rowOff>
    </xdr:to>
    <xdr:sp macro="" textlink="">
      <xdr:nvSpPr>
        <xdr:cNvPr id="2" name="テキスト ボックス 1">
          <a:extLst>
            <a:ext uri="{FF2B5EF4-FFF2-40B4-BE49-F238E27FC236}">
              <a16:creationId xmlns:a16="http://schemas.microsoft.com/office/drawing/2014/main" id="{86C4A74D-EBE6-4516-9E90-5A6990BBC2D0}"/>
            </a:ext>
          </a:extLst>
        </xdr:cNvPr>
        <xdr:cNvSpPr txBox="1"/>
      </xdr:nvSpPr>
      <xdr:spPr>
        <a:xfrm>
          <a:off x="199160" y="5049289"/>
          <a:ext cx="2931967" cy="780460"/>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「交付決定通知書」の金額を記載する。ただし、「変更承認申請書」により、金額に変更があった場合には、変更後の金額を記入。補助金の額は千円未満切り捨て。</a:t>
          </a:r>
          <a:endParaRPr kumimoji="1" lang="en-US" altLang="ja-JP" sz="1000">
            <a:solidFill>
              <a:srgbClr val="FF0000"/>
            </a:solidFill>
            <a:latin typeface="+mn-ea"/>
            <a:ea typeface="+mn-ea"/>
          </a:endParaRPr>
        </a:p>
      </xdr:txBody>
    </xdr:sp>
    <xdr:clientData/>
  </xdr:twoCellAnchor>
  <xdr:twoCellAnchor>
    <xdr:from>
      <xdr:col>1</xdr:col>
      <xdr:colOff>242455</xdr:colOff>
      <xdr:row>16</xdr:row>
      <xdr:rowOff>56286</xdr:rowOff>
    </xdr:from>
    <xdr:to>
      <xdr:col>3</xdr:col>
      <xdr:colOff>718708</xdr:colOff>
      <xdr:row>16</xdr:row>
      <xdr:rowOff>285750</xdr:rowOff>
    </xdr:to>
    <xdr:sp macro="" textlink="">
      <xdr:nvSpPr>
        <xdr:cNvPr id="3" name="左中かっこ 2">
          <a:extLst>
            <a:ext uri="{FF2B5EF4-FFF2-40B4-BE49-F238E27FC236}">
              <a16:creationId xmlns:a16="http://schemas.microsoft.com/office/drawing/2014/main" id="{E2BA7687-7D02-4927-917A-2EFAA2621BD5}"/>
            </a:ext>
          </a:extLst>
        </xdr:cNvPr>
        <xdr:cNvSpPr/>
      </xdr:nvSpPr>
      <xdr:spPr>
        <a:xfrm rot="16200000">
          <a:off x="2316570" y="3819091"/>
          <a:ext cx="229464" cy="221361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394953</xdr:colOff>
      <xdr:row>16</xdr:row>
      <xdr:rowOff>299605</xdr:rowOff>
    </xdr:from>
    <xdr:to>
      <xdr:col>5</xdr:col>
      <xdr:colOff>779621</xdr:colOff>
      <xdr:row>19</xdr:row>
      <xdr:rowOff>71718</xdr:rowOff>
    </xdr:to>
    <xdr:sp macro="" textlink="">
      <xdr:nvSpPr>
        <xdr:cNvPr id="4" name="テキスト ボックス 3">
          <a:extLst>
            <a:ext uri="{FF2B5EF4-FFF2-40B4-BE49-F238E27FC236}">
              <a16:creationId xmlns:a16="http://schemas.microsoft.com/office/drawing/2014/main" id="{96B3499A-0307-4C19-ACD6-9FA681C87832}"/>
            </a:ext>
          </a:extLst>
        </xdr:cNvPr>
        <xdr:cNvSpPr txBox="1"/>
      </xdr:nvSpPr>
      <xdr:spPr>
        <a:xfrm>
          <a:off x="3214353" y="5054485"/>
          <a:ext cx="2122028" cy="79319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「区分（費目）間１０％以内で流用する場合は、流用の増減額を記載する。流用しない場合は、「０」を記入。</a:t>
          </a:r>
          <a:endParaRPr kumimoji="1" lang="en-US" altLang="ja-JP" sz="1000">
            <a:solidFill>
              <a:srgbClr val="FF0000"/>
            </a:solidFill>
            <a:latin typeface="+mn-ea"/>
            <a:ea typeface="+mn-ea"/>
            <a:cs typeface="+mn-cs"/>
          </a:endParaRPr>
        </a:p>
      </xdr:txBody>
    </xdr:sp>
    <xdr:clientData/>
  </xdr:twoCellAnchor>
  <xdr:twoCellAnchor>
    <xdr:from>
      <xdr:col>4</xdr:col>
      <xdr:colOff>91787</xdr:colOff>
      <xdr:row>16</xdr:row>
      <xdr:rowOff>70141</xdr:rowOff>
    </xdr:from>
    <xdr:to>
      <xdr:col>5</xdr:col>
      <xdr:colOff>857250</xdr:colOff>
      <xdr:row>16</xdr:row>
      <xdr:rowOff>299605</xdr:rowOff>
    </xdr:to>
    <xdr:sp macro="" textlink="">
      <xdr:nvSpPr>
        <xdr:cNvPr id="5" name="左中かっこ 4">
          <a:extLst>
            <a:ext uri="{FF2B5EF4-FFF2-40B4-BE49-F238E27FC236}">
              <a16:creationId xmlns:a16="http://schemas.microsoft.com/office/drawing/2014/main" id="{3CCEB8B3-903C-4AF6-9ABB-A0DE77A768F7}"/>
            </a:ext>
          </a:extLst>
        </xdr:cNvPr>
        <xdr:cNvSpPr/>
      </xdr:nvSpPr>
      <xdr:spPr>
        <a:xfrm rot="16200000">
          <a:off x="4482207" y="4122681"/>
          <a:ext cx="229464" cy="163414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88324</xdr:colOff>
      <xdr:row>16</xdr:row>
      <xdr:rowOff>66677</xdr:rowOff>
    </xdr:from>
    <xdr:to>
      <xdr:col>7</xdr:col>
      <xdr:colOff>853786</xdr:colOff>
      <xdr:row>16</xdr:row>
      <xdr:rowOff>296141</xdr:rowOff>
    </xdr:to>
    <xdr:sp macro="" textlink="">
      <xdr:nvSpPr>
        <xdr:cNvPr id="6" name="左中かっこ 5">
          <a:extLst>
            <a:ext uri="{FF2B5EF4-FFF2-40B4-BE49-F238E27FC236}">
              <a16:creationId xmlns:a16="http://schemas.microsoft.com/office/drawing/2014/main" id="{3996911B-414F-41CD-8CB5-F6A51770A854}"/>
            </a:ext>
          </a:extLst>
        </xdr:cNvPr>
        <xdr:cNvSpPr/>
      </xdr:nvSpPr>
      <xdr:spPr>
        <a:xfrm rot="16200000">
          <a:off x="6216103" y="4119218"/>
          <a:ext cx="229464" cy="163414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815789</xdr:colOff>
      <xdr:row>16</xdr:row>
      <xdr:rowOff>294617</xdr:rowOff>
    </xdr:from>
    <xdr:to>
      <xdr:col>7</xdr:col>
      <xdr:colOff>820739</xdr:colOff>
      <xdr:row>18</xdr:row>
      <xdr:rowOff>206190</xdr:rowOff>
    </xdr:to>
    <xdr:sp macro="" textlink="">
      <xdr:nvSpPr>
        <xdr:cNvPr id="7" name="テキスト ボックス 6">
          <a:extLst>
            <a:ext uri="{FF2B5EF4-FFF2-40B4-BE49-F238E27FC236}">
              <a16:creationId xmlns:a16="http://schemas.microsoft.com/office/drawing/2014/main" id="{35DCD2D3-2432-4285-97E7-C4B1770294BC}"/>
            </a:ext>
          </a:extLst>
        </xdr:cNvPr>
        <xdr:cNvSpPr txBox="1"/>
      </xdr:nvSpPr>
      <xdr:spPr>
        <a:xfrm>
          <a:off x="5372549" y="5049497"/>
          <a:ext cx="1742310" cy="68881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「交付決定額」、又は、流用後の金額を記入。補助金の額は千円未満切り捨て。</a:t>
          </a:r>
          <a:endParaRPr kumimoji="1" lang="en-US" altLang="ja-JP" sz="1000">
            <a:solidFill>
              <a:srgbClr val="FF0000"/>
            </a:solidFill>
            <a:latin typeface="+mn-ea"/>
            <a:ea typeface="+mn-ea"/>
            <a:cs typeface="+mn-cs"/>
          </a:endParaRPr>
        </a:p>
      </xdr:txBody>
    </xdr:sp>
    <xdr:clientData/>
  </xdr:twoCellAnchor>
  <xdr:twoCellAnchor>
    <xdr:from>
      <xdr:col>0</xdr:col>
      <xdr:colOff>805295</xdr:colOff>
      <xdr:row>30</xdr:row>
      <xdr:rowOff>311727</xdr:rowOff>
    </xdr:from>
    <xdr:to>
      <xdr:col>2</xdr:col>
      <xdr:colOff>867987</xdr:colOff>
      <xdr:row>33</xdr:row>
      <xdr:rowOff>53789</xdr:rowOff>
    </xdr:to>
    <xdr:sp macro="" textlink="">
      <xdr:nvSpPr>
        <xdr:cNvPr id="8" name="テキスト ボックス 7">
          <a:extLst>
            <a:ext uri="{FF2B5EF4-FFF2-40B4-BE49-F238E27FC236}">
              <a16:creationId xmlns:a16="http://schemas.microsoft.com/office/drawing/2014/main" id="{119E6883-B2E9-4423-B21C-CA9067C74224}"/>
            </a:ext>
          </a:extLst>
        </xdr:cNvPr>
        <xdr:cNvSpPr txBox="1"/>
      </xdr:nvSpPr>
      <xdr:spPr>
        <a:xfrm>
          <a:off x="805295" y="9752907"/>
          <a:ext cx="2013412" cy="68694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「概算払い」を受けた金額を記入 （概算払いを受けていない場合は、「０」を記入。</a:t>
          </a:r>
          <a:endParaRPr kumimoji="1" lang="en-US" altLang="ja-JP" sz="1000">
            <a:solidFill>
              <a:srgbClr val="FF0000"/>
            </a:solidFill>
            <a:latin typeface="+mn-ea"/>
            <a:ea typeface="+mn-ea"/>
          </a:endParaRPr>
        </a:p>
      </xdr:txBody>
    </xdr:sp>
    <xdr:clientData/>
  </xdr:twoCellAnchor>
  <xdr:twoCellAnchor>
    <xdr:from>
      <xdr:col>1</xdr:col>
      <xdr:colOff>100445</xdr:colOff>
      <xdr:row>30</xdr:row>
      <xdr:rowOff>27711</xdr:rowOff>
    </xdr:from>
    <xdr:to>
      <xdr:col>1</xdr:col>
      <xdr:colOff>940377</xdr:colOff>
      <xdr:row>30</xdr:row>
      <xdr:rowOff>283153</xdr:rowOff>
    </xdr:to>
    <xdr:sp macro="" textlink="">
      <xdr:nvSpPr>
        <xdr:cNvPr id="9" name="左中かっこ 8">
          <a:extLst>
            <a:ext uri="{FF2B5EF4-FFF2-40B4-BE49-F238E27FC236}">
              <a16:creationId xmlns:a16="http://schemas.microsoft.com/office/drawing/2014/main" id="{5E1CC00C-98BB-470B-9B51-E7F1E02D7F60}"/>
            </a:ext>
          </a:extLst>
        </xdr:cNvPr>
        <xdr:cNvSpPr/>
      </xdr:nvSpPr>
      <xdr:spPr>
        <a:xfrm rot="16200000">
          <a:off x="1440440" y="9210936"/>
          <a:ext cx="255442" cy="77135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336176</xdr:colOff>
      <xdr:row>30</xdr:row>
      <xdr:rowOff>334240</xdr:rowOff>
    </xdr:from>
    <xdr:to>
      <xdr:col>6</xdr:col>
      <xdr:colOff>815201</xdr:colOff>
      <xdr:row>31</xdr:row>
      <xdr:rowOff>291354</xdr:rowOff>
    </xdr:to>
    <xdr:sp macro="" textlink="">
      <xdr:nvSpPr>
        <xdr:cNvPr id="10" name="テキスト ボックス 9">
          <a:extLst>
            <a:ext uri="{FF2B5EF4-FFF2-40B4-BE49-F238E27FC236}">
              <a16:creationId xmlns:a16="http://schemas.microsoft.com/office/drawing/2014/main" id="{43A58F8B-B23E-43C2-8B98-813F27622C93}"/>
            </a:ext>
          </a:extLst>
        </xdr:cNvPr>
        <xdr:cNvSpPr txBox="1"/>
      </xdr:nvSpPr>
      <xdr:spPr>
        <a:xfrm>
          <a:off x="4892936" y="9775420"/>
          <a:ext cx="1347705" cy="322874"/>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千円未満は切り捨て。</a:t>
          </a:r>
          <a:endParaRPr kumimoji="1" lang="en-US" altLang="ja-JP" sz="1000">
            <a:solidFill>
              <a:srgbClr val="FF0000"/>
            </a:solidFill>
            <a:latin typeface="+mn-ea"/>
            <a:ea typeface="+mn-ea"/>
          </a:endParaRPr>
        </a:p>
        <a:p>
          <a:pPr algn="l">
            <a:lnSpc>
              <a:spcPts val="1200"/>
            </a:lnSpc>
          </a:pPr>
          <a:endParaRPr kumimoji="1" lang="en-US" altLang="ja-JP" sz="1000">
            <a:solidFill>
              <a:srgbClr val="FF0000"/>
            </a:solidFill>
            <a:latin typeface="+mn-ea"/>
            <a:ea typeface="+mn-ea"/>
          </a:endParaRPr>
        </a:p>
      </xdr:txBody>
    </xdr:sp>
    <xdr:clientData/>
  </xdr:twoCellAnchor>
  <xdr:twoCellAnchor>
    <xdr:from>
      <xdr:col>6</xdr:col>
      <xdr:colOff>86592</xdr:colOff>
      <xdr:row>30</xdr:row>
      <xdr:rowOff>70139</xdr:rowOff>
    </xdr:from>
    <xdr:to>
      <xdr:col>6</xdr:col>
      <xdr:colOff>874568</xdr:colOff>
      <xdr:row>30</xdr:row>
      <xdr:rowOff>294408</xdr:rowOff>
    </xdr:to>
    <xdr:sp macro="" textlink="">
      <xdr:nvSpPr>
        <xdr:cNvPr id="11" name="左中かっこ 10">
          <a:extLst>
            <a:ext uri="{FF2B5EF4-FFF2-40B4-BE49-F238E27FC236}">
              <a16:creationId xmlns:a16="http://schemas.microsoft.com/office/drawing/2014/main" id="{86EA3211-C07C-4FFC-89FB-1039E8DE7A1C}"/>
            </a:ext>
          </a:extLst>
        </xdr:cNvPr>
        <xdr:cNvSpPr/>
      </xdr:nvSpPr>
      <xdr:spPr>
        <a:xfrm rot="16200000">
          <a:off x="5790075" y="9233276"/>
          <a:ext cx="224269" cy="780356"/>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51954</xdr:colOff>
      <xdr:row>30</xdr:row>
      <xdr:rowOff>66676</xdr:rowOff>
    </xdr:from>
    <xdr:to>
      <xdr:col>7</xdr:col>
      <xdr:colOff>853786</xdr:colOff>
      <xdr:row>30</xdr:row>
      <xdr:rowOff>303067</xdr:rowOff>
    </xdr:to>
    <xdr:sp macro="" textlink="">
      <xdr:nvSpPr>
        <xdr:cNvPr id="12" name="左中かっこ 11">
          <a:extLst>
            <a:ext uri="{FF2B5EF4-FFF2-40B4-BE49-F238E27FC236}">
              <a16:creationId xmlns:a16="http://schemas.microsoft.com/office/drawing/2014/main" id="{5669A54E-EFF2-49EC-A5B8-BF8CEFF5064C}"/>
            </a:ext>
          </a:extLst>
        </xdr:cNvPr>
        <xdr:cNvSpPr/>
      </xdr:nvSpPr>
      <xdr:spPr>
        <a:xfrm rot="16200000">
          <a:off x="6628794" y="9225136"/>
          <a:ext cx="236391" cy="80183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865414</xdr:colOff>
      <xdr:row>30</xdr:row>
      <xdr:rowOff>339434</xdr:rowOff>
    </xdr:from>
    <xdr:to>
      <xdr:col>8</xdr:col>
      <xdr:colOff>0</xdr:colOff>
      <xdr:row>36</xdr:row>
      <xdr:rowOff>201706</xdr:rowOff>
    </xdr:to>
    <xdr:sp macro="" textlink="">
      <xdr:nvSpPr>
        <xdr:cNvPr id="13" name="テキスト ボックス 12">
          <a:extLst>
            <a:ext uri="{FF2B5EF4-FFF2-40B4-BE49-F238E27FC236}">
              <a16:creationId xmlns:a16="http://schemas.microsoft.com/office/drawing/2014/main" id="{AC7995A9-9591-4F1F-8C02-61FAD8E9F7D2}"/>
            </a:ext>
          </a:extLst>
        </xdr:cNvPr>
        <xdr:cNvSpPr txBox="1"/>
      </xdr:nvSpPr>
      <xdr:spPr>
        <a:xfrm>
          <a:off x="6290854" y="9780614"/>
          <a:ext cx="871946" cy="140913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概算払いの返納（補助金の額よりも概算払いの金額が大きい場合</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）が発生する場合のみ金額を記入する。返納がない場合は、「０」を記入</a:t>
          </a:r>
          <a:endParaRPr kumimoji="1" lang="en-US" altLang="ja-JP" sz="1000">
            <a:solidFill>
              <a:srgbClr val="FF0000"/>
            </a:solidFill>
            <a:latin typeface="+mn-ea"/>
            <a:ea typeface="+mn-ea"/>
          </a:endParaRPr>
        </a:p>
      </xdr:txBody>
    </xdr:sp>
    <xdr:clientData/>
  </xdr:twoCellAnchor>
  <xdr:twoCellAnchor>
    <xdr:from>
      <xdr:col>3</xdr:col>
      <xdr:colOff>51954</xdr:colOff>
      <xdr:row>31</xdr:row>
      <xdr:rowOff>24246</xdr:rowOff>
    </xdr:from>
    <xdr:to>
      <xdr:col>4</xdr:col>
      <xdr:colOff>363682</xdr:colOff>
      <xdr:row>33</xdr:row>
      <xdr:rowOff>147204</xdr:rowOff>
    </xdr:to>
    <xdr:sp macro="" textlink="">
      <xdr:nvSpPr>
        <xdr:cNvPr id="14" name="テキスト ボックス 13">
          <a:extLst>
            <a:ext uri="{FF2B5EF4-FFF2-40B4-BE49-F238E27FC236}">
              <a16:creationId xmlns:a16="http://schemas.microsoft.com/office/drawing/2014/main" id="{3A05D7E5-B80A-411E-93F1-98681E8667EE}"/>
            </a:ext>
          </a:extLst>
        </xdr:cNvPr>
        <xdr:cNvSpPr txBox="1"/>
      </xdr:nvSpPr>
      <xdr:spPr>
        <a:xfrm>
          <a:off x="2871354" y="9831186"/>
          <a:ext cx="1180408" cy="702078"/>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「補助対象経費」、又は、「流用後の金額」を記入。</a:t>
          </a:r>
          <a:endParaRPr kumimoji="1" lang="en-US" altLang="ja-JP" sz="1000">
            <a:solidFill>
              <a:srgbClr val="FF0000"/>
            </a:solidFill>
            <a:latin typeface="+mn-ea"/>
            <a:ea typeface="+mn-ea"/>
          </a:endParaRPr>
        </a:p>
      </xdr:txBody>
    </xdr:sp>
    <xdr:clientData/>
  </xdr:twoCellAnchor>
  <xdr:twoCellAnchor>
    <xdr:from>
      <xdr:col>3</xdr:col>
      <xdr:colOff>39832</xdr:colOff>
      <xdr:row>30</xdr:row>
      <xdr:rowOff>61481</xdr:rowOff>
    </xdr:from>
    <xdr:to>
      <xdr:col>3</xdr:col>
      <xdr:colOff>879764</xdr:colOff>
      <xdr:row>30</xdr:row>
      <xdr:rowOff>316923</xdr:rowOff>
    </xdr:to>
    <xdr:sp macro="" textlink="">
      <xdr:nvSpPr>
        <xdr:cNvPr id="15" name="左中かっこ 14">
          <a:extLst>
            <a:ext uri="{FF2B5EF4-FFF2-40B4-BE49-F238E27FC236}">
              <a16:creationId xmlns:a16="http://schemas.microsoft.com/office/drawing/2014/main" id="{38AE65D1-4323-4E23-9DBE-8839BBA66768}"/>
            </a:ext>
          </a:extLst>
        </xdr:cNvPr>
        <xdr:cNvSpPr/>
      </xdr:nvSpPr>
      <xdr:spPr>
        <a:xfrm rot="16200000">
          <a:off x="3147667" y="9214226"/>
          <a:ext cx="255442" cy="83231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32</xdr:row>
      <xdr:rowOff>6624</xdr:rowOff>
    </xdr:from>
    <xdr:to>
      <xdr:col>6</xdr:col>
      <xdr:colOff>832953</xdr:colOff>
      <xdr:row>35</xdr:row>
      <xdr:rowOff>63313</xdr:rowOff>
    </xdr:to>
    <xdr:sp macro="" textlink="">
      <xdr:nvSpPr>
        <xdr:cNvPr id="16" name="テキスト ボックス 15">
          <a:extLst>
            <a:ext uri="{FF2B5EF4-FFF2-40B4-BE49-F238E27FC236}">
              <a16:creationId xmlns:a16="http://schemas.microsoft.com/office/drawing/2014/main" id="{351EE9D2-EABE-433F-A539-75D99961C4B8}"/>
            </a:ext>
          </a:extLst>
        </xdr:cNvPr>
        <xdr:cNvSpPr txBox="1"/>
      </xdr:nvSpPr>
      <xdr:spPr>
        <a:xfrm>
          <a:off x="4699635" y="10179324"/>
          <a:ext cx="1558758" cy="635809"/>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補助金の額が変更となる場合には変更承認申請が必要。</a:t>
          </a:r>
          <a:endParaRPr kumimoji="1" lang="en-US" altLang="ja-JP" sz="1000">
            <a:solidFill>
              <a:srgbClr val="FF0000"/>
            </a:solidFill>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2"/>
  <sheetViews>
    <sheetView showGridLines="0" view="pageBreakPreview" zoomScaleNormal="100" zoomScaleSheetLayoutView="100" workbookViewId="0">
      <selection activeCell="C20" sqref="C20"/>
    </sheetView>
  </sheetViews>
  <sheetFormatPr defaultColWidth="9" defaultRowHeight="13.2"/>
  <cols>
    <col min="1" max="1" width="13.6640625" style="1" customWidth="1"/>
    <col min="2" max="2" width="28.33203125" style="1" customWidth="1"/>
    <col min="3" max="3" width="16.77734375" style="1" customWidth="1"/>
    <col min="4" max="4" width="28.33203125" style="1" customWidth="1"/>
    <col min="5" max="7" width="16.77734375" style="1" customWidth="1"/>
    <col min="8" max="8" width="16.77734375" style="32" customWidth="1"/>
    <col min="9" max="9" width="16.77734375" style="1" customWidth="1"/>
    <col min="10" max="10" width="12.6640625" style="1" customWidth="1"/>
    <col min="11" max="11" width="1.6640625" style="1" customWidth="1"/>
    <col min="12" max="16384" width="9" style="1"/>
  </cols>
  <sheetData>
    <row r="1" spans="1:21" ht="18" customHeight="1">
      <c r="A1" s="43" t="s">
        <v>355</v>
      </c>
      <c r="B1" s="2"/>
      <c r="C1" s="2"/>
      <c r="D1" s="2"/>
      <c r="E1" s="2"/>
      <c r="F1" s="36"/>
      <c r="G1" s="36"/>
      <c r="H1" s="36"/>
      <c r="I1" s="2"/>
    </row>
    <row r="2" spans="1:21" ht="13.5" customHeight="1">
      <c r="A2" s="353" t="s">
        <v>22</v>
      </c>
      <c r="B2" s="353"/>
      <c r="C2" s="353"/>
      <c r="D2" s="353"/>
      <c r="E2" s="353"/>
      <c r="F2" s="354"/>
      <c r="G2" s="354"/>
      <c r="H2" s="354"/>
      <c r="I2" s="354"/>
    </row>
    <row r="3" spans="1:21" ht="14.4">
      <c r="A3" s="4"/>
      <c r="B3" s="5"/>
      <c r="C3" s="2"/>
      <c r="D3" s="2"/>
      <c r="E3" s="37"/>
      <c r="F3" s="2"/>
      <c r="G3" s="2"/>
      <c r="H3" s="3"/>
      <c r="I3" s="2"/>
      <c r="J3" s="2"/>
    </row>
    <row r="4" spans="1:21" ht="17.25" customHeight="1" thickBot="1">
      <c r="A4" s="6"/>
      <c r="B4" s="2"/>
      <c r="C4" s="37"/>
      <c r="D4" s="37"/>
      <c r="E4" s="37"/>
      <c r="F4" s="37"/>
      <c r="G4" s="37"/>
      <c r="H4" s="37"/>
      <c r="I4" s="2"/>
      <c r="J4" s="7" t="s">
        <v>0</v>
      </c>
      <c r="U4" s="1">
        <v>1</v>
      </c>
    </row>
    <row r="5" spans="1:21" ht="18" customHeight="1">
      <c r="A5" s="8" t="s">
        <v>2</v>
      </c>
      <c r="B5" s="368" t="s">
        <v>3</v>
      </c>
      <c r="C5" s="369"/>
      <c r="D5" s="370" t="s">
        <v>4</v>
      </c>
      <c r="E5" s="369"/>
      <c r="F5" s="371"/>
      <c r="G5" s="372" t="s">
        <v>20</v>
      </c>
      <c r="H5" s="374" t="s">
        <v>21</v>
      </c>
      <c r="I5" s="377" t="s">
        <v>35</v>
      </c>
      <c r="J5" s="380" t="s">
        <v>5</v>
      </c>
    </row>
    <row r="6" spans="1:21" ht="18" customHeight="1">
      <c r="A6" s="9"/>
      <c r="B6" s="38" t="s">
        <v>6</v>
      </c>
      <c r="C6" s="345" t="s">
        <v>17</v>
      </c>
      <c r="D6" s="39" t="s">
        <v>6</v>
      </c>
      <c r="E6" s="345" t="s">
        <v>17</v>
      </c>
      <c r="F6" s="345" t="s">
        <v>7</v>
      </c>
      <c r="G6" s="373"/>
      <c r="H6" s="375"/>
      <c r="I6" s="378"/>
      <c r="J6" s="381"/>
    </row>
    <row r="7" spans="1:21" ht="21.75" customHeight="1" thickBot="1">
      <c r="A7" s="10"/>
      <c r="B7" s="11" t="s">
        <v>19</v>
      </c>
      <c r="C7" s="346"/>
      <c r="D7" s="11" t="s">
        <v>19</v>
      </c>
      <c r="E7" s="346"/>
      <c r="F7" s="346"/>
      <c r="G7" s="346"/>
      <c r="H7" s="376"/>
      <c r="I7" s="379"/>
      <c r="J7" s="12"/>
    </row>
    <row r="8" spans="1:21" ht="13.5" customHeight="1">
      <c r="A8" s="13" t="s">
        <v>8</v>
      </c>
      <c r="B8" s="44"/>
      <c r="C8" s="45"/>
      <c r="D8" s="46"/>
      <c r="E8" s="14"/>
      <c r="F8" s="14"/>
      <c r="G8" s="355"/>
      <c r="H8" s="357"/>
      <c r="I8" s="359"/>
      <c r="J8" s="361"/>
    </row>
    <row r="9" spans="1:21" ht="13.5" customHeight="1">
      <c r="A9" s="13"/>
      <c r="B9" s="44"/>
      <c r="C9" s="47"/>
      <c r="D9" s="48"/>
      <c r="E9" s="47"/>
      <c r="F9" s="14"/>
      <c r="G9" s="355"/>
      <c r="H9" s="357"/>
      <c r="I9" s="359"/>
      <c r="J9" s="361"/>
    </row>
    <row r="10" spans="1:21">
      <c r="A10" s="15"/>
      <c r="B10" s="44"/>
      <c r="C10" s="49"/>
      <c r="D10" s="50"/>
      <c r="E10" s="47"/>
      <c r="F10" s="14"/>
      <c r="G10" s="355"/>
      <c r="H10" s="357"/>
      <c r="I10" s="359"/>
      <c r="J10" s="361"/>
    </row>
    <row r="11" spans="1:21">
      <c r="A11" s="16"/>
      <c r="B11" s="51"/>
      <c r="C11" s="52"/>
      <c r="D11" s="53"/>
      <c r="E11" s="17"/>
      <c r="F11" s="17"/>
      <c r="G11" s="356"/>
      <c r="H11" s="357"/>
      <c r="I11" s="359"/>
      <c r="J11" s="361"/>
    </row>
    <row r="12" spans="1:21">
      <c r="A12" s="18" t="s">
        <v>9</v>
      </c>
      <c r="B12" s="54">
        <f>SUM(B8:B11)</f>
        <v>0</v>
      </c>
      <c r="C12" s="55"/>
      <c r="D12" s="56">
        <f>SUM(D8:D11)</f>
        <v>0</v>
      </c>
      <c r="E12" s="19"/>
      <c r="F12" s="19"/>
      <c r="G12" s="33">
        <f>ROUNDDOWN(D12/5,0)</f>
        <v>0</v>
      </c>
      <c r="H12" s="357"/>
      <c r="I12" s="359"/>
      <c r="J12" s="361"/>
    </row>
    <row r="13" spans="1:21" ht="13.5" customHeight="1">
      <c r="A13" s="20" t="s">
        <v>10</v>
      </c>
      <c r="B13" s="57"/>
      <c r="C13" s="58"/>
      <c r="D13" s="59"/>
      <c r="E13" s="60"/>
      <c r="F13" s="21"/>
      <c r="G13" s="363"/>
      <c r="H13" s="357"/>
      <c r="I13" s="359"/>
      <c r="J13" s="361"/>
    </row>
    <row r="14" spans="1:21">
      <c r="A14" s="9"/>
      <c r="B14" s="44"/>
      <c r="C14" s="61"/>
      <c r="D14" s="50"/>
      <c r="E14" s="62"/>
      <c r="F14" s="14"/>
      <c r="G14" s="364"/>
      <c r="H14" s="357"/>
      <c r="I14" s="359"/>
      <c r="J14" s="361"/>
    </row>
    <row r="15" spans="1:21">
      <c r="A15" s="9"/>
      <c r="B15" s="44"/>
      <c r="C15" s="61"/>
      <c r="D15" s="50"/>
      <c r="E15" s="62"/>
      <c r="F15" s="14"/>
      <c r="G15" s="364"/>
      <c r="H15" s="357"/>
      <c r="I15" s="359"/>
      <c r="J15" s="361"/>
    </row>
    <row r="16" spans="1:21">
      <c r="A16" s="9"/>
      <c r="B16" s="44"/>
      <c r="C16" s="63"/>
      <c r="D16" s="50"/>
      <c r="E16" s="61"/>
      <c r="F16" s="14"/>
      <c r="G16" s="364"/>
      <c r="H16" s="357"/>
      <c r="I16" s="359"/>
      <c r="J16" s="361"/>
    </row>
    <row r="17" spans="1:10">
      <c r="A17" s="9"/>
      <c r="B17" s="44"/>
      <c r="C17" s="63"/>
      <c r="D17" s="50"/>
      <c r="E17" s="61"/>
      <c r="F17" s="14"/>
      <c r="G17" s="355"/>
      <c r="H17" s="357"/>
      <c r="I17" s="359"/>
      <c r="J17" s="361"/>
    </row>
    <row r="18" spans="1:10">
      <c r="A18" s="9"/>
      <c r="B18" s="44"/>
      <c r="C18" s="63"/>
      <c r="D18" s="50"/>
      <c r="E18" s="61"/>
      <c r="F18" s="14"/>
      <c r="G18" s="355"/>
      <c r="H18" s="357"/>
      <c r="I18" s="359"/>
      <c r="J18" s="361"/>
    </row>
    <row r="19" spans="1:10">
      <c r="A19" s="9"/>
      <c r="B19" s="44"/>
      <c r="C19" s="61"/>
      <c r="D19" s="50"/>
      <c r="E19" s="61"/>
      <c r="F19" s="14"/>
      <c r="G19" s="355"/>
      <c r="H19" s="357"/>
      <c r="I19" s="359"/>
      <c r="J19" s="361"/>
    </row>
    <row r="20" spans="1:10">
      <c r="A20" s="22"/>
      <c r="B20" s="51"/>
      <c r="C20" s="64"/>
      <c r="D20" s="65"/>
      <c r="E20" s="66"/>
      <c r="F20" s="17"/>
      <c r="G20" s="356"/>
      <c r="H20" s="357"/>
      <c r="I20" s="359"/>
      <c r="J20" s="361"/>
    </row>
    <row r="21" spans="1:10">
      <c r="A21" s="18" t="s">
        <v>9</v>
      </c>
      <c r="B21" s="67">
        <f>SUM(B13:B20)</f>
        <v>0</v>
      </c>
      <c r="C21" s="68"/>
      <c r="D21" s="69">
        <f>SUM(D13:D20)</f>
        <v>0</v>
      </c>
      <c r="E21" s="68"/>
      <c r="F21" s="19"/>
      <c r="G21" s="33">
        <f>ROUNDDOWN(D21/5,0)</f>
        <v>0</v>
      </c>
      <c r="H21" s="357"/>
      <c r="I21" s="359"/>
      <c r="J21" s="361"/>
    </row>
    <row r="22" spans="1:10">
      <c r="A22" s="20" t="s">
        <v>11</v>
      </c>
      <c r="B22" s="57"/>
      <c r="C22" s="61"/>
      <c r="D22" s="59"/>
      <c r="E22" s="61"/>
      <c r="F22" s="21"/>
      <c r="G22" s="365"/>
      <c r="H22" s="357"/>
      <c r="I22" s="359"/>
      <c r="J22" s="361"/>
    </row>
    <row r="23" spans="1:10">
      <c r="A23" s="9"/>
      <c r="B23" s="44"/>
      <c r="C23" s="61"/>
      <c r="D23" s="50"/>
      <c r="E23" s="61"/>
      <c r="F23" s="14"/>
      <c r="G23" s="366"/>
      <c r="H23" s="357"/>
      <c r="I23" s="359"/>
      <c r="J23" s="361"/>
    </row>
    <row r="24" spans="1:10">
      <c r="A24" s="9"/>
      <c r="B24" s="44"/>
      <c r="C24" s="61"/>
      <c r="D24" s="50"/>
      <c r="E24" s="61"/>
      <c r="F24" s="14"/>
      <c r="G24" s="366"/>
      <c r="H24" s="357"/>
      <c r="I24" s="359"/>
      <c r="J24" s="361"/>
    </row>
    <row r="25" spans="1:10">
      <c r="A25" s="9"/>
      <c r="B25" s="44"/>
      <c r="C25" s="61"/>
      <c r="D25" s="50"/>
      <c r="E25" s="61"/>
      <c r="F25" s="14"/>
      <c r="G25" s="366"/>
      <c r="H25" s="357"/>
      <c r="I25" s="359"/>
      <c r="J25" s="361"/>
    </row>
    <row r="26" spans="1:10">
      <c r="A26" s="15"/>
      <c r="B26" s="44"/>
      <c r="C26" s="61"/>
      <c r="D26" s="50"/>
      <c r="E26" s="62"/>
      <c r="F26" s="35"/>
      <c r="G26" s="366"/>
      <c r="H26" s="357"/>
      <c r="I26" s="359"/>
      <c r="J26" s="361"/>
    </row>
    <row r="27" spans="1:10">
      <c r="A27" s="22"/>
      <c r="B27" s="70"/>
      <c r="C27" s="64"/>
      <c r="D27" s="23"/>
      <c r="E27" s="71"/>
      <c r="F27" s="17"/>
      <c r="G27" s="367"/>
      <c r="H27" s="357"/>
      <c r="I27" s="359"/>
      <c r="J27" s="361"/>
    </row>
    <row r="28" spans="1:10">
      <c r="A28" s="18" t="s">
        <v>9</v>
      </c>
      <c r="B28" s="54">
        <f>SUM(B22:B27)</f>
        <v>0</v>
      </c>
      <c r="C28" s="72"/>
      <c r="D28" s="73">
        <f>SUM(D22:D27)</f>
        <v>0</v>
      </c>
      <c r="E28" s="68"/>
      <c r="F28" s="19"/>
      <c r="G28" s="33">
        <f>ROUNDDOWN(D28/5,0)</f>
        <v>0</v>
      </c>
      <c r="H28" s="357"/>
      <c r="I28" s="359"/>
      <c r="J28" s="361"/>
    </row>
    <row r="29" spans="1:10">
      <c r="A29" s="20" t="s">
        <v>15</v>
      </c>
      <c r="B29" s="57"/>
      <c r="C29" s="74"/>
      <c r="D29" s="59"/>
      <c r="E29" s="74"/>
      <c r="F29" s="21"/>
      <c r="G29" s="363"/>
      <c r="H29" s="357"/>
      <c r="I29" s="359"/>
      <c r="J29" s="361"/>
    </row>
    <row r="30" spans="1:10">
      <c r="A30" s="13"/>
      <c r="B30" s="75"/>
      <c r="C30" s="61"/>
      <c r="D30" s="48"/>
      <c r="E30" s="61"/>
      <c r="F30" s="14"/>
      <c r="G30" s="355"/>
      <c r="H30" s="357"/>
      <c r="I30" s="359"/>
      <c r="J30" s="361"/>
    </row>
    <row r="31" spans="1:10">
      <c r="A31" s="9"/>
      <c r="B31" s="75"/>
      <c r="C31" s="76"/>
      <c r="D31" s="48"/>
      <c r="E31" s="77"/>
      <c r="F31" s="14"/>
      <c r="G31" s="355"/>
      <c r="H31" s="357"/>
      <c r="I31" s="359"/>
      <c r="J31" s="361"/>
    </row>
    <row r="32" spans="1:10">
      <c r="A32" s="16"/>
      <c r="B32" s="70"/>
      <c r="C32" s="66"/>
      <c r="D32" s="65"/>
      <c r="E32" s="66"/>
      <c r="F32" s="17"/>
      <c r="G32" s="356"/>
      <c r="H32" s="357"/>
      <c r="I32" s="359"/>
      <c r="J32" s="361"/>
    </row>
    <row r="33" spans="1:10" ht="13.8" thickBot="1">
      <c r="A33" s="9" t="s">
        <v>9</v>
      </c>
      <c r="B33" s="78">
        <f>SUM(B29:B32)</f>
        <v>0</v>
      </c>
      <c r="C33" s="24"/>
      <c r="D33" s="79">
        <f>SUM(D29:D32)</f>
        <v>0</v>
      </c>
      <c r="E33" s="25"/>
      <c r="F33" s="26"/>
      <c r="G33" s="33">
        <f>ROUNDDOWN(D33/5,0)</f>
        <v>0</v>
      </c>
      <c r="H33" s="358"/>
      <c r="I33" s="360"/>
      <c r="J33" s="361"/>
    </row>
    <row r="34" spans="1:10" ht="18" customHeight="1" thickTop="1" thickBot="1">
      <c r="A34" s="27" t="s">
        <v>12</v>
      </c>
      <c r="B34" s="80">
        <f>SUM(B33,B28,B21,B12)</f>
        <v>0</v>
      </c>
      <c r="C34" s="28"/>
      <c r="D34" s="81">
        <f>SUM(D33,D28,D21,D12)</f>
        <v>0</v>
      </c>
      <c r="E34" s="29"/>
      <c r="F34" s="29"/>
      <c r="G34" s="34">
        <f>SUM(G12,G21,G28,G33)</f>
        <v>0</v>
      </c>
      <c r="H34" s="41">
        <v>200000000</v>
      </c>
      <c r="I34" s="42">
        <f>MIN(G34,H34)</f>
        <v>0</v>
      </c>
      <c r="J34" s="362"/>
    </row>
    <row r="35" spans="1:10" ht="18" customHeight="1">
      <c r="A35" s="30" t="s">
        <v>13</v>
      </c>
      <c r="B35" s="82">
        <f>ROUNDDOWN(B34*0.08,0)</f>
        <v>0</v>
      </c>
      <c r="C35" s="347" t="s">
        <v>16</v>
      </c>
      <c r="D35" s="348"/>
      <c r="E35" s="348"/>
      <c r="F35" s="348"/>
      <c r="G35" s="348"/>
      <c r="H35" s="348"/>
      <c r="I35" s="348"/>
      <c r="J35" s="349"/>
    </row>
    <row r="36" spans="1:10" ht="18" customHeight="1" thickBot="1">
      <c r="A36" s="31" t="s">
        <v>1</v>
      </c>
      <c r="B36" s="83">
        <f>SUM(B34:B35)</f>
        <v>0</v>
      </c>
      <c r="C36" s="350"/>
      <c r="D36" s="351"/>
      <c r="E36" s="351"/>
      <c r="F36" s="351"/>
      <c r="G36" s="351"/>
      <c r="H36" s="351"/>
      <c r="I36" s="351"/>
      <c r="J36" s="352"/>
    </row>
    <row r="37" spans="1:10" ht="17.25" customHeight="1">
      <c r="A37" s="84" t="s">
        <v>37</v>
      </c>
      <c r="B37" s="5"/>
      <c r="C37" s="5"/>
      <c r="D37" s="5"/>
      <c r="E37" s="5"/>
      <c r="F37" s="5"/>
      <c r="G37" s="5"/>
      <c r="H37" s="85"/>
      <c r="I37" s="5"/>
      <c r="J37" s="5"/>
    </row>
    <row r="38" spans="1:10" ht="17.25" customHeight="1">
      <c r="A38" s="84" t="s">
        <v>18</v>
      </c>
      <c r="B38" s="5"/>
      <c r="C38" s="5"/>
      <c r="D38" s="5"/>
      <c r="E38" s="5"/>
      <c r="F38" s="5"/>
      <c r="G38" s="5"/>
      <c r="H38" s="85"/>
      <c r="I38" s="5"/>
      <c r="J38" s="5"/>
    </row>
    <row r="39" spans="1:10" ht="17.25" customHeight="1">
      <c r="A39" s="84" t="s">
        <v>14</v>
      </c>
      <c r="B39" s="5"/>
      <c r="C39" s="5"/>
      <c r="D39" s="5"/>
      <c r="E39" s="5"/>
      <c r="F39" s="5"/>
      <c r="G39" s="5"/>
      <c r="H39" s="85"/>
      <c r="I39" s="5"/>
      <c r="J39" s="5"/>
    </row>
    <row r="40" spans="1:10" ht="17.25" customHeight="1">
      <c r="A40" s="344" t="s">
        <v>38</v>
      </c>
      <c r="B40" s="344"/>
      <c r="C40" s="344"/>
      <c r="D40" s="344"/>
      <c r="E40" s="344"/>
      <c r="F40" s="344"/>
      <c r="G40" s="344"/>
      <c r="H40" s="344"/>
      <c r="I40" s="344"/>
      <c r="J40" s="344"/>
    </row>
    <row r="41" spans="1:10" ht="17.25" customHeight="1">
      <c r="A41" s="344"/>
      <c r="B41" s="344"/>
      <c r="C41" s="344"/>
      <c r="D41" s="344"/>
      <c r="E41" s="344"/>
      <c r="F41" s="344"/>
      <c r="G41" s="344"/>
      <c r="H41" s="344"/>
      <c r="I41" s="344"/>
      <c r="J41" s="344"/>
    </row>
    <row r="42" spans="1:10">
      <c r="A42" s="6"/>
    </row>
  </sheetData>
  <sheetProtection selectLockedCells="1"/>
  <mergeCells count="19">
    <mergeCell ref="I5:I7"/>
    <mergeCell ref="J5:J6"/>
    <mergeCell ref="C6:C7"/>
    <mergeCell ref="A40:J41"/>
    <mergeCell ref="E6:E7"/>
    <mergeCell ref="F6:F7"/>
    <mergeCell ref="C35:J36"/>
    <mergeCell ref="A2:I2"/>
    <mergeCell ref="G8:G11"/>
    <mergeCell ref="H8:H33"/>
    <mergeCell ref="I8:I33"/>
    <mergeCell ref="J8:J34"/>
    <mergeCell ref="G13:G20"/>
    <mergeCell ref="G22:G27"/>
    <mergeCell ref="G29:G32"/>
    <mergeCell ref="B5:C5"/>
    <mergeCell ref="D5:F5"/>
    <mergeCell ref="G5:G7"/>
    <mergeCell ref="H5:H7"/>
  </mergeCells>
  <phoneticPr fontId="4"/>
  <printOptions horizontalCentered="1"/>
  <pageMargins left="0.2" right="0.2" top="0.98425196850393704" bottom="0.59055118110236227" header="0.51181102362204722" footer="0.51181102362204722"/>
  <pageSetup paperSize="9" scale="8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2"/>
  <sheetViews>
    <sheetView showGridLines="0" tabSelected="1" view="pageBreakPreview" zoomScaleNormal="100" zoomScaleSheetLayoutView="100" workbookViewId="0">
      <selection activeCell="B15" sqref="B15"/>
    </sheetView>
  </sheetViews>
  <sheetFormatPr defaultColWidth="9" defaultRowHeight="13.2"/>
  <cols>
    <col min="1" max="1" width="13.6640625" style="1" customWidth="1"/>
    <col min="2" max="2" width="28.33203125" style="1" customWidth="1"/>
    <col min="3" max="3" width="16.77734375" style="1" customWidth="1"/>
    <col min="4" max="4" width="28.33203125" style="1" customWidth="1"/>
    <col min="5" max="7" width="16.77734375" style="1" customWidth="1"/>
    <col min="8" max="8" width="16.77734375" style="32" customWidth="1"/>
    <col min="9" max="10" width="16.77734375" style="1" customWidth="1"/>
    <col min="11" max="11" width="1.6640625" style="1" customWidth="1"/>
    <col min="12" max="16384" width="9" style="1"/>
  </cols>
  <sheetData>
    <row r="1" spans="1:21" ht="18" customHeight="1">
      <c r="A1" s="43" t="s">
        <v>355</v>
      </c>
      <c r="B1" s="2"/>
      <c r="C1" s="2"/>
      <c r="D1" s="2"/>
      <c r="E1" s="2"/>
      <c r="F1" s="36"/>
      <c r="G1" s="36"/>
      <c r="H1" s="36"/>
      <c r="I1" s="2"/>
    </row>
    <row r="2" spans="1:21" ht="13.5" customHeight="1">
      <c r="A2" s="353" t="s">
        <v>22</v>
      </c>
      <c r="B2" s="353"/>
      <c r="C2" s="353"/>
      <c r="D2" s="353"/>
      <c r="E2" s="353"/>
      <c r="F2" s="354"/>
      <c r="G2" s="354"/>
      <c r="H2" s="354"/>
      <c r="I2" s="354"/>
    </row>
    <row r="3" spans="1:21" ht="14.4">
      <c r="A3" s="4"/>
      <c r="B3" s="5"/>
      <c r="C3" s="2"/>
      <c r="D3" s="2"/>
      <c r="E3" s="40"/>
      <c r="F3" s="2"/>
      <c r="G3" s="2"/>
      <c r="H3" s="3"/>
      <c r="I3" s="2"/>
      <c r="J3" s="2"/>
    </row>
    <row r="4" spans="1:21" ht="17.25" customHeight="1" thickBot="1">
      <c r="A4" s="6"/>
      <c r="B4" s="2"/>
      <c r="C4" s="40"/>
      <c r="D4" s="40"/>
      <c r="E4" s="40"/>
      <c r="F4" s="40"/>
      <c r="G4" s="40"/>
      <c r="H4" s="40"/>
      <c r="I4" s="2"/>
      <c r="J4" s="7" t="s">
        <v>0</v>
      </c>
      <c r="U4" s="1">
        <v>1</v>
      </c>
    </row>
    <row r="5" spans="1:21" ht="18" customHeight="1">
      <c r="A5" s="8" t="s">
        <v>2</v>
      </c>
      <c r="B5" s="368" t="s">
        <v>3</v>
      </c>
      <c r="C5" s="369"/>
      <c r="D5" s="370" t="s">
        <v>4</v>
      </c>
      <c r="E5" s="369"/>
      <c r="F5" s="371"/>
      <c r="G5" s="372" t="s">
        <v>20</v>
      </c>
      <c r="H5" s="374" t="s">
        <v>21</v>
      </c>
      <c r="I5" s="377" t="s">
        <v>23</v>
      </c>
      <c r="J5" s="380" t="s">
        <v>5</v>
      </c>
    </row>
    <row r="6" spans="1:21" ht="18" customHeight="1">
      <c r="A6" s="9"/>
      <c r="B6" s="38" t="s">
        <v>6</v>
      </c>
      <c r="C6" s="345" t="s">
        <v>17</v>
      </c>
      <c r="D6" s="39" t="s">
        <v>6</v>
      </c>
      <c r="E6" s="345" t="s">
        <v>17</v>
      </c>
      <c r="F6" s="345" t="s">
        <v>7</v>
      </c>
      <c r="G6" s="373"/>
      <c r="H6" s="375"/>
      <c r="I6" s="378"/>
      <c r="J6" s="381"/>
    </row>
    <row r="7" spans="1:21" ht="21.75" customHeight="1" thickBot="1">
      <c r="A7" s="10"/>
      <c r="B7" s="11" t="s">
        <v>36</v>
      </c>
      <c r="C7" s="346"/>
      <c r="D7" s="11" t="s">
        <v>36</v>
      </c>
      <c r="E7" s="346"/>
      <c r="F7" s="346"/>
      <c r="G7" s="346"/>
      <c r="H7" s="376"/>
      <c r="I7" s="379"/>
      <c r="J7" s="12"/>
    </row>
    <row r="8" spans="1:21" ht="13.5" customHeight="1">
      <c r="A8" s="13" t="s">
        <v>8</v>
      </c>
      <c r="B8" s="44" t="s">
        <v>24</v>
      </c>
      <c r="C8" s="45"/>
      <c r="D8" s="46" t="s">
        <v>24</v>
      </c>
      <c r="E8" s="14"/>
      <c r="F8" s="14"/>
      <c r="G8" s="355"/>
      <c r="H8" s="382"/>
      <c r="I8" s="359"/>
      <c r="J8" s="361" t="s">
        <v>25</v>
      </c>
    </row>
    <row r="9" spans="1:21" ht="13.5" customHeight="1">
      <c r="A9" s="13"/>
      <c r="B9" s="44">
        <v>100000</v>
      </c>
      <c r="C9" s="47" t="s">
        <v>26</v>
      </c>
      <c r="D9" s="48"/>
      <c r="E9" s="47"/>
      <c r="F9" s="14"/>
      <c r="G9" s="355"/>
      <c r="H9" s="357"/>
      <c r="I9" s="359"/>
      <c r="J9" s="361"/>
    </row>
    <row r="10" spans="1:21">
      <c r="A10" s="15"/>
      <c r="B10" s="44">
        <v>300000</v>
      </c>
      <c r="C10" s="49" t="s">
        <v>27</v>
      </c>
      <c r="D10" s="50">
        <v>300000</v>
      </c>
      <c r="E10" s="47" t="s">
        <v>27</v>
      </c>
      <c r="F10" s="14"/>
      <c r="G10" s="355"/>
      <c r="H10" s="357"/>
      <c r="I10" s="359"/>
      <c r="J10" s="361"/>
    </row>
    <row r="11" spans="1:21">
      <c r="A11" s="16"/>
      <c r="B11" s="51"/>
      <c r="C11" s="52"/>
      <c r="D11" s="53"/>
      <c r="E11" s="17"/>
      <c r="F11" s="17"/>
      <c r="G11" s="356"/>
      <c r="H11" s="357"/>
      <c r="I11" s="359"/>
      <c r="J11" s="361"/>
    </row>
    <row r="12" spans="1:21">
      <c r="A12" s="18" t="s">
        <v>9</v>
      </c>
      <c r="B12" s="54">
        <f>SUM(B8:B11)</f>
        <v>400000</v>
      </c>
      <c r="C12" s="55"/>
      <c r="D12" s="56">
        <f>SUM(D8:D11)</f>
        <v>300000</v>
      </c>
      <c r="E12" s="19"/>
      <c r="F12" s="19"/>
      <c r="G12" s="33">
        <f>ROUNDDOWN(D12/5,0)</f>
        <v>60000</v>
      </c>
      <c r="H12" s="357"/>
      <c r="I12" s="359"/>
      <c r="J12" s="361"/>
    </row>
    <row r="13" spans="1:21" ht="13.5" customHeight="1">
      <c r="A13" s="20" t="s">
        <v>10</v>
      </c>
      <c r="B13" s="57" t="s">
        <v>24</v>
      </c>
      <c r="C13" s="58" t="s">
        <v>28</v>
      </c>
      <c r="D13" s="59" t="s">
        <v>24</v>
      </c>
      <c r="E13" s="60" t="s">
        <v>28</v>
      </c>
      <c r="F13" s="21"/>
      <c r="G13" s="363"/>
      <c r="H13" s="357"/>
      <c r="I13" s="359"/>
      <c r="J13" s="361"/>
    </row>
    <row r="14" spans="1:21">
      <c r="A14" s="9"/>
      <c r="B14" s="44"/>
      <c r="C14" s="61" t="s">
        <v>29</v>
      </c>
      <c r="D14" s="50"/>
      <c r="E14" s="62" t="s">
        <v>29</v>
      </c>
      <c r="F14" s="14"/>
      <c r="G14" s="364"/>
      <c r="H14" s="357"/>
      <c r="I14" s="359"/>
      <c r="J14" s="361"/>
    </row>
    <row r="15" spans="1:21">
      <c r="A15" s="9"/>
      <c r="B15" s="44"/>
      <c r="C15" s="61" t="s">
        <v>28</v>
      </c>
      <c r="D15" s="50"/>
      <c r="E15" s="62" t="s">
        <v>28</v>
      </c>
      <c r="F15" s="14"/>
      <c r="G15" s="364"/>
      <c r="H15" s="357"/>
      <c r="I15" s="359"/>
      <c r="J15" s="361"/>
    </row>
    <row r="16" spans="1:21">
      <c r="A16" s="9"/>
      <c r="B16" s="44"/>
      <c r="C16" s="63"/>
      <c r="D16" s="50"/>
      <c r="E16" s="61"/>
      <c r="F16" s="14"/>
      <c r="G16" s="364"/>
      <c r="H16" s="357"/>
      <c r="I16" s="359"/>
      <c r="J16" s="361"/>
    </row>
    <row r="17" spans="1:10">
      <c r="A17" s="9"/>
      <c r="B17" s="44"/>
      <c r="C17" s="63"/>
      <c r="D17" s="50"/>
      <c r="E17" s="61"/>
      <c r="F17" s="14"/>
      <c r="G17" s="355"/>
      <c r="H17" s="357"/>
      <c r="I17" s="359"/>
      <c r="J17" s="361"/>
    </row>
    <row r="18" spans="1:10">
      <c r="A18" s="9"/>
      <c r="B18" s="44"/>
      <c r="C18" s="63"/>
      <c r="D18" s="50"/>
      <c r="E18" s="61"/>
      <c r="F18" s="14"/>
      <c r="G18" s="355"/>
      <c r="H18" s="357"/>
      <c r="I18" s="359"/>
      <c r="J18" s="361"/>
    </row>
    <row r="19" spans="1:10">
      <c r="A19" s="9"/>
      <c r="B19" s="44"/>
      <c r="C19" s="61"/>
      <c r="D19" s="50"/>
      <c r="E19" s="61"/>
      <c r="F19" s="14"/>
      <c r="G19" s="355"/>
      <c r="H19" s="357"/>
      <c r="I19" s="359"/>
      <c r="J19" s="361"/>
    </row>
    <row r="20" spans="1:10">
      <c r="A20" s="22"/>
      <c r="B20" s="51"/>
      <c r="C20" s="64"/>
      <c r="D20" s="65"/>
      <c r="E20" s="66"/>
      <c r="F20" s="17"/>
      <c r="G20" s="356"/>
      <c r="H20" s="357"/>
      <c r="I20" s="359"/>
      <c r="J20" s="361"/>
    </row>
    <row r="21" spans="1:10">
      <c r="A21" s="18" t="s">
        <v>9</v>
      </c>
      <c r="B21" s="67">
        <f>SUM(B13:B20)</f>
        <v>0</v>
      </c>
      <c r="C21" s="68"/>
      <c r="D21" s="69">
        <f>SUM(D13:D20)</f>
        <v>0</v>
      </c>
      <c r="E21" s="68"/>
      <c r="F21" s="19"/>
      <c r="G21" s="33">
        <f>ROUNDDOWN(D21/5,0)</f>
        <v>0</v>
      </c>
      <c r="H21" s="357"/>
      <c r="I21" s="359"/>
      <c r="J21" s="361"/>
    </row>
    <row r="22" spans="1:10">
      <c r="A22" s="20" t="s">
        <v>11</v>
      </c>
      <c r="B22" s="57" t="s">
        <v>24</v>
      </c>
      <c r="C22" s="61"/>
      <c r="D22" s="59" t="s">
        <v>24</v>
      </c>
      <c r="E22" s="61"/>
      <c r="F22" s="21"/>
      <c r="G22" s="365"/>
      <c r="H22" s="357"/>
      <c r="I22" s="359"/>
      <c r="J22" s="361"/>
    </row>
    <row r="23" spans="1:10">
      <c r="A23" s="9"/>
      <c r="B23" s="44">
        <v>1000000</v>
      </c>
      <c r="C23" s="61" t="s">
        <v>30</v>
      </c>
      <c r="D23" s="50"/>
      <c r="E23" s="61" t="s">
        <v>30</v>
      </c>
      <c r="F23" s="14"/>
      <c r="G23" s="366"/>
      <c r="H23" s="357"/>
      <c r="I23" s="359"/>
      <c r="J23" s="361"/>
    </row>
    <row r="24" spans="1:10">
      <c r="A24" s="9"/>
      <c r="B24" s="44">
        <v>5000000</v>
      </c>
      <c r="C24" s="61" t="s">
        <v>31</v>
      </c>
      <c r="D24" s="50">
        <v>5000000</v>
      </c>
      <c r="E24" s="61" t="s">
        <v>31</v>
      </c>
      <c r="F24" s="14"/>
      <c r="G24" s="366"/>
      <c r="H24" s="357"/>
      <c r="I24" s="359"/>
      <c r="J24" s="361"/>
    </row>
    <row r="25" spans="1:10">
      <c r="A25" s="9"/>
      <c r="B25" s="44">
        <v>3000000</v>
      </c>
      <c r="C25" s="61" t="s">
        <v>32</v>
      </c>
      <c r="D25" s="50">
        <v>3000000</v>
      </c>
      <c r="E25" s="61" t="s">
        <v>32</v>
      </c>
      <c r="F25" s="14"/>
      <c r="G25" s="366"/>
      <c r="H25" s="357"/>
      <c r="I25" s="359"/>
      <c r="J25" s="361"/>
    </row>
    <row r="26" spans="1:10">
      <c r="A26" s="15"/>
      <c r="B26" s="44">
        <v>1000000</v>
      </c>
      <c r="C26" s="61" t="s">
        <v>33</v>
      </c>
      <c r="D26" s="50">
        <v>1000000</v>
      </c>
      <c r="E26" s="62" t="s">
        <v>33</v>
      </c>
      <c r="F26" s="35"/>
      <c r="G26" s="366"/>
      <c r="H26" s="357"/>
      <c r="I26" s="359"/>
      <c r="J26" s="361"/>
    </row>
    <row r="27" spans="1:10">
      <c r="A27" s="22"/>
      <c r="B27" s="70"/>
      <c r="C27" s="64"/>
      <c r="D27" s="23"/>
      <c r="E27" s="71"/>
      <c r="F27" s="17"/>
      <c r="G27" s="367"/>
      <c r="H27" s="357"/>
      <c r="I27" s="359"/>
      <c r="J27" s="361"/>
    </row>
    <row r="28" spans="1:10">
      <c r="A28" s="18" t="s">
        <v>9</v>
      </c>
      <c r="B28" s="54">
        <f>SUM(B22:B27)</f>
        <v>10000000</v>
      </c>
      <c r="C28" s="72"/>
      <c r="D28" s="73">
        <f>SUM(D22:D27)</f>
        <v>9000000</v>
      </c>
      <c r="E28" s="68"/>
      <c r="F28" s="19"/>
      <c r="G28" s="33">
        <f>ROUNDDOWN(D28/5,0)</f>
        <v>1800000</v>
      </c>
      <c r="H28" s="357"/>
      <c r="I28" s="359"/>
      <c r="J28" s="361"/>
    </row>
    <row r="29" spans="1:10">
      <c r="A29" s="20" t="s">
        <v>15</v>
      </c>
      <c r="B29" s="57" t="s">
        <v>24</v>
      </c>
      <c r="C29" s="74"/>
      <c r="D29" s="59" t="s">
        <v>24</v>
      </c>
      <c r="E29" s="74"/>
      <c r="F29" s="21"/>
      <c r="G29" s="363"/>
      <c r="H29" s="357"/>
      <c r="I29" s="359"/>
      <c r="J29" s="361"/>
    </row>
    <row r="30" spans="1:10">
      <c r="A30" s="13"/>
      <c r="B30" s="75"/>
      <c r="C30" s="61" t="s">
        <v>34</v>
      </c>
      <c r="D30" s="48"/>
      <c r="E30" s="61" t="s">
        <v>34</v>
      </c>
      <c r="F30" s="14"/>
      <c r="G30" s="355"/>
      <c r="H30" s="357"/>
      <c r="I30" s="359"/>
      <c r="J30" s="361"/>
    </row>
    <row r="31" spans="1:10">
      <c r="A31" s="9"/>
      <c r="B31" s="75"/>
      <c r="C31" s="76"/>
      <c r="D31" s="48"/>
      <c r="E31" s="77"/>
      <c r="F31" s="14"/>
      <c r="G31" s="355"/>
      <c r="H31" s="357"/>
      <c r="I31" s="359"/>
      <c r="J31" s="361"/>
    </row>
    <row r="32" spans="1:10">
      <c r="A32" s="16"/>
      <c r="B32" s="70"/>
      <c r="C32" s="66"/>
      <c r="D32" s="65"/>
      <c r="E32" s="66"/>
      <c r="F32" s="17"/>
      <c r="G32" s="356"/>
      <c r="H32" s="357"/>
      <c r="I32" s="359"/>
      <c r="J32" s="361"/>
    </row>
    <row r="33" spans="1:10" ht="13.8" thickBot="1">
      <c r="A33" s="9" t="s">
        <v>9</v>
      </c>
      <c r="B33" s="78">
        <f>SUM(B29:B32)</f>
        <v>0</v>
      </c>
      <c r="C33" s="24"/>
      <c r="D33" s="79">
        <f>SUM(D29:D32)</f>
        <v>0</v>
      </c>
      <c r="E33" s="25"/>
      <c r="F33" s="26"/>
      <c r="G33" s="33">
        <f>ROUNDDOWN(D33/3,0)</f>
        <v>0</v>
      </c>
      <c r="H33" s="358"/>
      <c r="I33" s="360"/>
      <c r="J33" s="361"/>
    </row>
    <row r="34" spans="1:10" ht="18" customHeight="1" thickTop="1" thickBot="1">
      <c r="A34" s="27" t="s">
        <v>12</v>
      </c>
      <c r="B34" s="80">
        <f>SUM(B33,B28,B21,B12)</f>
        <v>10400000</v>
      </c>
      <c r="C34" s="28"/>
      <c r="D34" s="81">
        <f>SUM(D33,D28,D21,D12)</f>
        <v>9300000</v>
      </c>
      <c r="E34" s="29"/>
      <c r="F34" s="29"/>
      <c r="G34" s="34">
        <f>SUM(G12,G21,G28,G33)</f>
        <v>1860000</v>
      </c>
      <c r="H34" s="41">
        <v>200000000</v>
      </c>
      <c r="I34" s="42">
        <f>MIN(G34,H34)</f>
        <v>1860000</v>
      </c>
      <c r="J34" s="362"/>
    </row>
    <row r="35" spans="1:10" ht="18" customHeight="1">
      <c r="A35" s="30" t="s">
        <v>13</v>
      </c>
      <c r="B35" s="82">
        <f>ROUNDDOWN(B34*0.08,0)</f>
        <v>832000</v>
      </c>
      <c r="C35" s="347" t="s">
        <v>16</v>
      </c>
      <c r="D35" s="348"/>
      <c r="E35" s="348"/>
      <c r="F35" s="348"/>
      <c r="G35" s="348"/>
      <c r="H35" s="348"/>
      <c r="I35" s="348"/>
      <c r="J35" s="349"/>
    </row>
    <row r="36" spans="1:10" ht="18" customHeight="1" thickBot="1">
      <c r="A36" s="31" t="s">
        <v>1</v>
      </c>
      <c r="B36" s="83">
        <f>SUM(B34:B35)</f>
        <v>11232000</v>
      </c>
      <c r="C36" s="350"/>
      <c r="D36" s="351"/>
      <c r="E36" s="351"/>
      <c r="F36" s="351"/>
      <c r="G36" s="351"/>
      <c r="H36" s="351"/>
      <c r="I36" s="351"/>
      <c r="J36" s="352"/>
    </row>
    <row r="37" spans="1:10" ht="17.25" customHeight="1">
      <c r="A37" s="84" t="s">
        <v>37</v>
      </c>
      <c r="B37" s="5"/>
      <c r="C37" s="5"/>
      <c r="D37" s="5"/>
      <c r="E37" s="5"/>
      <c r="F37" s="5"/>
      <c r="G37" s="5"/>
      <c r="H37" s="85"/>
      <c r="I37" s="5"/>
      <c r="J37" s="5"/>
    </row>
    <row r="38" spans="1:10" ht="17.25" customHeight="1">
      <c r="A38" s="84" t="s">
        <v>18</v>
      </c>
      <c r="B38" s="5"/>
      <c r="C38" s="5"/>
      <c r="D38" s="5"/>
      <c r="E38" s="5"/>
      <c r="F38" s="5"/>
      <c r="G38" s="5"/>
      <c r="H38" s="85"/>
      <c r="I38" s="5"/>
      <c r="J38" s="5"/>
    </row>
    <row r="39" spans="1:10" ht="17.25" customHeight="1">
      <c r="A39" s="84" t="s">
        <v>14</v>
      </c>
      <c r="B39" s="5"/>
      <c r="C39" s="5"/>
      <c r="D39" s="5"/>
      <c r="E39" s="5"/>
      <c r="F39" s="5"/>
      <c r="G39" s="5"/>
      <c r="H39" s="85"/>
      <c r="I39" s="5"/>
      <c r="J39" s="5"/>
    </row>
    <row r="40" spans="1:10" ht="17.25" customHeight="1">
      <c r="A40" s="344" t="s">
        <v>38</v>
      </c>
      <c r="B40" s="344"/>
      <c r="C40" s="344"/>
      <c r="D40" s="344"/>
      <c r="E40" s="344"/>
      <c r="F40" s="344"/>
      <c r="G40" s="344"/>
      <c r="H40" s="344"/>
      <c r="I40" s="344"/>
      <c r="J40" s="344"/>
    </row>
    <row r="41" spans="1:10" ht="16.8" customHeight="1">
      <c r="A41" s="344"/>
      <c r="B41" s="344"/>
      <c r="C41" s="344"/>
      <c r="D41" s="344"/>
      <c r="E41" s="344"/>
      <c r="F41" s="344"/>
      <c r="G41" s="344"/>
      <c r="H41" s="344"/>
      <c r="I41" s="344"/>
      <c r="J41" s="344"/>
    </row>
    <row r="42" spans="1:10">
      <c r="A42" s="6"/>
    </row>
  </sheetData>
  <sheetProtection selectLockedCells="1"/>
  <mergeCells count="19">
    <mergeCell ref="A2:I2"/>
    <mergeCell ref="B5:C5"/>
    <mergeCell ref="D5:F5"/>
    <mergeCell ref="G5:G7"/>
    <mergeCell ref="H5:H7"/>
    <mergeCell ref="I5:I7"/>
    <mergeCell ref="A40:J41"/>
    <mergeCell ref="G29:G32"/>
    <mergeCell ref="C35:J36"/>
    <mergeCell ref="J5:J6"/>
    <mergeCell ref="C6:C7"/>
    <mergeCell ref="E6:E7"/>
    <mergeCell ref="F6:F7"/>
    <mergeCell ref="G8:G11"/>
    <mergeCell ref="H8:H33"/>
    <mergeCell ref="I8:I33"/>
    <mergeCell ref="J8:J34"/>
    <mergeCell ref="G13:G20"/>
    <mergeCell ref="G22:G27"/>
  </mergeCells>
  <phoneticPr fontId="4"/>
  <printOptions horizontalCentered="1"/>
  <pageMargins left="0.2" right="0.2" top="0.98425196850393704" bottom="0.59055118110236227" header="0.51181102362204722" footer="0.51181102362204722"/>
  <pageSetup paperSize="9" scale="78"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39"/>
  <sheetViews>
    <sheetView view="pageBreakPreview" zoomScale="85" zoomScaleNormal="85" zoomScaleSheetLayoutView="85" workbookViewId="0"/>
  </sheetViews>
  <sheetFormatPr defaultRowHeight="13.2"/>
  <cols>
    <col min="1" max="1" width="15.77734375" style="87" customWidth="1"/>
    <col min="2" max="8" width="12.6640625" style="87" customWidth="1"/>
    <col min="9" max="16384" width="8.88671875" style="87"/>
  </cols>
  <sheetData>
    <row r="1" spans="1:8" ht="17.25" customHeight="1">
      <c r="A1" s="86" t="s">
        <v>348</v>
      </c>
      <c r="H1" s="88"/>
    </row>
    <row r="2" spans="1:8" ht="17.25" customHeight="1">
      <c r="A2" s="86"/>
      <c r="H2" s="88"/>
    </row>
    <row r="3" spans="1:8" ht="17.25" customHeight="1">
      <c r="A3" s="390" t="s">
        <v>40</v>
      </c>
      <c r="B3" s="390"/>
      <c r="C3" s="390"/>
      <c r="D3" s="390"/>
      <c r="E3" s="390"/>
      <c r="F3" s="390"/>
      <c r="G3" s="390"/>
      <c r="H3" s="390"/>
    </row>
    <row r="4" spans="1:8" ht="21" customHeight="1">
      <c r="A4" s="390"/>
      <c r="B4" s="390"/>
      <c r="C4" s="390"/>
      <c r="D4" s="390"/>
      <c r="E4" s="390"/>
      <c r="F4" s="390"/>
      <c r="G4" s="390"/>
      <c r="H4" s="390"/>
    </row>
    <row r="5" spans="1:8" ht="21" customHeight="1">
      <c r="A5" s="391" t="s">
        <v>41</v>
      </c>
      <c r="B5" s="391"/>
      <c r="C5" s="391"/>
      <c r="D5" s="391"/>
      <c r="E5" s="391"/>
      <c r="F5" s="391"/>
      <c r="G5" s="391"/>
      <c r="H5" s="391"/>
    </row>
    <row r="6" spans="1:8" ht="21.75" customHeight="1">
      <c r="H6" s="89" t="s">
        <v>42</v>
      </c>
    </row>
    <row r="7" spans="1:8" s="90" customFormat="1" ht="24" customHeight="1">
      <c r="A7" s="383" t="s">
        <v>43</v>
      </c>
      <c r="B7" s="386" t="s">
        <v>44</v>
      </c>
      <c r="C7" s="386"/>
      <c r="D7" s="386"/>
      <c r="E7" s="386"/>
      <c r="F7" s="386"/>
      <c r="G7" s="386"/>
      <c r="H7" s="386"/>
    </row>
    <row r="8" spans="1:8" s="90" customFormat="1" ht="24" customHeight="1">
      <c r="A8" s="384"/>
      <c r="B8" s="392" t="s">
        <v>44</v>
      </c>
      <c r="C8" s="392"/>
      <c r="D8" s="392"/>
      <c r="E8" s="392" t="s">
        <v>45</v>
      </c>
      <c r="F8" s="392"/>
      <c r="G8" s="392" t="s">
        <v>46</v>
      </c>
      <c r="H8" s="392"/>
    </row>
    <row r="9" spans="1:8" s="92" customFormat="1" ht="36.75" customHeight="1">
      <c r="A9" s="384"/>
      <c r="B9" s="91" t="s">
        <v>47</v>
      </c>
      <c r="C9" s="91" t="s">
        <v>48</v>
      </c>
      <c r="D9" s="91" t="s">
        <v>49</v>
      </c>
      <c r="E9" s="91" t="s">
        <v>50</v>
      </c>
      <c r="F9" s="91" t="s">
        <v>51</v>
      </c>
      <c r="G9" s="91" t="s">
        <v>48</v>
      </c>
      <c r="H9" s="91" t="s">
        <v>49</v>
      </c>
    </row>
    <row r="10" spans="1:8" s="94" customFormat="1" ht="24" customHeight="1">
      <c r="A10" s="385"/>
      <c r="B10" s="93" t="s">
        <v>52</v>
      </c>
      <c r="C10" s="93" t="s">
        <v>53</v>
      </c>
      <c r="D10" s="93" t="s">
        <v>54</v>
      </c>
      <c r="E10" s="93" t="s">
        <v>39</v>
      </c>
      <c r="F10" s="93" t="s">
        <v>55</v>
      </c>
      <c r="G10" s="93" t="s">
        <v>56</v>
      </c>
      <c r="H10" s="93" t="s">
        <v>57</v>
      </c>
    </row>
    <row r="11" spans="1:8" ht="25.5" customHeight="1">
      <c r="A11" s="95" t="s">
        <v>58</v>
      </c>
      <c r="B11" s="96"/>
      <c r="C11" s="96"/>
      <c r="D11" s="96"/>
      <c r="E11" s="96"/>
      <c r="F11" s="97"/>
      <c r="G11" s="96">
        <f>C11+E11</f>
        <v>0</v>
      </c>
      <c r="H11" s="96"/>
    </row>
    <row r="12" spans="1:8" ht="25.5" customHeight="1">
      <c r="A12" s="95" t="s">
        <v>59</v>
      </c>
      <c r="B12" s="96"/>
      <c r="C12" s="96"/>
      <c r="D12" s="96"/>
      <c r="E12" s="96"/>
      <c r="F12" s="97"/>
      <c r="G12" s="96">
        <f>SUM(C12,E12)</f>
        <v>0</v>
      </c>
      <c r="H12" s="96"/>
    </row>
    <row r="13" spans="1:8" ht="25.5" customHeight="1">
      <c r="A13" s="98" t="s">
        <v>60</v>
      </c>
      <c r="B13" s="96"/>
      <c r="C13" s="96"/>
      <c r="D13" s="96"/>
      <c r="E13" s="96"/>
      <c r="F13" s="97"/>
      <c r="G13" s="96">
        <f>SUM(C13,E13)</f>
        <v>0</v>
      </c>
      <c r="H13" s="96"/>
    </row>
    <row r="14" spans="1:8" ht="25.5" customHeight="1">
      <c r="A14" s="99" t="s">
        <v>61</v>
      </c>
      <c r="B14" s="96"/>
      <c r="C14" s="96"/>
      <c r="D14" s="96"/>
      <c r="E14" s="96"/>
      <c r="F14" s="97"/>
      <c r="G14" s="96">
        <f>SUM(C14,E14)</f>
        <v>0</v>
      </c>
      <c r="H14" s="96"/>
    </row>
    <row r="15" spans="1:8" ht="25.5" customHeight="1">
      <c r="A15" s="98" t="s">
        <v>62</v>
      </c>
      <c r="B15" s="96"/>
      <c r="C15" s="97"/>
      <c r="D15" s="97"/>
      <c r="E15" s="97"/>
      <c r="F15" s="97"/>
      <c r="G15" s="97"/>
      <c r="H15" s="97"/>
    </row>
    <row r="16" spans="1:8" ht="26.25" customHeight="1">
      <c r="A16" s="98" t="s">
        <v>63</v>
      </c>
      <c r="B16" s="100">
        <f>SUM(B11:B15)</f>
        <v>0</v>
      </c>
      <c r="C16" s="100">
        <f>SUM(C11:C14)</f>
        <v>0</v>
      </c>
      <c r="D16" s="100">
        <f>SUM(D11:D14)</f>
        <v>0</v>
      </c>
      <c r="E16" s="101"/>
      <c r="F16" s="101"/>
      <c r="G16" s="100">
        <f>SUM(G11:G14)</f>
        <v>0</v>
      </c>
      <c r="H16" s="100">
        <f>SUM(H11:H14)</f>
        <v>0</v>
      </c>
    </row>
    <row r="17" spans="1:8" ht="33" customHeight="1">
      <c r="A17" s="102"/>
      <c r="B17" s="103"/>
      <c r="C17" s="103"/>
      <c r="D17" s="103"/>
      <c r="E17" s="103"/>
      <c r="F17" s="103"/>
      <c r="G17" s="103"/>
      <c r="H17" s="103"/>
    </row>
    <row r="18" spans="1:8" ht="28.5" customHeight="1">
      <c r="A18" s="102"/>
      <c r="B18" s="103"/>
      <c r="C18" s="103"/>
      <c r="D18" s="103"/>
      <c r="E18" s="103"/>
      <c r="F18" s="103"/>
      <c r="G18" s="103"/>
      <c r="H18" s="103"/>
    </row>
    <row r="19" spans="1:8" ht="19.5" customHeight="1">
      <c r="A19" s="102"/>
      <c r="B19" s="103"/>
      <c r="C19" s="103"/>
      <c r="D19" s="103"/>
      <c r="E19" s="103"/>
      <c r="F19" s="103"/>
      <c r="G19" s="103"/>
      <c r="H19" s="103"/>
    </row>
    <row r="20" spans="1:8" ht="18.75" customHeight="1">
      <c r="A20" s="102"/>
      <c r="B20" s="104"/>
      <c r="C20" s="104"/>
      <c r="D20" s="104"/>
      <c r="E20" s="103"/>
      <c r="F20" s="103"/>
      <c r="G20" s="103"/>
      <c r="H20" s="89" t="s">
        <v>42</v>
      </c>
    </row>
    <row r="21" spans="1:8" s="105" customFormat="1" ht="24" customHeight="1">
      <c r="A21" s="383" t="s">
        <v>64</v>
      </c>
      <c r="B21" s="386" t="s">
        <v>65</v>
      </c>
      <c r="C21" s="386"/>
      <c r="D21" s="386"/>
      <c r="E21" s="386"/>
      <c r="F21" s="386"/>
      <c r="G21" s="386"/>
      <c r="H21" s="386"/>
    </row>
    <row r="22" spans="1:8" s="105" customFormat="1" ht="24" customHeight="1">
      <c r="A22" s="384"/>
      <c r="B22" s="98" t="s">
        <v>66</v>
      </c>
      <c r="C22" s="387" t="s">
        <v>67</v>
      </c>
      <c r="D22" s="388"/>
      <c r="E22" s="388"/>
      <c r="F22" s="388"/>
      <c r="G22" s="389"/>
      <c r="H22" s="106" t="s">
        <v>68</v>
      </c>
    </row>
    <row r="23" spans="1:8" s="105" customFormat="1" ht="36.75" customHeight="1">
      <c r="A23" s="384"/>
      <c r="B23" s="91" t="s">
        <v>69</v>
      </c>
      <c r="C23" s="91" t="s">
        <v>70</v>
      </c>
      <c r="D23" s="91" t="s">
        <v>71</v>
      </c>
      <c r="E23" s="91" t="s">
        <v>48</v>
      </c>
      <c r="F23" s="107" t="s">
        <v>72</v>
      </c>
      <c r="G23" s="91" t="s">
        <v>49</v>
      </c>
      <c r="H23" s="91" t="s">
        <v>73</v>
      </c>
    </row>
    <row r="24" spans="1:8" s="105" customFormat="1" ht="33.75" customHeight="1">
      <c r="A24" s="385"/>
      <c r="B24" s="93" t="s">
        <v>74</v>
      </c>
      <c r="C24" s="93" t="s">
        <v>75</v>
      </c>
      <c r="D24" s="93" t="s">
        <v>76</v>
      </c>
      <c r="E24" s="93" t="s">
        <v>77</v>
      </c>
      <c r="F24" s="93" t="s">
        <v>78</v>
      </c>
      <c r="G24" s="93" t="s">
        <v>79</v>
      </c>
      <c r="H24" s="93" t="s">
        <v>80</v>
      </c>
    </row>
    <row r="25" spans="1:8" ht="25.5" customHeight="1">
      <c r="A25" s="95" t="s">
        <v>58</v>
      </c>
      <c r="B25" s="108"/>
      <c r="C25" s="108"/>
      <c r="D25" s="108"/>
      <c r="E25" s="108"/>
      <c r="F25" s="109"/>
      <c r="G25" s="110"/>
      <c r="H25" s="110"/>
    </row>
    <row r="26" spans="1:8" ht="25.5" customHeight="1">
      <c r="A26" s="95" t="s">
        <v>59</v>
      </c>
      <c r="B26" s="108"/>
      <c r="C26" s="108"/>
      <c r="D26" s="108"/>
      <c r="E26" s="108"/>
      <c r="F26" s="111"/>
      <c r="G26" s="110"/>
      <c r="H26" s="110"/>
    </row>
    <row r="27" spans="1:8" ht="25.5" customHeight="1">
      <c r="A27" s="155" t="s">
        <v>60</v>
      </c>
      <c r="B27" s="108"/>
      <c r="C27" s="108"/>
      <c r="D27" s="108"/>
      <c r="E27" s="108"/>
      <c r="F27" s="111"/>
      <c r="G27" s="110"/>
      <c r="H27" s="110"/>
    </row>
    <row r="28" spans="1:8" ht="25.5" customHeight="1">
      <c r="A28" s="99" t="s">
        <v>61</v>
      </c>
      <c r="B28" s="108"/>
      <c r="C28" s="108"/>
      <c r="D28" s="108"/>
      <c r="E28" s="108"/>
      <c r="F28" s="111"/>
      <c r="G28" s="110"/>
      <c r="H28" s="110"/>
    </row>
    <row r="29" spans="1:8" ht="25.5" customHeight="1">
      <c r="A29" s="98" t="s">
        <v>62</v>
      </c>
      <c r="B29" s="112"/>
      <c r="C29" s="96"/>
      <c r="D29" s="112"/>
      <c r="E29" s="112"/>
      <c r="F29" s="111"/>
      <c r="G29" s="112"/>
      <c r="H29" s="112"/>
    </row>
    <row r="30" spans="1:8" ht="26.25" customHeight="1">
      <c r="A30" s="98" t="s">
        <v>63</v>
      </c>
      <c r="B30" s="100">
        <f>SUM(B25:B28)</f>
        <v>0</v>
      </c>
      <c r="C30" s="100">
        <f>SUM(C25:C29)</f>
        <v>0</v>
      </c>
      <c r="D30" s="100">
        <f>SUM(D25:D28)</f>
        <v>0</v>
      </c>
      <c r="E30" s="100">
        <f>SUM(E25:E28)</f>
        <v>0</v>
      </c>
      <c r="F30" s="113"/>
      <c r="G30" s="100">
        <f>SUM(G25:G28)</f>
        <v>0</v>
      </c>
      <c r="H30" s="100">
        <f>SUM(H25:H28)</f>
        <v>0</v>
      </c>
    </row>
    <row r="31" spans="1:8" ht="29.25" customHeight="1">
      <c r="A31" s="102"/>
      <c r="B31" s="103"/>
      <c r="C31" s="103"/>
      <c r="D31" s="103"/>
      <c r="E31" s="103"/>
      <c r="F31" s="103"/>
      <c r="G31" s="103"/>
      <c r="H31" s="103"/>
    </row>
    <row r="32" spans="1:8" ht="29.25" customHeight="1">
      <c r="A32" s="102"/>
      <c r="B32" s="103"/>
      <c r="C32" s="103"/>
      <c r="D32" s="103"/>
      <c r="E32" s="103"/>
      <c r="F32" s="103"/>
      <c r="G32" s="103"/>
      <c r="H32" s="103"/>
    </row>
    <row r="33" spans="1:8" ht="17.25" customHeight="1">
      <c r="A33" s="102"/>
      <c r="B33" s="103"/>
      <c r="C33" s="103"/>
      <c r="D33" s="103"/>
      <c r="E33" s="103"/>
      <c r="F33" s="103"/>
      <c r="G33" s="103"/>
      <c r="H33" s="103"/>
    </row>
    <row r="34" spans="1:8" ht="14.25" customHeight="1">
      <c r="A34" s="102"/>
      <c r="B34" s="103"/>
      <c r="C34" s="103"/>
      <c r="D34" s="103"/>
      <c r="E34" s="103"/>
      <c r="F34" s="103"/>
      <c r="G34" s="103"/>
      <c r="H34" s="89"/>
    </row>
    <row r="35" spans="1:8" ht="15" customHeight="1">
      <c r="A35" s="102"/>
      <c r="B35" s="103"/>
      <c r="C35" s="103"/>
      <c r="D35" s="103"/>
      <c r="E35" s="103"/>
      <c r="F35" s="103"/>
      <c r="G35" s="103"/>
      <c r="H35" s="89"/>
    </row>
    <row r="36" spans="1:8" ht="18.75" customHeight="1">
      <c r="A36" s="114"/>
      <c r="B36" s="115"/>
      <c r="C36" s="115"/>
      <c r="D36" s="115"/>
      <c r="E36" s="115"/>
      <c r="F36" s="115"/>
      <c r="G36" s="115"/>
      <c r="H36" s="115"/>
    </row>
    <row r="37" spans="1:8" ht="17.25" customHeight="1">
      <c r="A37" s="116"/>
      <c r="B37" s="117"/>
      <c r="C37" s="117"/>
    </row>
    <row r="38" spans="1:8" ht="9.75" customHeight="1">
      <c r="A38" s="114"/>
      <c r="B38" s="118"/>
      <c r="C38" s="118"/>
      <c r="D38" s="118"/>
      <c r="E38" s="118"/>
      <c r="F38" s="118"/>
      <c r="G38" s="118"/>
      <c r="H38" s="118"/>
    </row>
    <row r="39" spans="1:8" ht="7.5" customHeight="1"/>
  </sheetData>
  <mergeCells count="10">
    <mergeCell ref="A21:A24"/>
    <mergeCell ref="B21:H21"/>
    <mergeCell ref="C22:G22"/>
    <mergeCell ref="A3:H4"/>
    <mergeCell ref="A5:H5"/>
    <mergeCell ref="A7:A10"/>
    <mergeCell ref="B7:H7"/>
    <mergeCell ref="B8:D8"/>
    <mergeCell ref="E8:F8"/>
    <mergeCell ref="G8:H8"/>
  </mergeCells>
  <phoneticPr fontId="4"/>
  <pageMargins left="0.9055118110236221" right="0.51181102362204722" top="0.74803149606299213" bottom="0.55118110236220474"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39"/>
  <sheetViews>
    <sheetView view="pageBreakPreview" zoomScale="85" zoomScaleNormal="85" zoomScaleSheetLayoutView="85" workbookViewId="0">
      <selection activeCell="E14" sqref="E14"/>
    </sheetView>
  </sheetViews>
  <sheetFormatPr defaultRowHeight="13.2"/>
  <cols>
    <col min="1" max="1" width="15.77734375" style="87" customWidth="1"/>
    <col min="2" max="8" width="12.6640625" style="87" customWidth="1"/>
    <col min="9" max="16384" width="8.88671875" style="87"/>
  </cols>
  <sheetData>
    <row r="1" spans="1:8" ht="17.25" customHeight="1">
      <c r="A1" s="86" t="s">
        <v>349</v>
      </c>
      <c r="H1" s="88"/>
    </row>
    <row r="2" spans="1:8" ht="17.25" customHeight="1">
      <c r="A2" s="86"/>
      <c r="H2" s="88"/>
    </row>
    <row r="3" spans="1:8" ht="17.25" customHeight="1">
      <c r="A3" s="390" t="s">
        <v>40</v>
      </c>
      <c r="B3" s="390"/>
      <c r="C3" s="390"/>
      <c r="D3" s="390"/>
      <c r="E3" s="390"/>
      <c r="F3" s="390"/>
      <c r="G3" s="390"/>
      <c r="H3" s="390"/>
    </row>
    <row r="4" spans="1:8" ht="21" customHeight="1">
      <c r="A4" s="390"/>
      <c r="B4" s="390"/>
      <c r="C4" s="390"/>
      <c r="D4" s="390"/>
      <c r="E4" s="390"/>
      <c r="F4" s="390"/>
      <c r="G4" s="390"/>
      <c r="H4" s="390"/>
    </row>
    <row r="5" spans="1:8" ht="21" customHeight="1">
      <c r="A5" s="391" t="s">
        <v>41</v>
      </c>
      <c r="B5" s="391"/>
      <c r="C5" s="391"/>
      <c r="D5" s="391"/>
      <c r="E5" s="391"/>
      <c r="F5" s="391"/>
      <c r="G5" s="391"/>
      <c r="H5" s="391"/>
    </row>
    <row r="6" spans="1:8" ht="21.75" customHeight="1">
      <c r="H6" s="89" t="s">
        <v>42</v>
      </c>
    </row>
    <row r="7" spans="1:8" s="90" customFormat="1" ht="24" customHeight="1">
      <c r="A7" s="383" t="s">
        <v>43</v>
      </c>
      <c r="B7" s="386" t="s">
        <v>44</v>
      </c>
      <c r="C7" s="386"/>
      <c r="D7" s="386"/>
      <c r="E7" s="386"/>
      <c r="F7" s="386"/>
      <c r="G7" s="386"/>
      <c r="H7" s="386"/>
    </row>
    <row r="8" spans="1:8" s="90" customFormat="1" ht="24" customHeight="1">
      <c r="A8" s="384"/>
      <c r="B8" s="392" t="s">
        <v>44</v>
      </c>
      <c r="C8" s="392"/>
      <c r="D8" s="392"/>
      <c r="E8" s="392" t="s">
        <v>45</v>
      </c>
      <c r="F8" s="392"/>
      <c r="G8" s="392" t="s">
        <v>46</v>
      </c>
      <c r="H8" s="392"/>
    </row>
    <row r="9" spans="1:8" s="92" customFormat="1" ht="36.75" customHeight="1">
      <c r="A9" s="384"/>
      <c r="B9" s="91" t="s">
        <v>47</v>
      </c>
      <c r="C9" s="91" t="s">
        <v>48</v>
      </c>
      <c r="D9" s="91" t="s">
        <v>49</v>
      </c>
      <c r="E9" s="91" t="s">
        <v>50</v>
      </c>
      <c r="F9" s="91" t="s">
        <v>51</v>
      </c>
      <c r="G9" s="91" t="s">
        <v>48</v>
      </c>
      <c r="H9" s="91" t="s">
        <v>49</v>
      </c>
    </row>
    <row r="10" spans="1:8" s="94" customFormat="1" ht="24" customHeight="1">
      <c r="A10" s="385"/>
      <c r="B10" s="93" t="s">
        <v>52</v>
      </c>
      <c r="C10" s="93" t="s">
        <v>53</v>
      </c>
      <c r="D10" s="93" t="s">
        <v>54</v>
      </c>
      <c r="E10" s="93" t="s">
        <v>39</v>
      </c>
      <c r="F10" s="93" t="s">
        <v>55</v>
      </c>
      <c r="G10" s="93" t="s">
        <v>56</v>
      </c>
      <c r="H10" s="93" t="s">
        <v>57</v>
      </c>
    </row>
    <row r="11" spans="1:8" ht="25.5" customHeight="1">
      <c r="A11" s="95" t="s">
        <v>58</v>
      </c>
      <c r="B11" s="96"/>
      <c r="C11" s="96"/>
      <c r="D11" s="96"/>
      <c r="E11" s="96"/>
      <c r="F11" s="97"/>
      <c r="G11" s="96">
        <f>C11+E11</f>
        <v>0</v>
      </c>
      <c r="H11" s="96"/>
    </row>
    <row r="12" spans="1:8" ht="25.5" customHeight="1">
      <c r="A12" s="95" t="s">
        <v>59</v>
      </c>
      <c r="B12" s="96"/>
      <c r="C12" s="96"/>
      <c r="D12" s="96"/>
      <c r="E12" s="96"/>
      <c r="F12" s="97"/>
      <c r="G12" s="96">
        <f>SUM(C12,E12)</f>
        <v>0</v>
      </c>
      <c r="H12" s="96"/>
    </row>
    <row r="13" spans="1:8" ht="25.5" customHeight="1">
      <c r="A13" s="98" t="s">
        <v>60</v>
      </c>
      <c r="B13" s="96"/>
      <c r="C13" s="96"/>
      <c r="D13" s="96"/>
      <c r="E13" s="96"/>
      <c r="F13" s="97"/>
      <c r="G13" s="96">
        <f>SUM(C13,E13)</f>
        <v>0</v>
      </c>
      <c r="H13" s="96"/>
    </row>
    <row r="14" spans="1:8" ht="25.5" customHeight="1">
      <c r="A14" s="99" t="s">
        <v>61</v>
      </c>
      <c r="B14" s="96"/>
      <c r="C14" s="96"/>
      <c r="D14" s="96"/>
      <c r="E14" s="96"/>
      <c r="F14" s="97"/>
      <c r="G14" s="96">
        <f>SUM(C14,E14)</f>
        <v>0</v>
      </c>
      <c r="H14" s="96"/>
    </row>
    <row r="15" spans="1:8" ht="25.5" customHeight="1">
      <c r="A15" s="98" t="s">
        <v>62</v>
      </c>
      <c r="B15" s="96"/>
      <c r="C15" s="97"/>
      <c r="D15" s="97"/>
      <c r="E15" s="97"/>
      <c r="F15" s="97"/>
      <c r="G15" s="97"/>
      <c r="H15" s="97"/>
    </row>
    <row r="16" spans="1:8" ht="26.25" customHeight="1">
      <c r="A16" s="98" t="s">
        <v>63</v>
      </c>
      <c r="B16" s="100">
        <f>SUM(B11:B15)</f>
        <v>0</v>
      </c>
      <c r="C16" s="100">
        <f>SUM(C11:C14)</f>
        <v>0</v>
      </c>
      <c r="D16" s="100">
        <f>SUM(D11:D14)</f>
        <v>0</v>
      </c>
      <c r="E16" s="101"/>
      <c r="F16" s="101"/>
      <c r="G16" s="100">
        <f>SUM(G11:G14)</f>
        <v>0</v>
      </c>
      <c r="H16" s="100">
        <f>SUM(H11:H14)</f>
        <v>0</v>
      </c>
    </row>
    <row r="17" spans="1:8" ht="33" customHeight="1">
      <c r="A17" s="102"/>
      <c r="B17" s="103"/>
      <c r="C17" s="103"/>
      <c r="D17" s="103"/>
      <c r="E17" s="103"/>
      <c r="F17" s="103"/>
      <c r="G17" s="103"/>
      <c r="H17" s="103"/>
    </row>
    <row r="18" spans="1:8" ht="28.5" customHeight="1">
      <c r="A18" s="102"/>
      <c r="B18" s="103"/>
      <c r="C18" s="103"/>
      <c r="D18" s="103"/>
      <c r="E18" s="103"/>
      <c r="F18" s="103"/>
      <c r="G18" s="103"/>
      <c r="H18" s="103"/>
    </row>
    <row r="19" spans="1:8" ht="19.5" customHeight="1">
      <c r="A19" s="102"/>
      <c r="B19" s="103"/>
      <c r="C19" s="103"/>
      <c r="D19" s="103"/>
      <c r="E19" s="103"/>
      <c r="F19" s="103"/>
      <c r="G19" s="103"/>
      <c r="H19" s="103"/>
    </row>
    <row r="20" spans="1:8" ht="18.75" customHeight="1">
      <c r="A20" s="102"/>
      <c r="B20" s="104"/>
      <c r="C20" s="104"/>
      <c r="D20" s="104"/>
      <c r="E20" s="103"/>
      <c r="F20" s="103"/>
      <c r="G20" s="103"/>
      <c r="H20" s="89" t="s">
        <v>42</v>
      </c>
    </row>
    <row r="21" spans="1:8" s="105" customFormat="1" ht="24" customHeight="1">
      <c r="A21" s="383" t="s">
        <v>64</v>
      </c>
      <c r="B21" s="386" t="s">
        <v>65</v>
      </c>
      <c r="C21" s="386"/>
      <c r="D21" s="386"/>
      <c r="E21" s="386"/>
      <c r="F21" s="386"/>
      <c r="G21" s="386"/>
      <c r="H21" s="386"/>
    </row>
    <row r="22" spans="1:8" s="105" customFormat="1" ht="24" customHeight="1">
      <c r="A22" s="384"/>
      <c r="B22" s="98" t="s">
        <v>66</v>
      </c>
      <c r="C22" s="387" t="s">
        <v>67</v>
      </c>
      <c r="D22" s="388"/>
      <c r="E22" s="388"/>
      <c r="F22" s="388"/>
      <c r="G22" s="389"/>
      <c r="H22" s="106" t="s">
        <v>68</v>
      </c>
    </row>
    <row r="23" spans="1:8" s="105" customFormat="1" ht="36.75" customHeight="1">
      <c r="A23" s="384"/>
      <c r="B23" s="91" t="s">
        <v>69</v>
      </c>
      <c r="C23" s="91" t="s">
        <v>70</v>
      </c>
      <c r="D23" s="91" t="s">
        <v>71</v>
      </c>
      <c r="E23" s="91" t="s">
        <v>48</v>
      </c>
      <c r="F23" s="107" t="s">
        <v>72</v>
      </c>
      <c r="G23" s="91" t="s">
        <v>49</v>
      </c>
      <c r="H23" s="91" t="s">
        <v>73</v>
      </c>
    </row>
    <row r="24" spans="1:8" s="105" customFormat="1" ht="33.75" customHeight="1">
      <c r="A24" s="385"/>
      <c r="B24" s="93" t="s">
        <v>74</v>
      </c>
      <c r="C24" s="93" t="s">
        <v>75</v>
      </c>
      <c r="D24" s="93" t="s">
        <v>76</v>
      </c>
      <c r="E24" s="93" t="s">
        <v>77</v>
      </c>
      <c r="F24" s="93" t="s">
        <v>78</v>
      </c>
      <c r="G24" s="93" t="s">
        <v>79</v>
      </c>
      <c r="H24" s="93" t="s">
        <v>80</v>
      </c>
    </row>
    <row r="25" spans="1:8" ht="25.5" customHeight="1">
      <c r="A25" s="95" t="s">
        <v>58</v>
      </c>
      <c r="B25" s="108"/>
      <c r="C25" s="108"/>
      <c r="D25" s="108"/>
      <c r="E25" s="108"/>
      <c r="F25" s="109"/>
      <c r="G25" s="110"/>
      <c r="H25" s="110"/>
    </row>
    <row r="26" spans="1:8" ht="25.5" customHeight="1">
      <c r="A26" s="95" t="s">
        <v>59</v>
      </c>
      <c r="B26" s="108"/>
      <c r="C26" s="108"/>
      <c r="D26" s="108"/>
      <c r="E26" s="108"/>
      <c r="F26" s="111"/>
      <c r="G26" s="110"/>
      <c r="H26" s="110"/>
    </row>
    <row r="27" spans="1:8" ht="25.5" customHeight="1">
      <c r="A27" s="155" t="s">
        <v>60</v>
      </c>
      <c r="B27" s="108"/>
      <c r="C27" s="108"/>
      <c r="D27" s="108"/>
      <c r="E27" s="108"/>
      <c r="F27" s="111"/>
      <c r="G27" s="110"/>
      <c r="H27" s="110"/>
    </row>
    <row r="28" spans="1:8" ht="25.5" customHeight="1">
      <c r="A28" s="99" t="s">
        <v>61</v>
      </c>
      <c r="B28" s="108"/>
      <c r="C28" s="108"/>
      <c r="D28" s="108"/>
      <c r="E28" s="108"/>
      <c r="F28" s="111"/>
      <c r="G28" s="110"/>
      <c r="H28" s="110"/>
    </row>
    <row r="29" spans="1:8" ht="25.5" customHeight="1">
      <c r="A29" s="98" t="s">
        <v>62</v>
      </c>
      <c r="B29" s="112"/>
      <c r="C29" s="96"/>
      <c r="D29" s="112"/>
      <c r="E29" s="112"/>
      <c r="F29" s="111"/>
      <c r="G29" s="112"/>
      <c r="H29" s="112"/>
    </row>
    <row r="30" spans="1:8" ht="26.25" customHeight="1">
      <c r="A30" s="98" t="s">
        <v>63</v>
      </c>
      <c r="B30" s="100">
        <f>SUM(B25:B28)</f>
        <v>0</v>
      </c>
      <c r="C30" s="100">
        <f>SUM(C25:C29)</f>
        <v>0</v>
      </c>
      <c r="D30" s="100">
        <f>SUM(D25:D28)</f>
        <v>0</v>
      </c>
      <c r="E30" s="100">
        <f>SUM(E25:E28)</f>
        <v>0</v>
      </c>
      <c r="F30" s="113"/>
      <c r="G30" s="100">
        <f>SUM(G25:G28)</f>
        <v>0</v>
      </c>
      <c r="H30" s="100">
        <f>SUM(H25:H28)</f>
        <v>0</v>
      </c>
    </row>
    <row r="31" spans="1:8" ht="29.25" customHeight="1">
      <c r="A31" s="102"/>
      <c r="B31" s="103"/>
      <c r="C31" s="103"/>
      <c r="D31" s="103"/>
      <c r="E31" s="103"/>
      <c r="F31" s="103"/>
      <c r="G31" s="103"/>
      <c r="H31" s="103"/>
    </row>
    <row r="32" spans="1:8" ht="29.25" customHeight="1">
      <c r="A32" s="102"/>
      <c r="B32" s="103"/>
      <c r="C32" s="103"/>
      <c r="D32" s="103"/>
      <c r="E32" s="103"/>
      <c r="F32" s="103"/>
      <c r="G32" s="103"/>
      <c r="H32" s="103"/>
    </row>
    <row r="33" spans="1:8" ht="17.25" customHeight="1">
      <c r="A33" s="102"/>
      <c r="B33" s="103"/>
      <c r="C33" s="103"/>
      <c r="D33" s="103"/>
      <c r="E33" s="103"/>
      <c r="F33" s="103"/>
      <c r="G33" s="103"/>
      <c r="H33" s="103"/>
    </row>
    <row r="34" spans="1:8" ht="14.25" customHeight="1">
      <c r="A34" s="102"/>
      <c r="B34" s="103"/>
      <c r="C34" s="103"/>
      <c r="D34" s="103"/>
      <c r="E34" s="103"/>
      <c r="F34" s="103"/>
      <c r="G34" s="103"/>
      <c r="H34" s="89"/>
    </row>
    <row r="35" spans="1:8" ht="15" customHeight="1">
      <c r="A35" s="102"/>
      <c r="B35" s="103"/>
      <c r="C35" s="103"/>
      <c r="D35" s="103"/>
      <c r="E35" s="103"/>
      <c r="F35" s="103"/>
      <c r="G35" s="103"/>
      <c r="H35" s="89"/>
    </row>
    <row r="36" spans="1:8" ht="18.75" customHeight="1">
      <c r="A36" s="114"/>
      <c r="B36" s="115"/>
      <c r="C36" s="115"/>
      <c r="D36" s="115"/>
      <c r="E36" s="115"/>
      <c r="F36" s="115"/>
      <c r="G36" s="115"/>
      <c r="H36" s="115"/>
    </row>
    <row r="37" spans="1:8" ht="17.25" customHeight="1">
      <c r="A37" s="116" t="s">
        <v>96</v>
      </c>
      <c r="B37" s="117" t="s">
        <v>97</v>
      </c>
      <c r="C37" s="117"/>
    </row>
    <row r="38" spans="1:8" ht="9.75" customHeight="1">
      <c r="A38" s="114"/>
      <c r="B38" s="118"/>
      <c r="C38" s="118"/>
      <c r="D38" s="118"/>
      <c r="E38" s="118"/>
      <c r="F38" s="118"/>
      <c r="G38" s="118"/>
      <c r="H38" s="118"/>
    </row>
    <row r="39" spans="1:8" ht="7.5" customHeight="1"/>
  </sheetData>
  <mergeCells count="10">
    <mergeCell ref="A21:A24"/>
    <mergeCell ref="B21:H21"/>
    <mergeCell ref="C22:G22"/>
    <mergeCell ref="A3:H4"/>
    <mergeCell ref="A5:H5"/>
    <mergeCell ref="A7:A10"/>
    <mergeCell ref="B7:H7"/>
    <mergeCell ref="B8:D8"/>
    <mergeCell ref="E8:F8"/>
    <mergeCell ref="G8:H8"/>
  </mergeCells>
  <phoneticPr fontId="4"/>
  <pageMargins left="0.9055118110236221" right="0.51181102362204722" top="0.74803149606299213" bottom="0.55118110236220474"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37"/>
  <sheetViews>
    <sheetView zoomScale="70" zoomScaleNormal="70" workbookViewId="0">
      <selection activeCell="G19" sqref="G19"/>
    </sheetView>
  </sheetViews>
  <sheetFormatPr defaultRowHeight="13.2"/>
  <cols>
    <col min="1" max="1" width="10.6640625" style="87" customWidth="1"/>
    <col min="2" max="2" width="16" style="87" customWidth="1"/>
    <col min="3" max="3" width="26" style="87" customWidth="1"/>
    <col min="4" max="6" width="12.109375" style="87" customWidth="1"/>
    <col min="7" max="7" width="11.33203125" style="87" customWidth="1"/>
    <col min="8" max="8" width="13.33203125" style="87" customWidth="1"/>
    <col min="9" max="16384" width="8.88671875" style="87"/>
  </cols>
  <sheetData>
    <row r="1" spans="1:7" ht="34.5" customHeight="1">
      <c r="A1" s="119" t="s">
        <v>350</v>
      </c>
      <c r="F1" s="393"/>
      <c r="G1" s="393"/>
    </row>
    <row r="2" spans="1:7" ht="16.95" customHeight="1">
      <c r="A2" s="119"/>
      <c r="F2" s="120"/>
      <c r="G2" s="120"/>
    </row>
    <row r="3" spans="1:7" ht="39" customHeight="1">
      <c r="A3" s="394" t="s">
        <v>81</v>
      </c>
      <c r="B3" s="395"/>
      <c r="C3" s="395"/>
      <c r="D3" s="395"/>
      <c r="E3" s="395"/>
      <c r="F3" s="395"/>
      <c r="G3" s="395"/>
    </row>
    <row r="4" spans="1:7" s="121" customFormat="1" ht="26.25" customHeight="1">
      <c r="A4" s="396" t="s">
        <v>82</v>
      </c>
      <c r="B4" s="396"/>
      <c r="C4" s="396"/>
      <c r="D4" s="396"/>
      <c r="E4" s="396"/>
      <c r="F4" s="396"/>
      <c r="G4" s="396"/>
    </row>
    <row r="5" spans="1:7" ht="11.25" customHeight="1">
      <c r="A5" s="122"/>
    </row>
    <row r="6" spans="1:7" ht="27" customHeight="1" thickBot="1">
      <c r="G6" s="89" t="s">
        <v>83</v>
      </c>
    </row>
    <row r="7" spans="1:7" s="121" customFormat="1" ht="43.95" customHeight="1">
      <c r="A7" s="397" t="s">
        <v>64</v>
      </c>
      <c r="B7" s="400" t="s">
        <v>84</v>
      </c>
      <c r="C7" s="400" t="s">
        <v>85</v>
      </c>
      <c r="D7" s="403" t="s">
        <v>86</v>
      </c>
      <c r="E7" s="403"/>
      <c r="F7" s="123" t="s">
        <v>87</v>
      </c>
      <c r="G7" s="124" t="s">
        <v>88</v>
      </c>
    </row>
    <row r="8" spans="1:7" ht="27" customHeight="1">
      <c r="A8" s="398"/>
      <c r="B8" s="401"/>
      <c r="C8" s="401"/>
      <c r="D8" s="404" t="s">
        <v>89</v>
      </c>
      <c r="E8" s="125" t="s">
        <v>90</v>
      </c>
      <c r="F8" s="126" t="s">
        <v>90</v>
      </c>
      <c r="G8" s="127" t="s">
        <v>90</v>
      </c>
    </row>
    <row r="9" spans="1:7" s="130" customFormat="1" ht="36" customHeight="1" thickBot="1">
      <c r="A9" s="399"/>
      <c r="B9" s="402"/>
      <c r="C9" s="402"/>
      <c r="D9" s="402"/>
      <c r="E9" s="128" t="s">
        <v>91</v>
      </c>
      <c r="F9" s="128" t="s">
        <v>92</v>
      </c>
      <c r="G9" s="129" t="s">
        <v>93</v>
      </c>
    </row>
    <row r="10" spans="1:7" ht="23.25" customHeight="1">
      <c r="A10" s="405" t="s">
        <v>58</v>
      </c>
      <c r="B10" s="131"/>
      <c r="C10" s="131"/>
      <c r="D10" s="132"/>
      <c r="E10" s="132"/>
      <c r="F10" s="132"/>
      <c r="G10" s="133"/>
    </row>
    <row r="11" spans="1:7" ht="23.25" customHeight="1">
      <c r="A11" s="405"/>
      <c r="B11" s="134"/>
      <c r="C11" s="134"/>
      <c r="D11" s="135"/>
      <c r="E11" s="135"/>
      <c r="F11" s="135"/>
      <c r="G11" s="136"/>
    </row>
    <row r="12" spans="1:7" ht="23.25" customHeight="1">
      <c r="A12" s="405"/>
      <c r="B12" s="134"/>
      <c r="C12" s="134"/>
      <c r="D12" s="135"/>
      <c r="E12" s="135"/>
      <c r="F12" s="135"/>
      <c r="G12" s="136"/>
    </row>
    <row r="13" spans="1:7" ht="23.25" customHeight="1" thickBot="1">
      <c r="A13" s="406"/>
      <c r="B13" s="137"/>
      <c r="C13" s="138" t="s">
        <v>94</v>
      </c>
      <c r="D13" s="139"/>
      <c r="E13" s="140"/>
      <c r="F13" s="140"/>
      <c r="G13" s="141"/>
    </row>
    <row r="14" spans="1:7" ht="23.25" customHeight="1">
      <c r="A14" s="407" t="s">
        <v>59</v>
      </c>
      <c r="B14" s="142"/>
      <c r="C14" s="142"/>
      <c r="D14" s="143"/>
      <c r="E14" s="143"/>
      <c r="F14" s="143"/>
      <c r="G14" s="144"/>
    </row>
    <row r="15" spans="1:7" ht="23.25" customHeight="1">
      <c r="A15" s="405"/>
      <c r="B15" s="134"/>
      <c r="C15" s="134"/>
      <c r="D15" s="135"/>
      <c r="E15" s="135"/>
      <c r="F15" s="135"/>
      <c r="G15" s="136"/>
    </row>
    <row r="16" spans="1:7" ht="23.25" customHeight="1">
      <c r="A16" s="405"/>
      <c r="B16" s="134"/>
      <c r="C16" s="134"/>
      <c r="D16" s="135"/>
      <c r="E16" s="135"/>
      <c r="F16" s="135"/>
      <c r="G16" s="136"/>
    </row>
    <row r="17" spans="1:7" ht="23.25" customHeight="1">
      <c r="A17" s="405"/>
      <c r="B17" s="134"/>
      <c r="C17" s="134"/>
      <c r="D17" s="135"/>
      <c r="E17" s="135"/>
      <c r="F17" s="135"/>
      <c r="G17" s="136"/>
    </row>
    <row r="18" spans="1:7" ht="23.25" customHeight="1">
      <c r="A18" s="405"/>
      <c r="B18" s="134"/>
      <c r="C18" s="134"/>
      <c r="D18" s="135"/>
      <c r="E18" s="135"/>
      <c r="F18" s="135"/>
      <c r="G18" s="136"/>
    </row>
    <row r="19" spans="1:7" ht="23.25" customHeight="1" thickBot="1">
      <c r="A19" s="406"/>
      <c r="B19" s="137"/>
      <c r="C19" s="138" t="s">
        <v>94</v>
      </c>
      <c r="D19" s="139"/>
      <c r="E19" s="140"/>
      <c r="F19" s="140"/>
      <c r="G19" s="141"/>
    </row>
    <row r="20" spans="1:7" ht="23.25" customHeight="1">
      <c r="A20" s="407" t="s">
        <v>60</v>
      </c>
      <c r="B20" s="142"/>
      <c r="C20" s="142"/>
      <c r="D20" s="143"/>
      <c r="E20" s="143"/>
      <c r="F20" s="143"/>
      <c r="G20" s="144"/>
    </row>
    <row r="21" spans="1:7" ht="23.25" customHeight="1">
      <c r="A21" s="405"/>
      <c r="B21" s="134"/>
      <c r="C21" s="134"/>
      <c r="D21" s="135"/>
      <c r="E21" s="135"/>
      <c r="F21" s="135"/>
      <c r="G21" s="136"/>
    </row>
    <row r="22" spans="1:7" ht="23.25" customHeight="1">
      <c r="A22" s="405"/>
      <c r="B22" s="134"/>
      <c r="C22" s="134"/>
      <c r="D22" s="135"/>
      <c r="E22" s="135"/>
      <c r="F22" s="135"/>
      <c r="G22" s="136"/>
    </row>
    <row r="23" spans="1:7" ht="23.25" customHeight="1">
      <c r="A23" s="405"/>
      <c r="B23" s="134"/>
      <c r="C23" s="134"/>
      <c r="D23" s="135"/>
      <c r="E23" s="135"/>
      <c r="F23" s="135"/>
      <c r="G23" s="136"/>
    </row>
    <row r="24" spans="1:7" ht="23.25" customHeight="1">
      <c r="A24" s="405"/>
      <c r="B24" s="134"/>
      <c r="C24" s="134"/>
      <c r="D24" s="135"/>
      <c r="E24" s="135"/>
      <c r="F24" s="135"/>
      <c r="G24" s="136"/>
    </row>
    <row r="25" spans="1:7" ht="23.25" customHeight="1">
      <c r="A25" s="405"/>
      <c r="B25" s="134"/>
      <c r="C25" s="134"/>
      <c r="D25" s="135"/>
      <c r="E25" s="145"/>
      <c r="F25" s="135"/>
      <c r="G25" s="136"/>
    </row>
    <row r="26" spans="1:7" ht="23.25" customHeight="1" thickBot="1">
      <c r="A26" s="406"/>
      <c r="B26" s="137"/>
      <c r="C26" s="138" t="s">
        <v>94</v>
      </c>
      <c r="D26" s="139"/>
      <c r="E26" s="140"/>
      <c r="F26" s="140"/>
      <c r="G26" s="141"/>
    </row>
    <row r="27" spans="1:7" ht="23.25" customHeight="1">
      <c r="A27" s="407" t="s">
        <v>61</v>
      </c>
      <c r="B27" s="146"/>
      <c r="C27" s="142"/>
      <c r="D27" s="143"/>
      <c r="E27" s="143"/>
      <c r="F27" s="143"/>
      <c r="G27" s="144"/>
    </row>
    <row r="28" spans="1:7" ht="23.25" customHeight="1">
      <c r="A28" s="405"/>
      <c r="B28" s="147"/>
      <c r="C28" s="147"/>
      <c r="D28" s="135"/>
      <c r="E28" s="135"/>
      <c r="F28" s="135"/>
      <c r="G28" s="136"/>
    </row>
    <row r="29" spans="1:7" ht="23.25" customHeight="1">
      <c r="A29" s="405"/>
      <c r="B29" s="147"/>
      <c r="C29" s="147"/>
      <c r="D29" s="135"/>
      <c r="E29" s="135"/>
      <c r="F29" s="135"/>
      <c r="G29" s="136"/>
    </row>
    <row r="30" spans="1:7" ht="23.25" customHeight="1" thickBot="1">
      <c r="A30" s="406"/>
      <c r="B30" s="137"/>
      <c r="C30" s="138" t="s">
        <v>94</v>
      </c>
      <c r="D30" s="139"/>
      <c r="E30" s="140"/>
      <c r="F30" s="140"/>
      <c r="G30" s="141"/>
    </row>
    <row r="31" spans="1:7" ht="23.25" customHeight="1">
      <c r="A31" s="408" t="s">
        <v>95</v>
      </c>
      <c r="B31" s="409"/>
      <c r="C31" s="409"/>
      <c r="D31" s="132"/>
      <c r="E31" s="148"/>
      <c r="F31" s="148"/>
      <c r="G31" s="133"/>
    </row>
    <row r="32" spans="1:7" ht="23.25" customHeight="1" thickBot="1">
      <c r="A32" s="410" t="s">
        <v>62</v>
      </c>
      <c r="B32" s="411"/>
      <c r="C32" s="411"/>
      <c r="D32" s="149"/>
      <c r="E32" s="140"/>
      <c r="F32" s="150"/>
      <c r="G32" s="151"/>
    </row>
    <row r="33" spans="1:7" ht="23.25" customHeight="1" thickBot="1">
      <c r="A33" s="399" t="s">
        <v>63</v>
      </c>
      <c r="B33" s="402"/>
      <c r="C33" s="402"/>
      <c r="D33" s="152"/>
      <c r="E33" s="153"/>
      <c r="F33" s="153"/>
      <c r="G33" s="154"/>
    </row>
    <row r="34" spans="1:7" ht="18" customHeight="1"/>
    <row r="35" spans="1:7" ht="18" customHeight="1"/>
    <row r="36" spans="1:7" ht="18" customHeight="1"/>
    <row r="37" spans="1:7" ht="18" customHeight="1"/>
  </sheetData>
  <mergeCells count="15">
    <mergeCell ref="A33:C33"/>
    <mergeCell ref="A10:A13"/>
    <mergeCell ref="A14:A19"/>
    <mergeCell ref="A20:A26"/>
    <mergeCell ref="A27:A30"/>
    <mergeCell ref="A31:C31"/>
    <mergeCell ref="A32:C32"/>
    <mergeCell ref="F1:G1"/>
    <mergeCell ref="A3:G3"/>
    <mergeCell ref="A4:G4"/>
    <mergeCell ref="A7:A9"/>
    <mergeCell ref="B7:B9"/>
    <mergeCell ref="C7:C9"/>
    <mergeCell ref="D7:E7"/>
    <mergeCell ref="D8:D9"/>
  </mergeCells>
  <phoneticPr fontId="4"/>
  <pageMargins left="0.9055118110236221" right="0.51181102362204722" top="0.74803149606299213" bottom="0.55118110236220474"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37"/>
  <sheetViews>
    <sheetView zoomScale="70" zoomScaleNormal="70" workbookViewId="0"/>
  </sheetViews>
  <sheetFormatPr defaultRowHeight="13.2"/>
  <cols>
    <col min="1" max="1" width="10.6640625" style="87" customWidth="1"/>
    <col min="2" max="2" width="16" style="87" customWidth="1"/>
    <col min="3" max="3" width="26" style="87" customWidth="1"/>
    <col min="4" max="6" width="12.109375" style="87" customWidth="1"/>
    <col min="7" max="7" width="11.33203125" style="87" customWidth="1"/>
    <col min="8" max="8" width="13.33203125" style="87" customWidth="1"/>
    <col min="9" max="16384" width="8.88671875" style="87"/>
  </cols>
  <sheetData>
    <row r="1" spans="1:7" ht="34.5" customHeight="1">
      <c r="A1" s="119" t="s">
        <v>351</v>
      </c>
      <c r="F1" s="393"/>
      <c r="G1" s="393"/>
    </row>
    <row r="2" spans="1:7" ht="16.95" customHeight="1">
      <c r="A2" s="119"/>
      <c r="F2" s="120"/>
      <c r="G2" s="120"/>
    </row>
    <row r="3" spans="1:7" ht="39" customHeight="1">
      <c r="A3" s="394" t="s">
        <v>81</v>
      </c>
      <c r="B3" s="395"/>
      <c r="C3" s="395"/>
      <c r="D3" s="395"/>
      <c r="E3" s="395"/>
      <c r="F3" s="395"/>
      <c r="G3" s="395"/>
    </row>
    <row r="4" spans="1:7" s="121" customFormat="1" ht="26.25" customHeight="1">
      <c r="A4" s="396" t="s">
        <v>82</v>
      </c>
      <c r="B4" s="396"/>
      <c r="C4" s="396"/>
      <c r="D4" s="396"/>
      <c r="E4" s="396"/>
      <c r="F4" s="396"/>
      <c r="G4" s="396"/>
    </row>
    <row r="5" spans="1:7" ht="11.25" customHeight="1">
      <c r="A5" s="122"/>
    </row>
    <row r="6" spans="1:7" ht="27" customHeight="1" thickBot="1">
      <c r="G6" s="89" t="s">
        <v>83</v>
      </c>
    </row>
    <row r="7" spans="1:7" s="121" customFormat="1" ht="43.95" customHeight="1">
      <c r="A7" s="397" t="s">
        <v>64</v>
      </c>
      <c r="B7" s="400" t="s">
        <v>84</v>
      </c>
      <c r="C7" s="400" t="s">
        <v>85</v>
      </c>
      <c r="D7" s="403" t="s">
        <v>86</v>
      </c>
      <c r="E7" s="403"/>
      <c r="F7" s="123" t="s">
        <v>87</v>
      </c>
      <c r="G7" s="124" t="s">
        <v>88</v>
      </c>
    </row>
    <row r="8" spans="1:7" ht="27" customHeight="1">
      <c r="A8" s="398"/>
      <c r="B8" s="401"/>
      <c r="C8" s="401"/>
      <c r="D8" s="404" t="s">
        <v>89</v>
      </c>
      <c r="E8" s="125" t="s">
        <v>90</v>
      </c>
      <c r="F8" s="126" t="s">
        <v>90</v>
      </c>
      <c r="G8" s="127" t="s">
        <v>90</v>
      </c>
    </row>
    <row r="9" spans="1:7" s="130" customFormat="1" ht="36" customHeight="1" thickBot="1">
      <c r="A9" s="399"/>
      <c r="B9" s="402"/>
      <c r="C9" s="402"/>
      <c r="D9" s="402"/>
      <c r="E9" s="128" t="s">
        <v>91</v>
      </c>
      <c r="F9" s="128" t="s">
        <v>92</v>
      </c>
      <c r="G9" s="129" t="s">
        <v>93</v>
      </c>
    </row>
    <row r="10" spans="1:7" ht="23.25" customHeight="1">
      <c r="A10" s="405" t="s">
        <v>58</v>
      </c>
      <c r="B10" s="131"/>
      <c r="C10" s="131"/>
      <c r="D10" s="132"/>
      <c r="E10" s="132"/>
      <c r="F10" s="132"/>
      <c r="G10" s="133"/>
    </row>
    <row r="11" spans="1:7" ht="23.25" customHeight="1">
      <c r="A11" s="405"/>
      <c r="B11" s="134"/>
      <c r="C11" s="134"/>
      <c r="D11" s="135"/>
      <c r="E11" s="135"/>
      <c r="F11" s="135"/>
      <c r="G11" s="136"/>
    </row>
    <row r="12" spans="1:7" ht="23.25" customHeight="1">
      <c r="A12" s="405"/>
      <c r="B12" s="134"/>
      <c r="C12" s="134"/>
      <c r="D12" s="135"/>
      <c r="E12" s="135"/>
      <c r="F12" s="135"/>
      <c r="G12" s="136"/>
    </row>
    <row r="13" spans="1:7" ht="23.25" customHeight="1" thickBot="1">
      <c r="A13" s="406"/>
      <c r="B13" s="137"/>
      <c r="C13" s="138" t="s">
        <v>94</v>
      </c>
      <c r="D13" s="139"/>
      <c r="E13" s="140"/>
      <c r="F13" s="140"/>
      <c r="G13" s="141"/>
    </row>
    <row r="14" spans="1:7" ht="23.25" customHeight="1">
      <c r="A14" s="407" t="s">
        <v>59</v>
      </c>
      <c r="B14" s="142" t="s">
        <v>98</v>
      </c>
      <c r="C14" s="142" t="s">
        <v>99</v>
      </c>
      <c r="D14" s="143"/>
      <c r="E14" s="143"/>
      <c r="F14" s="143"/>
      <c r="G14" s="144"/>
    </row>
    <row r="15" spans="1:7" ht="23.25" customHeight="1">
      <c r="A15" s="405"/>
      <c r="B15" s="134" t="s">
        <v>98</v>
      </c>
      <c r="C15" s="134" t="s">
        <v>100</v>
      </c>
      <c r="D15" s="135"/>
      <c r="E15" s="135"/>
      <c r="F15" s="135"/>
      <c r="G15" s="136"/>
    </row>
    <row r="16" spans="1:7" ht="23.25" customHeight="1">
      <c r="A16" s="405"/>
      <c r="B16" s="134" t="s">
        <v>98</v>
      </c>
      <c r="C16" s="134" t="s">
        <v>101</v>
      </c>
      <c r="D16" s="135"/>
      <c r="E16" s="135"/>
      <c r="F16" s="135"/>
      <c r="G16" s="136"/>
    </row>
    <row r="17" spans="1:7" ht="23.25" customHeight="1">
      <c r="A17" s="405"/>
      <c r="B17" s="134"/>
      <c r="C17" s="134"/>
      <c r="D17" s="135"/>
      <c r="E17" s="135"/>
      <c r="F17" s="135"/>
      <c r="G17" s="136"/>
    </row>
    <row r="18" spans="1:7" ht="23.25" customHeight="1">
      <c r="A18" s="405"/>
      <c r="B18" s="134"/>
      <c r="C18" s="134"/>
      <c r="D18" s="135"/>
      <c r="E18" s="135"/>
      <c r="F18" s="135"/>
      <c r="G18" s="136"/>
    </row>
    <row r="19" spans="1:7" ht="23.25" customHeight="1" thickBot="1">
      <c r="A19" s="406"/>
      <c r="B19" s="137"/>
      <c r="C19" s="138" t="s">
        <v>94</v>
      </c>
      <c r="D19" s="139"/>
      <c r="E19" s="140"/>
      <c r="F19" s="140"/>
      <c r="G19" s="141"/>
    </row>
    <row r="20" spans="1:7" ht="23.25" customHeight="1">
      <c r="A20" s="407" t="s">
        <v>60</v>
      </c>
      <c r="B20" s="142" t="s">
        <v>98</v>
      </c>
      <c r="C20" s="142" t="s">
        <v>102</v>
      </c>
      <c r="D20" s="143"/>
      <c r="E20" s="143"/>
      <c r="F20" s="143"/>
      <c r="G20" s="144"/>
    </row>
    <row r="21" spans="1:7" ht="23.25" customHeight="1">
      <c r="A21" s="405"/>
      <c r="B21" s="134" t="s">
        <v>98</v>
      </c>
      <c r="C21" s="134" t="s">
        <v>103</v>
      </c>
      <c r="D21" s="135"/>
      <c r="E21" s="135"/>
      <c r="F21" s="135"/>
      <c r="G21" s="136"/>
    </row>
    <row r="22" spans="1:7" ht="23.25" customHeight="1">
      <c r="A22" s="405"/>
      <c r="B22" s="134" t="s">
        <v>98</v>
      </c>
      <c r="C22" s="134" t="s">
        <v>104</v>
      </c>
      <c r="D22" s="135"/>
      <c r="E22" s="135"/>
      <c r="F22" s="135"/>
      <c r="G22" s="136"/>
    </row>
    <row r="23" spans="1:7" ht="23.25" customHeight="1">
      <c r="A23" s="405"/>
      <c r="B23" s="134"/>
      <c r="C23" s="134"/>
      <c r="D23" s="135"/>
      <c r="E23" s="135"/>
      <c r="F23" s="135"/>
      <c r="G23" s="136"/>
    </row>
    <row r="24" spans="1:7" ht="23.25" customHeight="1">
      <c r="A24" s="405"/>
      <c r="B24" s="134"/>
      <c r="C24" s="134"/>
      <c r="D24" s="135"/>
      <c r="E24" s="135"/>
      <c r="F24" s="135"/>
      <c r="G24" s="136"/>
    </row>
    <row r="25" spans="1:7" ht="23.25" customHeight="1">
      <c r="A25" s="405"/>
      <c r="B25" s="134"/>
      <c r="C25" s="134"/>
      <c r="D25" s="135"/>
      <c r="E25" s="145"/>
      <c r="F25" s="135"/>
      <c r="G25" s="136"/>
    </row>
    <row r="26" spans="1:7" ht="23.25" customHeight="1" thickBot="1">
      <c r="A26" s="406"/>
      <c r="B26" s="137"/>
      <c r="C26" s="138" t="s">
        <v>94</v>
      </c>
      <c r="D26" s="139"/>
      <c r="E26" s="140"/>
      <c r="F26" s="140"/>
      <c r="G26" s="141"/>
    </row>
    <row r="27" spans="1:7" ht="23.25" customHeight="1">
      <c r="A27" s="407" t="s">
        <v>61</v>
      </c>
      <c r="B27" s="146"/>
      <c r="C27" s="142"/>
      <c r="D27" s="143"/>
      <c r="E27" s="143"/>
      <c r="F27" s="143"/>
      <c r="G27" s="144"/>
    </row>
    <row r="28" spans="1:7" ht="23.25" customHeight="1">
      <c r="A28" s="405"/>
      <c r="B28" s="147"/>
      <c r="C28" s="147"/>
      <c r="D28" s="135"/>
      <c r="E28" s="135"/>
      <c r="F28" s="135"/>
      <c r="G28" s="136"/>
    </row>
    <row r="29" spans="1:7" ht="23.25" customHeight="1">
      <c r="A29" s="405"/>
      <c r="B29" s="147"/>
      <c r="C29" s="147"/>
      <c r="D29" s="135"/>
      <c r="E29" s="135"/>
      <c r="F29" s="135"/>
      <c r="G29" s="136"/>
    </row>
    <row r="30" spans="1:7" ht="23.25" customHeight="1" thickBot="1">
      <c r="A30" s="406"/>
      <c r="B30" s="137"/>
      <c r="C30" s="138" t="s">
        <v>94</v>
      </c>
      <c r="D30" s="139"/>
      <c r="E30" s="140"/>
      <c r="F30" s="140"/>
      <c r="G30" s="141"/>
    </row>
    <row r="31" spans="1:7" ht="23.25" customHeight="1">
      <c r="A31" s="408" t="s">
        <v>95</v>
      </c>
      <c r="B31" s="409"/>
      <c r="C31" s="409"/>
      <c r="D31" s="132"/>
      <c r="E31" s="148"/>
      <c r="F31" s="148"/>
      <c r="G31" s="133"/>
    </row>
    <row r="32" spans="1:7" ht="23.25" customHeight="1" thickBot="1">
      <c r="A32" s="410" t="s">
        <v>62</v>
      </c>
      <c r="B32" s="411"/>
      <c r="C32" s="411"/>
      <c r="D32" s="149"/>
      <c r="E32" s="140"/>
      <c r="F32" s="150"/>
      <c r="G32" s="151"/>
    </row>
    <row r="33" spans="1:7" ht="23.25" customHeight="1" thickBot="1">
      <c r="A33" s="399" t="s">
        <v>63</v>
      </c>
      <c r="B33" s="402"/>
      <c r="C33" s="402"/>
      <c r="D33" s="152"/>
      <c r="E33" s="153"/>
      <c r="F33" s="153"/>
      <c r="G33" s="154"/>
    </row>
    <row r="34" spans="1:7" ht="18" customHeight="1"/>
    <row r="35" spans="1:7" ht="18" customHeight="1"/>
    <row r="36" spans="1:7" ht="18" customHeight="1"/>
    <row r="37" spans="1:7" ht="18" customHeight="1"/>
  </sheetData>
  <mergeCells count="15">
    <mergeCell ref="A33:C33"/>
    <mergeCell ref="A10:A13"/>
    <mergeCell ref="A14:A19"/>
    <mergeCell ref="A20:A26"/>
    <mergeCell ref="A27:A30"/>
    <mergeCell ref="A31:C31"/>
    <mergeCell ref="A32:C32"/>
    <mergeCell ref="F1:G1"/>
    <mergeCell ref="A3:G3"/>
    <mergeCell ref="A4:G4"/>
    <mergeCell ref="A7:A9"/>
    <mergeCell ref="B7:B9"/>
    <mergeCell ref="C7:C9"/>
    <mergeCell ref="D7:E7"/>
    <mergeCell ref="D8:D9"/>
  </mergeCells>
  <phoneticPr fontId="4"/>
  <pageMargins left="0.9055118110236221" right="0.51181102362204722" top="0.74803149606299213" bottom="0.55118110236220474"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pageSetUpPr fitToPage="1"/>
  </sheetPr>
  <dimension ref="A1:H65"/>
  <sheetViews>
    <sheetView view="pageBreakPreview" topLeftCell="A12" zoomScale="40" zoomScaleNormal="40" zoomScaleSheetLayoutView="40" zoomScalePageLayoutView="70" workbookViewId="0">
      <selection activeCell="C39" sqref="C39"/>
    </sheetView>
  </sheetViews>
  <sheetFormatPr defaultColWidth="9" defaultRowHeight="12.75" customHeight="1"/>
  <cols>
    <col min="1" max="1" width="25.33203125" style="156" customWidth="1"/>
    <col min="2" max="2" width="10.44140625" style="156" customWidth="1"/>
    <col min="3" max="3" width="23.77734375" style="156" customWidth="1"/>
    <col min="4" max="4" width="55.77734375" style="157" customWidth="1"/>
    <col min="5" max="5" width="55.77734375" style="158" customWidth="1"/>
    <col min="6" max="6" width="16" style="156" customWidth="1"/>
    <col min="7" max="7" width="55.77734375" style="156" customWidth="1"/>
    <col min="8" max="16384" width="9" style="156"/>
  </cols>
  <sheetData>
    <row r="1" spans="1:8" ht="12.75" hidden="1" customHeight="1"/>
    <row r="2" spans="1:8" ht="15.75" hidden="1" customHeight="1">
      <c r="A2" s="159"/>
      <c r="B2" s="159"/>
      <c r="C2" s="159"/>
      <c r="D2" s="442" t="s">
        <v>105</v>
      </c>
      <c r="E2" s="442"/>
    </row>
    <row r="3" spans="1:8" ht="15.75" hidden="1" customHeight="1">
      <c r="D3" s="442" t="s">
        <v>106</v>
      </c>
      <c r="E3" s="442"/>
    </row>
    <row r="4" spans="1:8" ht="15.75" hidden="1" customHeight="1">
      <c r="D4" s="442" t="s">
        <v>107</v>
      </c>
      <c r="E4" s="442"/>
    </row>
    <row r="5" spans="1:8" ht="15.75" hidden="1" customHeight="1">
      <c r="D5" s="442" t="s">
        <v>108</v>
      </c>
      <c r="E5" s="442"/>
    </row>
    <row r="6" spans="1:8" ht="15.75" hidden="1" customHeight="1">
      <c r="D6" s="442" t="s">
        <v>109</v>
      </c>
      <c r="E6" s="442"/>
    </row>
    <row r="7" spans="1:8" ht="15.75" hidden="1" customHeight="1">
      <c r="D7" s="442" t="s">
        <v>110</v>
      </c>
      <c r="E7" s="442"/>
    </row>
    <row r="8" spans="1:8" ht="33.75" hidden="1" customHeight="1">
      <c r="D8" s="442" t="s">
        <v>111</v>
      </c>
      <c r="E8" s="442"/>
    </row>
    <row r="9" spans="1:8" ht="12.75" hidden="1" customHeight="1"/>
    <row r="10" spans="1:8" ht="12.75" hidden="1" customHeight="1">
      <c r="A10" s="443" t="s">
        <v>112</v>
      </c>
      <c r="B10" s="443"/>
      <c r="C10" s="443"/>
      <c r="D10" s="443"/>
    </row>
    <row r="11" spans="1:8" ht="12.75" hidden="1" customHeight="1">
      <c r="A11" s="443" t="s">
        <v>113</v>
      </c>
      <c r="B11" s="443"/>
      <c r="C11" s="443"/>
      <c r="D11" s="443"/>
    </row>
    <row r="12" spans="1:8" ht="30.75" customHeight="1" thickBot="1">
      <c r="A12" s="444" t="s">
        <v>114</v>
      </c>
      <c r="B12" s="445"/>
      <c r="C12" s="160"/>
      <c r="D12" s="161" t="s">
        <v>115</v>
      </c>
      <c r="E12" s="162"/>
      <c r="F12" s="157"/>
      <c r="G12" s="163"/>
      <c r="H12" s="157"/>
    </row>
    <row r="13" spans="1:8" ht="12.75" customHeight="1" thickBot="1">
      <c r="A13" s="162"/>
      <c r="B13" s="162"/>
      <c r="C13" s="162"/>
      <c r="D13" s="162"/>
      <c r="E13" s="162"/>
      <c r="F13" s="157"/>
      <c r="G13" s="157"/>
      <c r="H13" s="157"/>
    </row>
    <row r="14" spans="1:8" ht="25.5" customHeight="1" thickBot="1">
      <c r="A14" s="446" t="s">
        <v>116</v>
      </c>
      <c r="B14" s="447"/>
      <c r="C14" s="164"/>
      <c r="D14" s="448" t="s">
        <v>117</v>
      </c>
      <c r="E14" s="449"/>
      <c r="F14" s="450"/>
      <c r="G14" s="165"/>
    </row>
    <row r="15" spans="1:8" ht="13.5" customHeight="1" thickBot="1"/>
    <row r="16" spans="1:8" ht="30" customHeight="1" thickBot="1">
      <c r="A16" s="435" t="s">
        <v>118</v>
      </c>
      <c r="B16" s="436"/>
      <c r="C16" s="436"/>
      <c r="D16" s="436"/>
      <c r="E16" s="436"/>
      <c r="F16" s="436"/>
      <c r="G16" s="437"/>
    </row>
    <row r="17" spans="1:8" ht="13.5" customHeight="1" thickBot="1"/>
    <row r="18" spans="1:8" ht="35.25" customHeight="1" thickBot="1">
      <c r="A18" s="430" t="s">
        <v>119</v>
      </c>
      <c r="B18" s="431"/>
      <c r="C18" s="166"/>
      <c r="D18" s="438" t="s">
        <v>120</v>
      </c>
      <c r="E18" s="439"/>
      <c r="F18" s="440" t="s">
        <v>121</v>
      </c>
      <c r="G18" s="441"/>
    </row>
    <row r="19" spans="1:8" ht="35.25" customHeight="1" thickBot="1">
      <c r="A19" s="430" t="s">
        <v>122</v>
      </c>
      <c r="B19" s="431"/>
      <c r="C19" s="166"/>
      <c r="D19" s="438" t="s">
        <v>123</v>
      </c>
      <c r="E19" s="439"/>
      <c r="F19" s="167" t="s">
        <v>124</v>
      </c>
      <c r="G19" s="168"/>
    </row>
    <row r="20" spans="1:8" s="176" customFormat="1" ht="27" customHeight="1" thickBot="1">
      <c r="A20" s="169" t="s">
        <v>125</v>
      </c>
      <c r="B20" s="170"/>
      <c r="C20" s="171"/>
      <c r="D20" s="171"/>
      <c r="E20" s="172"/>
      <c r="F20" s="173"/>
      <c r="G20" s="174"/>
      <c r="H20" s="175"/>
    </row>
    <row r="21" spans="1:8" ht="35.25" customHeight="1" thickBot="1">
      <c r="A21" s="430" t="s">
        <v>126</v>
      </c>
      <c r="B21" s="431"/>
      <c r="C21" s="166"/>
      <c r="D21" s="430" t="s">
        <v>127</v>
      </c>
      <c r="E21" s="432"/>
      <c r="F21" s="177"/>
      <c r="G21" s="178"/>
    </row>
    <row r="22" spans="1:8" s="176" customFormat="1" ht="35.25" customHeight="1" thickBot="1">
      <c r="A22" s="426" t="s">
        <v>128</v>
      </c>
      <c r="B22" s="433"/>
      <c r="C22" s="179"/>
      <c r="D22" s="426" t="s">
        <v>129</v>
      </c>
      <c r="E22" s="427"/>
      <c r="F22" s="434" t="s">
        <v>130</v>
      </c>
      <c r="G22" s="174"/>
      <c r="H22" s="175"/>
    </row>
    <row r="23" spans="1:8" s="176" customFormat="1" ht="35.25" customHeight="1" thickBot="1">
      <c r="A23" s="423"/>
      <c r="B23" s="424"/>
      <c r="C23" s="425"/>
      <c r="D23" s="426"/>
      <c r="E23" s="427"/>
      <c r="F23" s="434"/>
      <c r="G23" s="174"/>
      <c r="H23" s="175"/>
    </row>
    <row r="24" spans="1:8" s="176" customFormat="1" ht="35.25" customHeight="1" thickBot="1">
      <c r="A24" s="423"/>
      <c r="B24" s="424"/>
      <c r="C24" s="425"/>
      <c r="D24" s="426"/>
      <c r="E24" s="427"/>
      <c r="F24" s="173"/>
      <c r="G24" s="174"/>
      <c r="H24" s="175"/>
    </row>
    <row r="25" spans="1:8" s="176" customFormat="1" ht="35.25" customHeight="1" thickBot="1">
      <c r="A25" s="423"/>
      <c r="B25" s="424"/>
      <c r="C25" s="425"/>
      <c r="D25" s="426"/>
      <c r="E25" s="427"/>
      <c r="F25" s="173"/>
      <c r="G25" s="174"/>
      <c r="H25" s="175"/>
    </row>
    <row r="26" spans="1:8" ht="26.25" customHeight="1">
      <c r="A26" s="428" t="s">
        <v>131</v>
      </c>
      <c r="B26" s="429"/>
      <c r="C26" s="180"/>
      <c r="D26" s="181" t="s">
        <v>132</v>
      </c>
      <c r="E26" s="181"/>
      <c r="F26" s="182"/>
      <c r="G26" s="183"/>
    </row>
    <row r="27" spans="1:8" ht="12" customHeight="1">
      <c r="A27" s="158"/>
      <c r="B27" s="184" t="s">
        <v>133</v>
      </c>
      <c r="C27" s="184"/>
      <c r="D27" s="156"/>
      <c r="E27" s="157"/>
      <c r="F27" s="182"/>
      <c r="G27" s="183"/>
    </row>
    <row r="28" spans="1:8" s="159" customFormat="1" ht="27" customHeight="1">
      <c r="A28" s="417" t="s">
        <v>134</v>
      </c>
      <c r="B28" s="417" t="s">
        <v>135</v>
      </c>
      <c r="C28" s="417" t="s">
        <v>136</v>
      </c>
      <c r="D28" s="419" t="s">
        <v>137</v>
      </c>
      <c r="E28" s="421" t="s">
        <v>138</v>
      </c>
      <c r="F28" s="415" t="s">
        <v>139</v>
      </c>
      <c r="G28" s="417" t="s">
        <v>140</v>
      </c>
    </row>
    <row r="29" spans="1:8" s="159" customFormat="1" ht="44.25" customHeight="1">
      <c r="A29" s="418"/>
      <c r="B29" s="418"/>
      <c r="C29" s="418"/>
      <c r="D29" s="420"/>
      <c r="E29" s="422"/>
      <c r="F29" s="416"/>
      <c r="G29" s="418"/>
    </row>
    <row r="30" spans="1:8" ht="30" customHeight="1">
      <c r="A30" s="412" t="s">
        <v>141</v>
      </c>
      <c r="B30" s="185">
        <v>1</v>
      </c>
      <c r="C30" s="186" t="s">
        <v>142</v>
      </c>
      <c r="D30" s="187" t="s">
        <v>143</v>
      </c>
      <c r="E30" s="188"/>
      <c r="F30" s="189"/>
      <c r="G30" s="190"/>
    </row>
    <row r="31" spans="1:8" ht="30" customHeight="1">
      <c r="A31" s="413"/>
      <c r="B31" s="191">
        <v>2</v>
      </c>
      <c r="C31" s="192" t="s">
        <v>144</v>
      </c>
      <c r="D31" s="193" t="s">
        <v>145</v>
      </c>
      <c r="E31" s="194"/>
      <c r="F31" s="195"/>
      <c r="G31" s="196"/>
    </row>
    <row r="32" spans="1:8" ht="45" customHeight="1">
      <c r="A32" s="412" t="s">
        <v>146</v>
      </c>
      <c r="B32" s="197">
        <v>3</v>
      </c>
      <c r="C32" s="186" t="s">
        <v>147</v>
      </c>
      <c r="D32" s="187" t="s">
        <v>148</v>
      </c>
      <c r="E32" s="188" t="s">
        <v>149</v>
      </c>
      <c r="F32" s="189"/>
      <c r="G32" s="198"/>
    </row>
    <row r="33" spans="1:7" ht="30" customHeight="1">
      <c r="A33" s="414"/>
      <c r="B33" s="199">
        <v>4</v>
      </c>
      <c r="C33" s="200" t="s">
        <v>352</v>
      </c>
      <c r="D33" s="193" t="s">
        <v>150</v>
      </c>
      <c r="E33" s="194"/>
      <c r="F33" s="195"/>
      <c r="G33" s="198"/>
    </row>
    <row r="34" spans="1:7" ht="30" customHeight="1">
      <c r="A34" s="414"/>
      <c r="B34" s="199">
        <v>5</v>
      </c>
      <c r="C34" s="192" t="s">
        <v>353</v>
      </c>
      <c r="D34" s="193" t="s">
        <v>152</v>
      </c>
      <c r="E34" s="194"/>
      <c r="F34" s="195"/>
      <c r="G34" s="198"/>
    </row>
    <row r="35" spans="1:7" ht="30" customHeight="1">
      <c r="A35" s="414"/>
      <c r="B35" s="199">
        <v>6</v>
      </c>
      <c r="C35" s="200" t="s">
        <v>153</v>
      </c>
      <c r="D35" s="193" t="s">
        <v>154</v>
      </c>
      <c r="E35" s="194"/>
      <c r="F35" s="195"/>
      <c r="G35" s="198"/>
    </row>
    <row r="36" spans="1:7" ht="30" customHeight="1">
      <c r="A36" s="414"/>
      <c r="B36" s="199">
        <v>7</v>
      </c>
      <c r="C36" s="201" t="s">
        <v>155</v>
      </c>
      <c r="D36" s="193" t="s">
        <v>156</v>
      </c>
      <c r="E36" s="194"/>
      <c r="F36" s="195"/>
      <c r="G36" s="198"/>
    </row>
    <row r="37" spans="1:7" ht="43.95" customHeight="1">
      <c r="A37" s="414"/>
      <c r="B37" s="199">
        <v>8</v>
      </c>
      <c r="C37" s="200" t="s">
        <v>157</v>
      </c>
      <c r="D37" s="193" t="s">
        <v>158</v>
      </c>
      <c r="E37" s="194" t="s">
        <v>159</v>
      </c>
      <c r="F37" s="195"/>
      <c r="G37" s="198"/>
    </row>
    <row r="38" spans="1:7" ht="30" customHeight="1">
      <c r="A38" s="414"/>
      <c r="B38" s="199">
        <v>9</v>
      </c>
      <c r="C38" s="200" t="s">
        <v>151</v>
      </c>
      <c r="D38" s="193" t="s">
        <v>160</v>
      </c>
      <c r="E38" s="194"/>
      <c r="F38" s="195"/>
      <c r="G38" s="198"/>
    </row>
    <row r="39" spans="1:7" ht="30" customHeight="1">
      <c r="A39" s="414"/>
      <c r="B39" s="199">
        <v>10</v>
      </c>
      <c r="C39" s="200" t="s">
        <v>354</v>
      </c>
      <c r="D39" s="193" t="s">
        <v>161</v>
      </c>
      <c r="E39" s="194"/>
      <c r="F39" s="195"/>
      <c r="G39" s="198"/>
    </row>
    <row r="40" spans="1:7" ht="30" customHeight="1">
      <c r="A40" s="414"/>
      <c r="B40" s="199">
        <v>11</v>
      </c>
      <c r="C40" s="192" t="s">
        <v>162</v>
      </c>
      <c r="D40" s="202" t="s">
        <v>163</v>
      </c>
      <c r="E40" s="203"/>
      <c r="F40" s="204"/>
      <c r="G40" s="205"/>
    </row>
    <row r="41" spans="1:7" ht="30" customHeight="1">
      <c r="A41" s="412" t="s">
        <v>164</v>
      </c>
      <c r="B41" s="185">
        <v>12</v>
      </c>
      <c r="C41" s="186"/>
      <c r="D41" s="187" t="s">
        <v>165</v>
      </c>
      <c r="E41" s="188" t="s">
        <v>166</v>
      </c>
      <c r="F41" s="189"/>
      <c r="G41" s="190"/>
    </row>
    <row r="42" spans="1:7" ht="30" customHeight="1">
      <c r="A42" s="414"/>
      <c r="B42" s="199">
        <v>13</v>
      </c>
      <c r="C42" s="192"/>
      <c r="D42" s="193" t="s">
        <v>167</v>
      </c>
      <c r="E42" s="194" t="s">
        <v>168</v>
      </c>
      <c r="F42" s="195"/>
      <c r="G42" s="205"/>
    </row>
    <row r="43" spans="1:7" ht="30" customHeight="1">
      <c r="A43" s="414"/>
      <c r="B43" s="199">
        <v>14</v>
      </c>
      <c r="C43" s="200"/>
      <c r="D43" s="193" t="s">
        <v>169</v>
      </c>
      <c r="E43" s="194" t="s">
        <v>170</v>
      </c>
      <c r="F43" s="195"/>
      <c r="G43" s="205"/>
    </row>
    <row r="44" spans="1:7" ht="30" customHeight="1">
      <c r="A44" s="413"/>
      <c r="B44" s="199">
        <v>15</v>
      </c>
      <c r="C44" s="206"/>
      <c r="D44" s="207" t="s">
        <v>171</v>
      </c>
      <c r="E44" s="208" t="s">
        <v>170</v>
      </c>
      <c r="F44" s="209"/>
      <c r="G44" s="196"/>
    </row>
    <row r="45" spans="1:7" ht="33" customHeight="1">
      <c r="A45" s="210" t="s">
        <v>172</v>
      </c>
      <c r="B45" s="342">
        <v>16</v>
      </c>
      <c r="C45" s="211"/>
      <c r="D45" s="212" t="s">
        <v>173</v>
      </c>
      <c r="E45" s="213" t="s">
        <v>170</v>
      </c>
      <c r="F45" s="214"/>
      <c r="G45" s="215"/>
    </row>
    <row r="46" spans="1:7" ht="30" customHeight="1">
      <c r="A46" s="412" t="s">
        <v>174</v>
      </c>
      <c r="B46" s="191">
        <v>17</v>
      </c>
      <c r="C46" s="186"/>
      <c r="D46" s="187" t="s">
        <v>175</v>
      </c>
      <c r="E46" s="188" t="s">
        <v>176</v>
      </c>
      <c r="F46" s="189"/>
      <c r="G46" s="190"/>
    </row>
    <row r="47" spans="1:7" ht="30" customHeight="1">
      <c r="A47" s="414"/>
      <c r="B47" s="199">
        <v>18</v>
      </c>
      <c r="C47" s="192"/>
      <c r="D47" s="193" t="s">
        <v>177</v>
      </c>
      <c r="E47" s="194" t="s">
        <v>178</v>
      </c>
      <c r="F47" s="195"/>
      <c r="G47" s="205"/>
    </row>
    <row r="48" spans="1:7" ht="30" customHeight="1">
      <c r="A48" s="414"/>
      <c r="B48" s="199">
        <v>19</v>
      </c>
      <c r="C48" s="192"/>
      <c r="D48" s="193" t="s">
        <v>179</v>
      </c>
      <c r="E48" s="194"/>
      <c r="F48" s="195"/>
      <c r="G48" s="205"/>
    </row>
    <row r="49" spans="1:7" ht="30" customHeight="1">
      <c r="A49" s="413"/>
      <c r="B49" s="199">
        <v>20</v>
      </c>
      <c r="C49" s="216"/>
      <c r="D49" s="207" t="s">
        <v>180</v>
      </c>
      <c r="E49" s="208" t="s">
        <v>181</v>
      </c>
      <c r="F49" s="217"/>
      <c r="G49" s="198"/>
    </row>
    <row r="50" spans="1:7" ht="30" customHeight="1">
      <c r="A50" s="412" t="s">
        <v>182</v>
      </c>
      <c r="B50" s="185">
        <v>21</v>
      </c>
      <c r="C50" s="218"/>
      <c r="D50" s="187" t="s">
        <v>183</v>
      </c>
      <c r="E50" s="188" t="s">
        <v>184</v>
      </c>
      <c r="F50" s="189"/>
      <c r="G50" s="190"/>
    </row>
    <row r="51" spans="1:7" ht="30" customHeight="1">
      <c r="A51" s="413"/>
      <c r="B51" s="343">
        <v>22</v>
      </c>
      <c r="C51" s="206"/>
      <c r="D51" s="207" t="s">
        <v>185</v>
      </c>
      <c r="E51" s="208" t="s">
        <v>186</v>
      </c>
      <c r="F51" s="209"/>
      <c r="G51" s="196"/>
    </row>
    <row r="52" spans="1:7" ht="27" customHeight="1">
      <c r="A52" s="412" t="s">
        <v>187</v>
      </c>
      <c r="B52" s="191">
        <v>23</v>
      </c>
      <c r="C52" s="186"/>
      <c r="D52" s="187" t="s">
        <v>188</v>
      </c>
      <c r="E52" s="188" t="s">
        <v>189</v>
      </c>
      <c r="F52" s="189"/>
      <c r="G52" s="190"/>
    </row>
    <row r="53" spans="1:7" ht="30.75" customHeight="1">
      <c r="A53" s="414"/>
      <c r="B53" s="199">
        <v>24</v>
      </c>
      <c r="C53" s="192"/>
      <c r="D53" s="193" t="s">
        <v>190</v>
      </c>
      <c r="E53" s="194" t="s">
        <v>191</v>
      </c>
      <c r="F53" s="195"/>
      <c r="G53" s="205"/>
    </row>
    <row r="54" spans="1:7" ht="30" customHeight="1">
      <c r="A54" s="414"/>
      <c r="B54" s="199">
        <v>25</v>
      </c>
      <c r="C54" s="200"/>
      <c r="D54" s="193" t="s">
        <v>192</v>
      </c>
      <c r="E54" s="194"/>
      <c r="F54" s="195"/>
      <c r="G54" s="219"/>
    </row>
    <row r="55" spans="1:7" ht="25.5" customHeight="1">
      <c r="A55" s="413"/>
      <c r="B55" s="343">
        <v>26</v>
      </c>
      <c r="C55" s="201"/>
      <c r="D55" s="193" t="s">
        <v>193</v>
      </c>
      <c r="E55" s="194"/>
      <c r="F55" s="195"/>
      <c r="G55" s="219"/>
    </row>
    <row r="56" spans="1:7" ht="33.75" customHeight="1">
      <c r="A56" s="220" t="s">
        <v>194</v>
      </c>
      <c r="B56" s="191">
        <v>27</v>
      </c>
      <c r="C56" s="211"/>
      <c r="D56" s="212" t="s">
        <v>195</v>
      </c>
      <c r="E56" s="213"/>
      <c r="F56" s="209"/>
      <c r="G56" s="196"/>
    </row>
    <row r="57" spans="1:7" ht="33.75" customHeight="1">
      <c r="A57" s="221" t="s">
        <v>196</v>
      </c>
      <c r="B57" s="197">
        <v>28</v>
      </c>
      <c r="C57" s="211"/>
      <c r="D57" s="212" t="s">
        <v>197</v>
      </c>
      <c r="E57" s="213"/>
      <c r="F57" s="214"/>
      <c r="G57" s="215"/>
    </row>
    <row r="58" spans="1:7" ht="44.25" customHeight="1">
      <c r="A58" s="222" t="s">
        <v>198</v>
      </c>
      <c r="B58" s="342">
        <v>29</v>
      </c>
      <c r="C58" s="211"/>
      <c r="D58" s="212" t="s">
        <v>199</v>
      </c>
      <c r="E58" s="213"/>
      <c r="F58" s="223"/>
      <c r="G58" s="224"/>
    </row>
    <row r="59" spans="1:7" ht="45" customHeight="1">
      <c r="A59" s="412" t="s">
        <v>200</v>
      </c>
      <c r="B59" s="191">
        <v>30</v>
      </c>
      <c r="C59" s="218"/>
      <c r="D59" s="187" t="s">
        <v>201</v>
      </c>
      <c r="E59" s="188" t="s">
        <v>202</v>
      </c>
      <c r="F59" s="189"/>
      <c r="G59" s="190"/>
    </row>
    <row r="60" spans="1:7" ht="73.2" customHeight="1">
      <c r="A60" s="413"/>
      <c r="B60" s="199">
        <v>31</v>
      </c>
      <c r="C60" s="206"/>
      <c r="D60" s="207" t="s">
        <v>203</v>
      </c>
      <c r="E60" s="208" t="s">
        <v>204</v>
      </c>
      <c r="F60" s="209"/>
      <c r="G60" s="196"/>
    </row>
    <row r="61" spans="1:7" ht="30" customHeight="1">
      <c r="A61" s="412" t="s">
        <v>205</v>
      </c>
      <c r="B61" s="185">
        <v>32</v>
      </c>
      <c r="C61" s="218"/>
      <c r="D61" s="187" t="s">
        <v>206</v>
      </c>
      <c r="E61" s="188"/>
      <c r="F61" s="189"/>
      <c r="G61" s="190"/>
    </row>
    <row r="62" spans="1:7" ht="30" customHeight="1">
      <c r="A62" s="414"/>
      <c r="B62" s="199">
        <v>33</v>
      </c>
      <c r="C62" s="201"/>
      <c r="D62" s="193" t="s">
        <v>207</v>
      </c>
      <c r="E62" s="194"/>
      <c r="F62" s="225"/>
      <c r="G62" s="226"/>
    </row>
    <row r="63" spans="1:7" ht="30" customHeight="1">
      <c r="A63" s="413"/>
      <c r="B63" s="199">
        <v>34</v>
      </c>
      <c r="C63" s="216"/>
      <c r="D63" s="207" t="s">
        <v>208</v>
      </c>
      <c r="E63" s="208"/>
      <c r="F63" s="209"/>
      <c r="G63" s="196"/>
    </row>
    <row r="64" spans="1:7" ht="50.4" customHeight="1">
      <c r="A64" s="227" t="s">
        <v>209</v>
      </c>
      <c r="B64" s="342">
        <v>35</v>
      </c>
      <c r="C64" s="206"/>
      <c r="D64" s="207" t="s">
        <v>210</v>
      </c>
      <c r="E64" s="228" t="s">
        <v>211</v>
      </c>
      <c r="F64" s="223"/>
      <c r="G64" s="224"/>
    </row>
    <row r="65" spans="1:5" s="232" customFormat="1" ht="18" customHeight="1">
      <c r="A65" s="229"/>
      <c r="B65" s="229"/>
      <c r="C65" s="229"/>
      <c r="D65" s="230"/>
      <c r="E65" s="231"/>
    </row>
  </sheetData>
  <mergeCells count="45">
    <mergeCell ref="D7:E7"/>
    <mergeCell ref="D2:E2"/>
    <mergeCell ref="D3:E3"/>
    <mergeCell ref="D4:E4"/>
    <mergeCell ref="D5:E5"/>
    <mergeCell ref="D6:E6"/>
    <mergeCell ref="D8:E8"/>
    <mergeCell ref="A10:D10"/>
    <mergeCell ref="A11:D11"/>
    <mergeCell ref="A12:B12"/>
    <mergeCell ref="A14:B14"/>
    <mergeCell ref="D14:F14"/>
    <mergeCell ref="A16:G16"/>
    <mergeCell ref="A18:B18"/>
    <mergeCell ref="D18:E18"/>
    <mergeCell ref="F18:G18"/>
    <mergeCell ref="A19:B19"/>
    <mergeCell ref="D19:E19"/>
    <mergeCell ref="A21:B21"/>
    <mergeCell ref="D21:E21"/>
    <mergeCell ref="A22:B22"/>
    <mergeCell ref="D22:E22"/>
    <mergeCell ref="F22:F23"/>
    <mergeCell ref="A23:C23"/>
    <mergeCell ref="D23:E23"/>
    <mergeCell ref="A24:C24"/>
    <mergeCell ref="D24:E24"/>
    <mergeCell ref="A25:C25"/>
    <mergeCell ref="D25:E25"/>
    <mergeCell ref="A26:B26"/>
    <mergeCell ref="G28:G29"/>
    <mergeCell ref="A30:A31"/>
    <mergeCell ref="A32:A40"/>
    <mergeCell ref="A41:A44"/>
    <mergeCell ref="A46:A49"/>
    <mergeCell ref="A28:A29"/>
    <mergeCell ref="B28:B29"/>
    <mergeCell ref="C28:C29"/>
    <mergeCell ref="D28:D29"/>
    <mergeCell ref="E28:E29"/>
    <mergeCell ref="A50:A51"/>
    <mergeCell ref="A52:A55"/>
    <mergeCell ref="A59:A60"/>
    <mergeCell ref="A61:A63"/>
    <mergeCell ref="F28:F29"/>
  </mergeCells>
  <phoneticPr fontId="4"/>
  <pageMargins left="0.51181102362204722" right="0.31496062992125984" top="0.55118110236220474" bottom="0.35433070866141736" header="0.31496062992125984" footer="0.31496062992125984"/>
  <pageSetup paperSize="8" scale="5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pageSetUpPr fitToPage="1"/>
  </sheetPr>
  <dimension ref="A1:I88"/>
  <sheetViews>
    <sheetView view="pageBreakPreview" topLeftCell="A36" zoomScale="40" zoomScaleNormal="40" zoomScaleSheetLayoutView="40" zoomScalePageLayoutView="55" workbookViewId="0">
      <selection activeCell="F73" sqref="F73:F75"/>
    </sheetView>
  </sheetViews>
  <sheetFormatPr defaultColWidth="9" defaultRowHeight="12.75" customHeight="1"/>
  <cols>
    <col min="1" max="2" width="7.109375" style="156" customWidth="1"/>
    <col min="3" max="3" width="5.88671875" style="156" customWidth="1"/>
    <col min="4" max="4" width="5.109375" style="156" customWidth="1"/>
    <col min="5" max="5" width="69.33203125" style="157" customWidth="1"/>
    <col min="6" max="6" width="48.109375" style="157" customWidth="1"/>
    <col min="7" max="7" width="62.44140625" style="157" customWidth="1"/>
    <col min="8" max="8" width="17.33203125" style="157" customWidth="1"/>
    <col min="9" max="9" width="52.88671875" style="156" customWidth="1"/>
    <col min="10" max="16384" width="9" style="156"/>
  </cols>
  <sheetData>
    <row r="1" spans="1:9" ht="12.75" hidden="1" customHeight="1"/>
    <row r="2" spans="1:9" ht="15.75" hidden="1" customHeight="1">
      <c r="A2" s="159"/>
      <c r="B2" s="159"/>
      <c r="C2" s="159"/>
      <c r="D2" s="159"/>
      <c r="E2" s="442" t="s">
        <v>105</v>
      </c>
      <c r="F2" s="442"/>
    </row>
    <row r="3" spans="1:9" ht="15.75" hidden="1" customHeight="1">
      <c r="E3" s="442" t="s">
        <v>106</v>
      </c>
      <c r="F3" s="442"/>
    </row>
    <row r="4" spans="1:9" ht="15.75" hidden="1" customHeight="1">
      <c r="E4" s="442" t="s">
        <v>107</v>
      </c>
      <c r="F4" s="442"/>
      <c r="G4" s="157" t="s">
        <v>212</v>
      </c>
    </row>
    <row r="5" spans="1:9" ht="15.75" hidden="1" customHeight="1">
      <c r="E5" s="442" t="s">
        <v>108</v>
      </c>
      <c r="F5" s="442"/>
    </row>
    <row r="6" spans="1:9" ht="15.75" hidden="1" customHeight="1">
      <c r="E6" s="442" t="s">
        <v>109</v>
      </c>
      <c r="F6" s="442"/>
    </row>
    <row r="7" spans="1:9" ht="15.75" hidden="1" customHeight="1">
      <c r="E7" s="442" t="s">
        <v>213</v>
      </c>
      <c r="F7" s="442"/>
    </row>
    <row r="8" spans="1:9" ht="33.75" hidden="1" customHeight="1">
      <c r="E8" s="442" t="s">
        <v>111</v>
      </c>
      <c r="F8" s="442"/>
    </row>
    <row r="9" spans="1:9" ht="12.75" hidden="1" customHeight="1"/>
    <row r="10" spans="1:9" ht="12.75" hidden="1" customHeight="1">
      <c r="A10" s="443" t="s">
        <v>112</v>
      </c>
      <c r="B10" s="443"/>
      <c r="C10" s="443"/>
      <c r="D10" s="443"/>
      <c r="E10" s="443"/>
    </row>
    <row r="11" spans="1:9" ht="12.75" hidden="1" customHeight="1">
      <c r="A11" s="443" t="s">
        <v>113</v>
      </c>
      <c r="B11" s="443"/>
      <c r="C11" s="443"/>
      <c r="D11" s="443"/>
      <c r="E11" s="443"/>
    </row>
    <row r="12" spans="1:9" s="236" customFormat="1" ht="30.75" customHeight="1" thickBot="1">
      <c r="A12" s="502" t="s">
        <v>214</v>
      </c>
      <c r="B12" s="503"/>
      <c r="C12" s="503"/>
      <c r="D12" s="504"/>
      <c r="E12" s="233" t="s">
        <v>215</v>
      </c>
      <c r="F12" s="234"/>
      <c r="G12" s="234"/>
      <c r="H12" s="234"/>
      <c r="I12" s="235"/>
    </row>
    <row r="13" spans="1:9" s="236" customFormat="1" ht="12.75" customHeight="1" thickBot="1">
      <c r="A13" s="237"/>
      <c r="B13" s="237"/>
      <c r="C13" s="237"/>
      <c r="D13" s="237"/>
      <c r="E13" s="237"/>
      <c r="F13" s="234"/>
      <c r="G13" s="234"/>
      <c r="H13" s="234"/>
    </row>
    <row r="14" spans="1:9" s="236" customFormat="1" ht="26.25" customHeight="1" thickBot="1">
      <c r="A14" s="446" t="s">
        <v>216</v>
      </c>
      <c r="B14" s="447"/>
      <c r="C14" s="447"/>
      <c r="D14" s="494"/>
      <c r="E14" s="505" t="s">
        <v>217</v>
      </c>
      <c r="F14" s="506"/>
      <c r="G14" s="238"/>
      <c r="H14" s="238"/>
      <c r="I14" s="238"/>
    </row>
    <row r="15" spans="1:9" s="236" customFormat="1" ht="13.5" customHeight="1">
      <c r="B15" s="234"/>
      <c r="C15" s="234"/>
      <c r="D15" s="234"/>
      <c r="E15" s="239"/>
    </row>
    <row r="16" spans="1:9" s="236" customFormat="1" ht="21.75" customHeight="1">
      <c r="A16" s="495" t="s">
        <v>218</v>
      </c>
      <c r="B16" s="496"/>
      <c r="C16" s="496"/>
      <c r="D16" s="496"/>
      <c r="E16" s="496"/>
      <c r="F16" s="496"/>
      <c r="G16" s="496"/>
      <c r="H16" s="496"/>
      <c r="I16" s="497"/>
    </row>
    <row r="17" spans="1:9" s="236" customFormat="1" ht="13.5" customHeight="1" thickBot="1">
      <c r="D17" s="234"/>
      <c r="E17" s="239"/>
    </row>
    <row r="18" spans="1:9" s="236" customFormat="1" ht="30.75" customHeight="1" thickBot="1">
      <c r="A18" s="446" t="s">
        <v>119</v>
      </c>
      <c r="B18" s="447"/>
      <c r="C18" s="494"/>
      <c r="D18" s="498" t="s">
        <v>120</v>
      </c>
      <c r="E18" s="499"/>
      <c r="F18" s="500" t="s">
        <v>121</v>
      </c>
      <c r="G18" s="501"/>
    </row>
    <row r="19" spans="1:9" s="236" customFormat="1" ht="30.75" customHeight="1" thickBot="1">
      <c r="A19" s="446" t="s">
        <v>122</v>
      </c>
      <c r="B19" s="447"/>
      <c r="C19" s="494"/>
      <c r="D19" s="498" t="s">
        <v>123</v>
      </c>
      <c r="E19" s="499"/>
      <c r="F19" s="240" t="s">
        <v>124</v>
      </c>
      <c r="G19" s="241"/>
    </row>
    <row r="20" spans="1:9" s="246" customFormat="1" ht="27" customHeight="1" thickBot="1">
      <c r="A20" s="242" t="s">
        <v>125</v>
      </c>
      <c r="B20" s="243"/>
      <c r="C20" s="244"/>
      <c r="D20" s="244"/>
      <c r="E20" s="245"/>
      <c r="F20" s="173"/>
      <c r="H20" s="175"/>
    </row>
    <row r="21" spans="1:9" s="236" customFormat="1" ht="35.25" customHeight="1" thickBot="1">
      <c r="A21" s="446" t="s">
        <v>126</v>
      </c>
      <c r="B21" s="447"/>
      <c r="C21" s="494"/>
      <c r="D21" s="446" t="s">
        <v>127</v>
      </c>
      <c r="E21" s="447"/>
      <c r="F21" s="494"/>
      <c r="G21" s="247"/>
    </row>
    <row r="22" spans="1:9" s="246" customFormat="1" ht="30.75" customHeight="1" thickBot="1">
      <c r="A22" s="488" t="s">
        <v>128</v>
      </c>
      <c r="B22" s="489"/>
      <c r="C22" s="490"/>
      <c r="D22" s="488" t="s">
        <v>129</v>
      </c>
      <c r="E22" s="489"/>
      <c r="F22" s="490"/>
      <c r="G22" s="173"/>
      <c r="H22" s="175"/>
    </row>
    <row r="23" spans="1:9" s="246" customFormat="1" ht="30.75" customHeight="1" thickBot="1">
      <c r="A23" s="488"/>
      <c r="B23" s="489"/>
      <c r="C23" s="490"/>
      <c r="D23" s="488"/>
      <c r="E23" s="489"/>
      <c r="F23" s="490"/>
      <c r="G23" s="173"/>
      <c r="H23" s="175"/>
    </row>
    <row r="24" spans="1:9" s="246" customFormat="1" ht="30.75" customHeight="1" thickBot="1">
      <c r="A24" s="488"/>
      <c r="B24" s="489"/>
      <c r="C24" s="490"/>
      <c r="D24" s="488"/>
      <c r="E24" s="489"/>
      <c r="F24" s="490"/>
      <c r="G24" s="173"/>
      <c r="H24" s="175"/>
    </row>
    <row r="25" spans="1:9" s="246" customFormat="1" ht="30.75" customHeight="1" thickBot="1">
      <c r="A25" s="488"/>
      <c r="B25" s="489"/>
      <c r="C25" s="490"/>
      <c r="D25" s="488"/>
      <c r="E25" s="489"/>
      <c r="F25" s="490"/>
      <c r="G25" s="248" t="s">
        <v>219</v>
      </c>
      <c r="H25" s="175"/>
    </row>
    <row r="26" spans="1:9" ht="26.25" customHeight="1">
      <c r="A26" s="428" t="s">
        <v>131</v>
      </c>
      <c r="B26" s="429"/>
      <c r="C26" s="429"/>
      <c r="D26" s="429" t="s">
        <v>132</v>
      </c>
      <c r="E26" s="429"/>
      <c r="F26" s="181"/>
      <c r="G26" s="183"/>
      <c r="H26" s="156"/>
    </row>
    <row r="27" spans="1:9" ht="11.25" customHeight="1"/>
    <row r="28" spans="1:9" s="159" customFormat="1" ht="29.25" customHeight="1">
      <c r="A28" s="491" t="s">
        <v>220</v>
      </c>
      <c r="B28" s="491"/>
      <c r="C28" s="417" t="s">
        <v>221</v>
      </c>
      <c r="D28" s="417" t="s">
        <v>222</v>
      </c>
      <c r="E28" s="492" t="s">
        <v>141</v>
      </c>
      <c r="F28" s="492"/>
      <c r="G28" s="493"/>
      <c r="H28" s="417" t="s">
        <v>223</v>
      </c>
      <c r="I28" s="486" t="s">
        <v>140</v>
      </c>
    </row>
    <row r="29" spans="1:9" s="159" customFormat="1" ht="52.5" customHeight="1">
      <c r="A29" s="491"/>
      <c r="B29" s="491"/>
      <c r="C29" s="418"/>
      <c r="D29" s="418"/>
      <c r="E29" s="249" t="s">
        <v>224</v>
      </c>
      <c r="F29" s="249" t="s">
        <v>225</v>
      </c>
      <c r="G29" s="250" t="s">
        <v>226</v>
      </c>
      <c r="H29" s="418"/>
      <c r="I29" s="487"/>
    </row>
    <row r="30" spans="1:9" ht="30" customHeight="1">
      <c r="A30" s="459" t="s">
        <v>227</v>
      </c>
      <c r="B30" s="460"/>
      <c r="C30" s="451">
        <v>1</v>
      </c>
      <c r="D30" s="251">
        <v>1</v>
      </c>
      <c r="E30" s="252" t="s">
        <v>228</v>
      </c>
      <c r="F30" s="253" t="s">
        <v>229</v>
      </c>
      <c r="G30" s="254"/>
      <c r="H30" s="255"/>
      <c r="I30" s="256"/>
    </row>
    <row r="31" spans="1:9" ht="28.5" customHeight="1">
      <c r="A31" s="459"/>
      <c r="B31" s="460"/>
      <c r="C31" s="463"/>
      <c r="D31" s="257">
        <v>2</v>
      </c>
      <c r="E31" s="258" t="s">
        <v>230</v>
      </c>
      <c r="F31" s="259" t="s">
        <v>231</v>
      </c>
      <c r="G31" s="260"/>
      <c r="H31" s="261"/>
      <c r="I31" s="205"/>
    </row>
    <row r="32" spans="1:9" ht="28.5" customHeight="1">
      <c r="A32" s="461"/>
      <c r="B32" s="462"/>
      <c r="C32" s="452"/>
      <c r="D32" s="262">
        <v>3</v>
      </c>
      <c r="E32" s="263" t="s">
        <v>232</v>
      </c>
      <c r="F32" s="264" t="s">
        <v>233</v>
      </c>
      <c r="G32" s="265"/>
      <c r="H32" s="255"/>
      <c r="I32" s="205"/>
    </row>
    <row r="33" spans="1:9" ht="58.5" customHeight="1">
      <c r="A33" s="484" t="s">
        <v>182</v>
      </c>
      <c r="B33" s="485"/>
      <c r="C33" s="266">
        <v>2</v>
      </c>
      <c r="D33" s="267">
        <v>1</v>
      </c>
      <c r="E33" s="268" t="s">
        <v>234</v>
      </c>
      <c r="F33" s="269" t="s">
        <v>235</v>
      </c>
      <c r="G33" s="270" t="s">
        <v>236</v>
      </c>
      <c r="H33" s="271"/>
      <c r="I33" s="272"/>
    </row>
    <row r="34" spans="1:9" ht="28.5" customHeight="1">
      <c r="A34" s="457" t="s">
        <v>187</v>
      </c>
      <c r="B34" s="458"/>
      <c r="C34" s="266">
        <v>3</v>
      </c>
      <c r="D34" s="273">
        <v>1</v>
      </c>
      <c r="E34" s="274" t="s">
        <v>237</v>
      </c>
      <c r="F34" s="275" t="s">
        <v>238</v>
      </c>
      <c r="G34" s="276" t="s">
        <v>239</v>
      </c>
      <c r="H34" s="277"/>
      <c r="I34" s="278"/>
    </row>
    <row r="35" spans="1:9" ht="28.5" customHeight="1">
      <c r="A35" s="459"/>
      <c r="B35" s="460"/>
      <c r="C35" s="463">
        <v>4</v>
      </c>
      <c r="D35" s="481">
        <v>1</v>
      </c>
      <c r="E35" s="453" t="s">
        <v>240</v>
      </c>
      <c r="F35" s="455" t="s">
        <v>241</v>
      </c>
      <c r="G35" s="279" t="s">
        <v>242</v>
      </c>
      <c r="H35" s="280"/>
      <c r="I35" s="281"/>
    </row>
    <row r="36" spans="1:9" ht="66" customHeight="1">
      <c r="A36" s="459"/>
      <c r="B36" s="460"/>
      <c r="C36" s="452"/>
      <c r="D36" s="483"/>
      <c r="E36" s="454"/>
      <c r="F36" s="456"/>
      <c r="G36" s="265" t="s">
        <v>243</v>
      </c>
      <c r="H36" s="282"/>
      <c r="I36" s="283"/>
    </row>
    <row r="37" spans="1:9" ht="19.5" customHeight="1">
      <c r="A37" s="459"/>
      <c r="B37" s="460"/>
      <c r="C37" s="266">
        <v>5</v>
      </c>
      <c r="D37" s="273">
        <v>1</v>
      </c>
      <c r="E37" s="274" t="s">
        <v>244</v>
      </c>
      <c r="F37" s="275" t="s">
        <v>245</v>
      </c>
      <c r="G37" s="206" t="s">
        <v>246</v>
      </c>
      <c r="H37" s="277"/>
      <c r="I37" s="278"/>
    </row>
    <row r="38" spans="1:9" ht="41.25" customHeight="1">
      <c r="A38" s="459"/>
      <c r="B38" s="460"/>
      <c r="C38" s="266">
        <v>6</v>
      </c>
      <c r="D38" s="273">
        <v>1</v>
      </c>
      <c r="E38" s="274" t="s">
        <v>247</v>
      </c>
      <c r="F38" s="284" t="s">
        <v>248</v>
      </c>
      <c r="G38" s="265" t="s">
        <v>249</v>
      </c>
      <c r="H38" s="282"/>
      <c r="I38" s="283"/>
    </row>
    <row r="39" spans="1:9" ht="44.25" customHeight="1">
      <c r="A39" s="459"/>
      <c r="B39" s="460"/>
      <c r="C39" s="285">
        <v>7</v>
      </c>
      <c r="D39" s="267">
        <v>1</v>
      </c>
      <c r="E39" s="286" t="s">
        <v>250</v>
      </c>
      <c r="F39" s="269" t="s">
        <v>251</v>
      </c>
      <c r="G39" s="269" t="s">
        <v>252</v>
      </c>
      <c r="H39" s="287"/>
      <c r="I39" s="288"/>
    </row>
    <row r="40" spans="1:9" ht="42" customHeight="1">
      <c r="A40" s="459"/>
      <c r="B40" s="460"/>
      <c r="C40" s="266">
        <v>8</v>
      </c>
      <c r="D40" s="273">
        <v>1</v>
      </c>
      <c r="E40" s="274" t="s">
        <v>253</v>
      </c>
      <c r="F40" s="284" t="s">
        <v>254</v>
      </c>
      <c r="G40" s="276" t="s">
        <v>255</v>
      </c>
      <c r="H40" s="289"/>
      <c r="I40" s="272"/>
    </row>
    <row r="41" spans="1:9" ht="48" customHeight="1">
      <c r="A41" s="459"/>
      <c r="B41" s="460"/>
      <c r="C41" s="451">
        <v>9</v>
      </c>
      <c r="D41" s="251">
        <v>1</v>
      </c>
      <c r="E41" s="290" t="s">
        <v>256</v>
      </c>
      <c r="F41" s="253" t="s">
        <v>257</v>
      </c>
      <c r="G41" s="291" t="s">
        <v>258</v>
      </c>
      <c r="H41" s="292"/>
      <c r="I41" s="198"/>
    </row>
    <row r="42" spans="1:9" ht="39.75" customHeight="1">
      <c r="A42" s="459"/>
      <c r="B42" s="460"/>
      <c r="C42" s="452"/>
      <c r="D42" s="262">
        <v>2</v>
      </c>
      <c r="E42" s="293" t="s">
        <v>259</v>
      </c>
      <c r="F42" s="264" t="s">
        <v>254</v>
      </c>
      <c r="G42" s="265" t="s">
        <v>255</v>
      </c>
      <c r="H42" s="294"/>
      <c r="I42" s="196"/>
    </row>
    <row r="43" spans="1:9" ht="54.75" customHeight="1">
      <c r="A43" s="459"/>
      <c r="B43" s="460"/>
      <c r="C43" s="266">
        <v>10</v>
      </c>
      <c r="D43" s="273">
        <v>1</v>
      </c>
      <c r="E43" s="295" t="s">
        <v>260</v>
      </c>
      <c r="F43" s="296" t="s">
        <v>261</v>
      </c>
      <c r="G43" s="260" t="s">
        <v>246</v>
      </c>
      <c r="H43" s="297"/>
      <c r="I43" s="298"/>
    </row>
    <row r="44" spans="1:9" ht="35.25" customHeight="1">
      <c r="A44" s="461"/>
      <c r="B44" s="462"/>
      <c r="C44" s="266">
        <v>11</v>
      </c>
      <c r="D44" s="273">
        <v>1</v>
      </c>
      <c r="E44" s="268" t="s">
        <v>262</v>
      </c>
      <c r="F44" s="299" t="s">
        <v>263</v>
      </c>
      <c r="G44" s="211" t="s">
        <v>263</v>
      </c>
      <c r="H44" s="271"/>
      <c r="I44" s="272"/>
    </row>
    <row r="45" spans="1:9" ht="33" customHeight="1">
      <c r="A45" s="457" t="s">
        <v>264</v>
      </c>
      <c r="B45" s="458"/>
      <c r="C45" s="451">
        <v>12</v>
      </c>
      <c r="D45" s="251">
        <v>1</v>
      </c>
      <c r="E45" s="300" t="s">
        <v>265</v>
      </c>
      <c r="F45" s="301" t="s">
        <v>266</v>
      </c>
      <c r="G45" s="218" t="s">
        <v>246</v>
      </c>
      <c r="H45" s="280"/>
      <c r="I45" s="281"/>
    </row>
    <row r="46" spans="1:9" ht="43.5" customHeight="1">
      <c r="A46" s="459"/>
      <c r="B46" s="460"/>
      <c r="C46" s="463"/>
      <c r="D46" s="257">
        <v>2</v>
      </c>
      <c r="E46" s="471" t="s">
        <v>267</v>
      </c>
      <c r="F46" s="302" t="s">
        <v>268</v>
      </c>
      <c r="G46" s="303" t="s">
        <v>269</v>
      </c>
      <c r="H46" s="304"/>
      <c r="I46" s="305"/>
    </row>
    <row r="47" spans="1:9" ht="18.75" customHeight="1">
      <c r="A47" s="459"/>
      <c r="B47" s="460"/>
      <c r="C47" s="452"/>
      <c r="D47" s="262">
        <v>3</v>
      </c>
      <c r="E47" s="454"/>
      <c r="F47" s="306" t="s">
        <v>270</v>
      </c>
      <c r="G47" s="216" t="s">
        <v>246</v>
      </c>
      <c r="H47" s="282"/>
      <c r="I47" s="283"/>
    </row>
    <row r="48" spans="1:9" ht="30.75" customHeight="1">
      <c r="A48" s="459"/>
      <c r="B48" s="460"/>
      <c r="C48" s="481">
        <v>13</v>
      </c>
      <c r="D48" s="307">
        <v>1</v>
      </c>
      <c r="E48" s="300" t="s">
        <v>271</v>
      </c>
      <c r="F48" s="455" t="s">
        <v>272</v>
      </c>
      <c r="G48" s="279" t="s">
        <v>273</v>
      </c>
      <c r="H48" s="308"/>
      <c r="I48" s="281"/>
    </row>
    <row r="49" spans="1:9" ht="60" customHeight="1">
      <c r="A49" s="459"/>
      <c r="B49" s="460"/>
      <c r="C49" s="482"/>
      <c r="D49" s="309">
        <v>2</v>
      </c>
      <c r="E49" s="258" t="s">
        <v>274</v>
      </c>
      <c r="F49" s="468"/>
      <c r="G49" s="310" t="s">
        <v>275</v>
      </c>
      <c r="H49" s="261"/>
      <c r="I49" s="305"/>
    </row>
    <row r="50" spans="1:9" ht="19.5" customHeight="1">
      <c r="A50" s="459"/>
      <c r="B50" s="460"/>
      <c r="C50" s="482"/>
      <c r="D50" s="309">
        <v>3</v>
      </c>
      <c r="E50" s="258" t="s">
        <v>276</v>
      </c>
      <c r="F50" s="468"/>
      <c r="G50" s="303" t="s">
        <v>277</v>
      </c>
      <c r="H50" s="304"/>
      <c r="I50" s="305"/>
    </row>
    <row r="51" spans="1:9" ht="98.25" customHeight="1">
      <c r="A51" s="461"/>
      <c r="B51" s="462"/>
      <c r="C51" s="483"/>
      <c r="D51" s="311">
        <v>4</v>
      </c>
      <c r="E51" s="263" t="s">
        <v>278</v>
      </c>
      <c r="F51" s="456"/>
      <c r="G51" s="265" t="s">
        <v>279</v>
      </c>
      <c r="H51" s="312"/>
      <c r="I51" s="283"/>
    </row>
    <row r="52" spans="1:9" ht="33" customHeight="1">
      <c r="A52" s="457" t="s">
        <v>280</v>
      </c>
      <c r="B52" s="458"/>
      <c r="C52" s="463">
        <v>14</v>
      </c>
      <c r="D52" s="251">
        <v>1</v>
      </c>
      <c r="E52" s="301" t="s">
        <v>281</v>
      </c>
      <c r="F52" s="467" t="s">
        <v>282</v>
      </c>
      <c r="G52" s="301" t="s">
        <v>283</v>
      </c>
      <c r="H52" s="313"/>
      <c r="I52" s="314"/>
    </row>
    <row r="53" spans="1:9" ht="43.5" customHeight="1">
      <c r="A53" s="459"/>
      <c r="B53" s="460"/>
      <c r="C53" s="463"/>
      <c r="D53" s="257">
        <v>2</v>
      </c>
      <c r="E53" s="315" t="s">
        <v>284</v>
      </c>
      <c r="F53" s="465"/>
      <c r="G53" s="302" t="s">
        <v>285</v>
      </c>
      <c r="H53" s="316"/>
      <c r="I53" s="317"/>
    </row>
    <row r="54" spans="1:9" ht="18.75" customHeight="1">
      <c r="A54" s="459"/>
      <c r="B54" s="460"/>
      <c r="C54" s="463"/>
      <c r="D54" s="257">
        <v>3</v>
      </c>
      <c r="E54" s="315" t="s">
        <v>286</v>
      </c>
      <c r="F54" s="465"/>
      <c r="G54" s="315" t="s">
        <v>287</v>
      </c>
      <c r="H54" s="316"/>
      <c r="I54" s="317"/>
    </row>
    <row r="55" spans="1:9" ht="18.75" customHeight="1">
      <c r="A55" s="459"/>
      <c r="B55" s="460"/>
      <c r="C55" s="463"/>
      <c r="D55" s="257">
        <v>4</v>
      </c>
      <c r="E55" s="315" t="s">
        <v>288</v>
      </c>
      <c r="F55" s="465"/>
      <c r="G55" s="315" t="s">
        <v>289</v>
      </c>
      <c r="H55" s="316"/>
      <c r="I55" s="317"/>
    </row>
    <row r="56" spans="1:9" ht="18.75" customHeight="1">
      <c r="A56" s="461"/>
      <c r="B56" s="462"/>
      <c r="C56" s="452"/>
      <c r="D56" s="262">
        <v>5</v>
      </c>
      <c r="E56" s="306" t="s">
        <v>290</v>
      </c>
      <c r="F56" s="466"/>
      <c r="G56" s="306" t="s">
        <v>291</v>
      </c>
      <c r="H56" s="318"/>
      <c r="I56" s="319"/>
    </row>
    <row r="57" spans="1:9" ht="32.25" customHeight="1">
      <c r="A57" s="457" t="s">
        <v>292</v>
      </c>
      <c r="B57" s="476" t="s">
        <v>194</v>
      </c>
      <c r="C57" s="451">
        <v>15</v>
      </c>
      <c r="D57" s="251">
        <v>1</v>
      </c>
      <c r="E57" s="320" t="s">
        <v>293</v>
      </c>
      <c r="F57" s="321" t="s">
        <v>294</v>
      </c>
      <c r="G57" s="218" t="s">
        <v>246</v>
      </c>
      <c r="H57" s="280"/>
      <c r="I57" s="281"/>
    </row>
    <row r="58" spans="1:9" ht="26.25" customHeight="1">
      <c r="A58" s="459"/>
      <c r="B58" s="477"/>
      <c r="C58" s="463"/>
      <c r="D58" s="257">
        <v>2</v>
      </c>
      <c r="E58" s="322" t="s">
        <v>295</v>
      </c>
      <c r="F58" s="315" t="s">
        <v>296</v>
      </c>
      <c r="G58" s="200" t="s">
        <v>246</v>
      </c>
      <c r="H58" s="261"/>
      <c r="I58" s="205"/>
    </row>
    <row r="59" spans="1:9" ht="31.5" customHeight="1">
      <c r="A59" s="459"/>
      <c r="B59" s="477"/>
      <c r="C59" s="463"/>
      <c r="D59" s="479">
        <v>3</v>
      </c>
      <c r="E59" s="322" t="s">
        <v>297</v>
      </c>
      <c r="F59" s="468" t="s">
        <v>298</v>
      </c>
      <c r="G59" s="472" t="s">
        <v>246</v>
      </c>
      <c r="H59" s="261"/>
      <c r="I59" s="205"/>
    </row>
    <row r="60" spans="1:9" ht="15" customHeight="1">
      <c r="A60" s="459"/>
      <c r="B60" s="477"/>
      <c r="C60" s="463"/>
      <c r="D60" s="480"/>
      <c r="E60" s="322" t="s">
        <v>299</v>
      </c>
      <c r="F60" s="468"/>
      <c r="G60" s="472"/>
      <c r="H60" s="261"/>
      <c r="I60" s="205"/>
    </row>
    <row r="61" spans="1:9" ht="15" customHeight="1">
      <c r="A61" s="459"/>
      <c r="B61" s="477"/>
      <c r="C61" s="463"/>
      <c r="D61" s="257">
        <v>4</v>
      </c>
      <c r="E61" s="322" t="s">
        <v>300</v>
      </c>
      <c r="F61" s="468"/>
      <c r="G61" s="472"/>
      <c r="H61" s="261"/>
      <c r="I61" s="205"/>
    </row>
    <row r="62" spans="1:9" ht="15" customHeight="1">
      <c r="A62" s="459"/>
      <c r="B62" s="477"/>
      <c r="C62" s="463"/>
      <c r="D62" s="257">
        <v>5</v>
      </c>
      <c r="E62" s="322" t="s">
        <v>301</v>
      </c>
      <c r="F62" s="468"/>
      <c r="G62" s="472"/>
      <c r="H62" s="261"/>
      <c r="I62" s="205"/>
    </row>
    <row r="63" spans="1:9" ht="15" customHeight="1">
      <c r="A63" s="459"/>
      <c r="B63" s="478"/>
      <c r="C63" s="452"/>
      <c r="D63" s="262">
        <v>6</v>
      </c>
      <c r="E63" s="323" t="s">
        <v>302</v>
      </c>
      <c r="F63" s="456"/>
      <c r="G63" s="473"/>
      <c r="H63" s="312"/>
      <c r="I63" s="196"/>
    </row>
    <row r="64" spans="1:9" ht="42.75" customHeight="1">
      <c r="A64" s="459"/>
      <c r="B64" s="474" t="s">
        <v>303</v>
      </c>
      <c r="C64" s="266">
        <v>16</v>
      </c>
      <c r="D64" s="273">
        <v>1</v>
      </c>
      <c r="E64" s="274" t="s">
        <v>304</v>
      </c>
      <c r="F64" s="264" t="s">
        <v>305</v>
      </c>
      <c r="G64" s="324"/>
      <c r="H64" s="312"/>
      <c r="I64" s="196"/>
    </row>
    <row r="65" spans="1:9" ht="61.5" customHeight="1">
      <c r="A65" s="459"/>
      <c r="B65" s="474"/>
      <c r="C65" s="266">
        <v>17</v>
      </c>
      <c r="D65" s="267">
        <v>1</v>
      </c>
      <c r="E65" s="286" t="s">
        <v>306</v>
      </c>
      <c r="F65" s="269" t="s">
        <v>307</v>
      </c>
      <c r="G65" s="269" t="s">
        <v>308</v>
      </c>
      <c r="H65" s="325"/>
      <c r="I65" s="226"/>
    </row>
    <row r="66" spans="1:9" ht="42.75" customHeight="1">
      <c r="A66" s="459"/>
      <c r="B66" s="474"/>
      <c r="C66" s="326">
        <v>18</v>
      </c>
      <c r="D66" s="267">
        <v>1</v>
      </c>
      <c r="E66" s="269" t="s">
        <v>309</v>
      </c>
      <c r="F66" s="269" t="s">
        <v>310</v>
      </c>
      <c r="G66" s="270" t="s">
        <v>311</v>
      </c>
      <c r="H66" s="325"/>
      <c r="I66" s="226"/>
    </row>
    <row r="67" spans="1:9" ht="29.25" customHeight="1">
      <c r="A67" s="459"/>
      <c r="B67" s="474" t="s">
        <v>312</v>
      </c>
      <c r="C67" s="451">
        <v>19</v>
      </c>
      <c r="D67" s="251">
        <v>1</v>
      </c>
      <c r="E67" s="300" t="s">
        <v>313</v>
      </c>
      <c r="F67" s="455" t="s">
        <v>314</v>
      </c>
      <c r="G67" s="469" t="s">
        <v>315</v>
      </c>
      <c r="H67" s="308"/>
      <c r="I67" s="190"/>
    </row>
    <row r="68" spans="1:9" ht="29.25" customHeight="1">
      <c r="A68" s="461"/>
      <c r="B68" s="474"/>
      <c r="C68" s="452"/>
      <c r="D68" s="262">
        <v>2</v>
      </c>
      <c r="E68" s="263" t="s">
        <v>316</v>
      </c>
      <c r="F68" s="456"/>
      <c r="G68" s="475"/>
      <c r="H68" s="312"/>
      <c r="I68" s="196"/>
    </row>
    <row r="69" spans="1:9" ht="19.5" customHeight="1">
      <c r="A69" s="457" t="s">
        <v>317</v>
      </c>
      <c r="B69" s="458"/>
      <c r="C69" s="451">
        <v>20</v>
      </c>
      <c r="D69" s="251">
        <v>1</v>
      </c>
      <c r="E69" s="327" t="s">
        <v>318</v>
      </c>
      <c r="F69" s="464" t="s">
        <v>319</v>
      </c>
      <c r="G69" s="467" t="s">
        <v>320</v>
      </c>
      <c r="H69" s="328"/>
      <c r="I69" s="198"/>
    </row>
    <row r="70" spans="1:9" ht="27.75" customHeight="1">
      <c r="A70" s="459"/>
      <c r="B70" s="460"/>
      <c r="C70" s="463"/>
      <c r="D70" s="257">
        <v>2</v>
      </c>
      <c r="E70" s="327" t="s">
        <v>321</v>
      </c>
      <c r="F70" s="465"/>
      <c r="G70" s="465"/>
      <c r="H70" s="328"/>
      <c r="I70" s="198"/>
    </row>
    <row r="71" spans="1:9" ht="30.75" customHeight="1">
      <c r="A71" s="459"/>
      <c r="B71" s="460"/>
      <c r="C71" s="463"/>
      <c r="D71" s="257">
        <v>3</v>
      </c>
      <c r="E71" s="329" t="s">
        <v>322</v>
      </c>
      <c r="F71" s="465"/>
      <c r="G71" s="465"/>
      <c r="H71" s="261"/>
      <c r="I71" s="205"/>
    </row>
    <row r="72" spans="1:9" ht="28.5" customHeight="1">
      <c r="A72" s="459"/>
      <c r="B72" s="460"/>
      <c r="C72" s="452"/>
      <c r="D72" s="262">
        <v>4</v>
      </c>
      <c r="E72" s="330" t="s">
        <v>323</v>
      </c>
      <c r="F72" s="466"/>
      <c r="G72" s="466"/>
      <c r="H72" s="312"/>
      <c r="I72" s="196"/>
    </row>
    <row r="73" spans="1:9" ht="29.25" customHeight="1">
      <c r="A73" s="459"/>
      <c r="B73" s="460"/>
      <c r="C73" s="451">
        <v>21</v>
      </c>
      <c r="D73" s="331">
        <v>1</v>
      </c>
      <c r="E73" s="300" t="s">
        <v>324</v>
      </c>
      <c r="F73" s="455" t="s">
        <v>319</v>
      </c>
      <c r="G73" s="469" t="s">
        <v>325</v>
      </c>
      <c r="H73" s="308"/>
      <c r="I73" s="190"/>
    </row>
    <row r="74" spans="1:9" ht="29.25" customHeight="1">
      <c r="A74" s="459"/>
      <c r="B74" s="460"/>
      <c r="C74" s="463"/>
      <c r="D74" s="332">
        <v>2</v>
      </c>
      <c r="E74" s="258" t="s">
        <v>326</v>
      </c>
      <c r="F74" s="468"/>
      <c r="G74" s="470"/>
      <c r="H74" s="261"/>
      <c r="I74" s="205"/>
    </row>
    <row r="75" spans="1:9" ht="44.25" customHeight="1">
      <c r="A75" s="459"/>
      <c r="B75" s="460"/>
      <c r="C75" s="452"/>
      <c r="D75" s="333">
        <v>3</v>
      </c>
      <c r="E75" s="263" t="s">
        <v>327</v>
      </c>
      <c r="F75" s="456"/>
      <c r="G75" s="265" t="s">
        <v>328</v>
      </c>
      <c r="H75" s="312"/>
      <c r="I75" s="196"/>
    </row>
    <row r="76" spans="1:9" ht="42.75" customHeight="1">
      <c r="A76" s="459"/>
      <c r="B76" s="460"/>
      <c r="C76" s="266">
        <v>22</v>
      </c>
      <c r="D76" s="273">
        <v>1</v>
      </c>
      <c r="E76" s="274" t="s">
        <v>329</v>
      </c>
      <c r="F76" s="334" t="s">
        <v>246</v>
      </c>
      <c r="G76" s="276" t="s">
        <v>330</v>
      </c>
      <c r="H76" s="335"/>
      <c r="I76" s="215"/>
    </row>
    <row r="77" spans="1:9" ht="34.5" customHeight="1">
      <c r="A77" s="459"/>
      <c r="B77" s="460"/>
      <c r="C77" s="451">
        <v>23</v>
      </c>
      <c r="D77" s="251">
        <v>1</v>
      </c>
      <c r="E77" s="300" t="s">
        <v>331</v>
      </c>
      <c r="F77" s="455" t="s">
        <v>332</v>
      </c>
      <c r="G77" s="218" t="s">
        <v>246</v>
      </c>
      <c r="H77" s="308"/>
      <c r="I77" s="190"/>
    </row>
    <row r="78" spans="1:9" ht="30.75" customHeight="1">
      <c r="A78" s="459"/>
      <c r="B78" s="460"/>
      <c r="C78" s="463"/>
      <c r="D78" s="257">
        <v>2</v>
      </c>
      <c r="E78" s="258" t="s">
        <v>333</v>
      </c>
      <c r="F78" s="468"/>
      <c r="G78" s="310" t="s">
        <v>334</v>
      </c>
      <c r="H78" s="261"/>
      <c r="I78" s="205"/>
    </row>
    <row r="79" spans="1:9" ht="45" customHeight="1">
      <c r="A79" s="459"/>
      <c r="B79" s="460"/>
      <c r="C79" s="463"/>
      <c r="D79" s="257">
        <v>3</v>
      </c>
      <c r="E79" s="258" t="s">
        <v>335</v>
      </c>
      <c r="F79" s="468"/>
      <c r="G79" s="310" t="s">
        <v>336</v>
      </c>
      <c r="H79" s="261"/>
      <c r="I79" s="205"/>
    </row>
    <row r="80" spans="1:9" ht="30.75" customHeight="1">
      <c r="A80" s="459"/>
      <c r="B80" s="460"/>
      <c r="C80" s="463"/>
      <c r="D80" s="257">
        <v>4</v>
      </c>
      <c r="E80" s="471" t="s">
        <v>337</v>
      </c>
      <c r="F80" s="468" t="s">
        <v>338</v>
      </c>
      <c r="G80" s="310" t="s">
        <v>339</v>
      </c>
      <c r="H80" s="261"/>
      <c r="I80" s="205"/>
    </row>
    <row r="81" spans="1:9" ht="30.75" customHeight="1">
      <c r="A81" s="459"/>
      <c r="B81" s="460"/>
      <c r="C81" s="463"/>
      <c r="D81" s="257">
        <v>5</v>
      </c>
      <c r="E81" s="471"/>
      <c r="F81" s="468"/>
      <c r="G81" s="303" t="s">
        <v>340</v>
      </c>
      <c r="H81" s="261"/>
      <c r="I81" s="205"/>
    </row>
    <row r="82" spans="1:9" ht="30.75" customHeight="1">
      <c r="A82" s="459"/>
      <c r="B82" s="460"/>
      <c r="C82" s="463"/>
      <c r="D82" s="257">
        <v>6</v>
      </c>
      <c r="E82" s="329" t="s">
        <v>341</v>
      </c>
      <c r="F82" s="464"/>
      <c r="G82" s="336"/>
      <c r="H82" s="261"/>
      <c r="I82" s="205"/>
    </row>
    <row r="83" spans="1:9" ht="66.75" customHeight="1">
      <c r="A83" s="459"/>
      <c r="B83" s="460"/>
      <c r="C83" s="452"/>
      <c r="D83" s="262">
        <v>7</v>
      </c>
      <c r="E83" s="337" t="s">
        <v>342</v>
      </c>
      <c r="F83" s="464"/>
      <c r="G83" s="336" t="s">
        <v>343</v>
      </c>
      <c r="H83" s="312"/>
      <c r="I83" s="196"/>
    </row>
    <row r="84" spans="1:9" ht="36" customHeight="1">
      <c r="A84" s="459"/>
      <c r="B84" s="460"/>
      <c r="C84" s="451">
        <v>24</v>
      </c>
      <c r="D84" s="251">
        <v>1</v>
      </c>
      <c r="E84" s="453" t="s">
        <v>344</v>
      </c>
      <c r="F84" s="455" t="s">
        <v>345</v>
      </c>
      <c r="G84" s="279" t="s">
        <v>346</v>
      </c>
      <c r="H84" s="308"/>
      <c r="I84" s="190"/>
    </row>
    <row r="85" spans="1:9" ht="56.25" customHeight="1">
      <c r="A85" s="461"/>
      <c r="B85" s="462"/>
      <c r="C85" s="452"/>
      <c r="D85" s="262">
        <v>2</v>
      </c>
      <c r="E85" s="454"/>
      <c r="F85" s="456"/>
      <c r="G85" s="265" t="s">
        <v>347</v>
      </c>
      <c r="H85" s="312"/>
      <c r="I85" s="196"/>
    </row>
    <row r="86" spans="1:9" s="232" customFormat="1" ht="18" customHeight="1">
      <c r="A86" s="229"/>
      <c r="B86" s="229"/>
      <c r="C86" s="229"/>
      <c r="D86" s="229"/>
      <c r="E86" s="338"/>
      <c r="F86" s="339"/>
      <c r="G86" s="230"/>
      <c r="H86" s="230"/>
    </row>
    <row r="87" spans="1:9" s="340" customFormat="1" ht="12.75" customHeight="1">
      <c r="E87" s="341"/>
      <c r="F87" s="341"/>
      <c r="G87" s="341"/>
      <c r="H87" s="341"/>
    </row>
    <row r="88" spans="1:9" s="340" customFormat="1" ht="12.75" customHeight="1">
      <c r="E88" s="341"/>
      <c r="F88" s="341"/>
      <c r="G88" s="341"/>
      <c r="H88" s="341"/>
    </row>
  </sheetData>
  <mergeCells count="78">
    <mergeCell ref="E7:F7"/>
    <mergeCell ref="E2:F2"/>
    <mergeCell ref="E3:F3"/>
    <mergeCell ref="E4:F4"/>
    <mergeCell ref="E5:F5"/>
    <mergeCell ref="E6:F6"/>
    <mergeCell ref="E8:F8"/>
    <mergeCell ref="A10:E10"/>
    <mergeCell ref="A11:E11"/>
    <mergeCell ref="A12:D12"/>
    <mergeCell ref="A14:D14"/>
    <mergeCell ref="E14:F14"/>
    <mergeCell ref="A16:I16"/>
    <mergeCell ref="A18:C18"/>
    <mergeCell ref="D18:E18"/>
    <mergeCell ref="F18:G18"/>
    <mergeCell ref="A19:C19"/>
    <mergeCell ref="D19:E19"/>
    <mergeCell ref="A21:C21"/>
    <mergeCell ref="D21:F21"/>
    <mergeCell ref="A22:C22"/>
    <mergeCell ref="D22:F22"/>
    <mergeCell ref="A23:C23"/>
    <mergeCell ref="D23:F23"/>
    <mergeCell ref="I28:I29"/>
    <mergeCell ref="A24:C24"/>
    <mergeCell ref="D24:F24"/>
    <mergeCell ref="A25:C25"/>
    <mergeCell ref="D25:F25"/>
    <mergeCell ref="A26:C26"/>
    <mergeCell ref="D26:E26"/>
    <mergeCell ref="A28:B29"/>
    <mergeCell ref="C28:C29"/>
    <mergeCell ref="D28:D29"/>
    <mergeCell ref="E28:G28"/>
    <mergeCell ref="H28:H29"/>
    <mergeCell ref="A30:B32"/>
    <mergeCell ref="C30:C32"/>
    <mergeCell ref="A33:B33"/>
    <mergeCell ref="A34:B44"/>
    <mergeCell ref="C35:C36"/>
    <mergeCell ref="E35:E36"/>
    <mergeCell ref="F35:F36"/>
    <mergeCell ref="C41:C42"/>
    <mergeCell ref="A45:B51"/>
    <mergeCell ref="C45:C47"/>
    <mergeCell ref="E46:E47"/>
    <mergeCell ref="C48:C51"/>
    <mergeCell ref="F48:F51"/>
    <mergeCell ref="D35:D36"/>
    <mergeCell ref="A52:B56"/>
    <mergeCell ref="C52:C56"/>
    <mergeCell ref="F52:F56"/>
    <mergeCell ref="A57:A68"/>
    <mergeCell ref="B57:B63"/>
    <mergeCell ref="C57:C63"/>
    <mergeCell ref="D59:D60"/>
    <mergeCell ref="F59:F63"/>
    <mergeCell ref="G59:G63"/>
    <mergeCell ref="B64:B66"/>
    <mergeCell ref="B67:B68"/>
    <mergeCell ref="C67:C68"/>
    <mergeCell ref="F67:F68"/>
    <mergeCell ref="G67:G68"/>
    <mergeCell ref="G69:G72"/>
    <mergeCell ref="C73:C75"/>
    <mergeCell ref="F73:F75"/>
    <mergeCell ref="G73:G74"/>
    <mergeCell ref="C77:C83"/>
    <mergeCell ref="F77:F79"/>
    <mergeCell ref="E80:E81"/>
    <mergeCell ref="F80:F83"/>
    <mergeCell ref="C84:C85"/>
    <mergeCell ref="E84:E85"/>
    <mergeCell ref="F84:F85"/>
    <mergeCell ref="A69:B85"/>
    <mergeCell ref="C69:C72"/>
    <mergeCell ref="F69:F72"/>
  </mergeCells>
  <phoneticPr fontId="4"/>
  <pageMargins left="0.51181102362204722" right="0.31496062992125984" top="0.55118110236220474" bottom="0.35433070866141736" header="0.31496062992125984" footer="0.31496062992125984"/>
  <pageSetup paperSize="8"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様式第2</vt:lpstr>
      <vt:lpstr>記入例_様式第2</vt:lpstr>
      <vt:lpstr>様式第7</vt:lpstr>
      <vt:lpstr>記入例（様式第7）</vt:lpstr>
      <vt:lpstr>様式第10</vt:lpstr>
      <vt:lpstr>記入例（様式第10）</vt:lpstr>
      <vt:lpstr>別表3</vt:lpstr>
      <vt:lpstr>別表4</vt:lpstr>
      <vt:lpstr>'記入例（様式第7）'!Print_Area</vt:lpstr>
      <vt:lpstr>記入例_様式第2!Print_Area</vt:lpstr>
      <vt:lpstr>別表3!Print_Area</vt:lpstr>
      <vt:lpstr>様式第2!Print_Area</vt:lpstr>
      <vt:lpstr>様式第7!Print_Area</vt:lpstr>
      <vt:lpstr>別表4!Print_Titles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2022-04-12T09:31:10Z</dcterms:modified>
</cp:coreProperties>
</file>