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購入実績まとめ" sheetId="3" r:id="rId1"/>
  </sheets>
  <definedNames>
    <definedName name="_xlnm.Print_Area" localSheetId="0">購入実績まとめ!$A$1:$AD$27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3" l="1"/>
  <c r="W22" i="3"/>
  <c r="D20" i="3"/>
  <c r="AB20" i="3"/>
  <c r="AB21" i="3" s="1"/>
  <c r="AD21" i="3" s="1"/>
  <c r="AC20" i="3"/>
  <c r="AC21" i="3" s="1"/>
  <c r="AD20" i="3" l="1"/>
  <c r="W20" i="3"/>
  <c r="W21" i="3" s="1"/>
  <c r="X21" i="3" s="1"/>
  <c r="V20" i="3"/>
  <c r="V21" i="3" s="1"/>
  <c r="X20" i="3" l="1"/>
  <c r="J20" i="3"/>
  <c r="J21" i="3" s="1"/>
  <c r="E20" i="3"/>
  <c r="K20" i="3"/>
  <c r="K21" i="3" s="1"/>
  <c r="D21" i="3" l="1"/>
  <c r="L21" i="3"/>
  <c r="P20" i="3"/>
  <c r="D25" i="3" s="1"/>
  <c r="D26" i="3" s="1"/>
  <c r="Q20" i="3"/>
  <c r="Q21" i="3" s="1"/>
  <c r="E21" i="3"/>
  <c r="F20" i="3"/>
  <c r="L20" i="3"/>
  <c r="F21" i="3" l="1"/>
  <c r="E25" i="3"/>
  <c r="E26" i="3" s="1"/>
  <c r="F26" i="3" s="1"/>
  <c r="R20" i="3"/>
  <c r="F25" i="3" s="1"/>
  <c r="P21" i="3"/>
  <c r="R21" i="3" s="1"/>
  <c r="F28" i="3" s="1"/>
</calcChain>
</file>

<file path=xl/comments1.xml><?xml version="1.0" encoding="utf-8"?>
<comments xmlns="http://schemas.openxmlformats.org/spreadsheetml/2006/main">
  <authors>
    <author>作成者</author>
  </authors>
  <commentList>
    <comment ref="M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面積に増減があった場合は、以下の例により記載してください。
「～R3：15a、R4～：20a」</t>
        </r>
      </text>
    </comment>
    <comment ref="T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R4事業年度公募の補填対象はR4年10月以降です。</t>
        </r>
      </text>
    </comment>
    <comment ref="AA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左下の現在燃油使用量から15%以上削減する計画を立ててください。
（※これまで本事業及び旧リース事業の取組みがない方）</t>
        </r>
      </text>
    </comment>
  </commentList>
</comments>
</file>

<file path=xl/sharedStrings.xml><?xml version="1.0" encoding="utf-8"?>
<sst xmlns="http://schemas.openxmlformats.org/spreadsheetml/2006/main" count="121" uniqueCount="48">
  <si>
    <t>A重油</t>
    <rPh sb="1" eb="3">
      <t>ジュウユ</t>
    </rPh>
    <phoneticPr fontId="1"/>
  </si>
  <si>
    <t>灯油</t>
    <rPh sb="0" eb="2">
      <t>トウユ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</si>
  <si>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</si>
  <si>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</si>
  <si>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11月</t>
  </si>
  <si>
    <t>12月</t>
  </si>
  <si>
    <t>1月</t>
  </si>
  <si>
    <t>2月</t>
  </si>
  <si>
    <t>3月</t>
  </si>
  <si>
    <t>4月</t>
  </si>
  <si>
    <t>合計</t>
    <rPh sb="0" eb="2">
      <t>ゴウケイ</t>
    </rPh>
    <phoneticPr fontId="1"/>
  </si>
  <si>
    <t>↑現在燃油使用量</t>
    <rPh sb="1" eb="3">
      <t>ゲンザイ</t>
    </rPh>
    <rPh sb="3" eb="5">
      <t>ネンユ</t>
    </rPh>
    <rPh sb="5" eb="8">
      <t>シヨウリョウ</t>
    </rPh>
    <phoneticPr fontId="1"/>
  </si>
  <si>
    <t>重油換算</t>
    <rPh sb="0" eb="2">
      <t>ジュウユ</t>
    </rPh>
    <rPh sb="2" eb="4">
      <t>カンザン</t>
    </rPh>
    <phoneticPr fontId="1"/>
  </si>
  <si>
    <t>重油換算</t>
    <rPh sb="0" eb="4">
      <t>ジュウユカンザン</t>
    </rPh>
    <phoneticPr fontId="1"/>
  </si>
  <si>
    <t>※過去３年間のA重油・灯油の購入数量が確認できる資料（納品書・購入伝票等）を添付してください。</t>
    <rPh sb="1" eb="3">
      <t>カコ</t>
    </rPh>
    <rPh sb="4" eb="5">
      <t>ネン</t>
    </rPh>
    <rPh sb="5" eb="6">
      <t>カン</t>
    </rPh>
    <rPh sb="8" eb="10">
      <t>ジュウユ</t>
    </rPh>
    <rPh sb="11" eb="13">
      <t>トウユ</t>
    </rPh>
    <rPh sb="14" eb="16">
      <t>コウニュウ</t>
    </rPh>
    <rPh sb="16" eb="18">
      <t>スウリョウ</t>
    </rPh>
    <rPh sb="19" eb="21">
      <t>カクニン</t>
    </rPh>
    <rPh sb="24" eb="26">
      <t>シリョウ</t>
    </rPh>
    <rPh sb="27" eb="29">
      <t>ノウヒン</t>
    </rPh>
    <rPh sb="29" eb="30">
      <t>ショ</t>
    </rPh>
    <rPh sb="31" eb="35">
      <t>コウニュウデンピョウ</t>
    </rPh>
    <rPh sb="35" eb="36">
      <t>トウ</t>
    </rPh>
    <rPh sb="38" eb="40">
      <t>テンプ</t>
    </rPh>
    <phoneticPr fontId="1"/>
  </si>
  <si>
    <t>R3</t>
    <phoneticPr fontId="1"/>
  </si>
  <si>
    <t>R4</t>
    <phoneticPr fontId="1"/>
  </si>
  <si>
    <t>R2</t>
    <phoneticPr fontId="1"/>
  </si>
  <si>
    <t>R1</t>
    <phoneticPr fontId="1"/>
  </si>
  <si>
    <t>【実績】R2事業年度</t>
    <rPh sb="1" eb="3">
      <t>ジッセキ</t>
    </rPh>
    <rPh sb="6" eb="8">
      <t>ジギョウ</t>
    </rPh>
    <rPh sb="8" eb="10">
      <t>ネンド</t>
    </rPh>
    <phoneticPr fontId="1"/>
  </si>
  <si>
    <t>R5</t>
    <phoneticPr fontId="1"/>
  </si>
  <si>
    <t>R6</t>
    <phoneticPr fontId="1"/>
  </si>
  <si>
    <t>重油換算</t>
  </si>
  <si>
    <t>※目標年度まで燃油使用量15%以上を削減する目標の計画を立ててください。その削減の算定根拠が分かる資料を添付してください。</t>
    <rPh sb="1" eb="3">
      <t>モクヒョウ</t>
    </rPh>
    <rPh sb="3" eb="5">
      <t>ネンド</t>
    </rPh>
    <rPh sb="7" eb="9">
      <t>ネンユ</t>
    </rPh>
    <rPh sb="9" eb="12">
      <t>シヨウリョウ</t>
    </rPh>
    <rPh sb="15" eb="17">
      <t>イジョウ</t>
    </rPh>
    <rPh sb="18" eb="20">
      <t>サクゲン</t>
    </rPh>
    <rPh sb="22" eb="24">
      <t>モクヒョウ</t>
    </rPh>
    <rPh sb="25" eb="27">
      <t>ケイカク</t>
    </rPh>
    <rPh sb="28" eb="29">
      <t>タ</t>
    </rPh>
    <rPh sb="38" eb="40">
      <t>サクゲン</t>
    </rPh>
    <rPh sb="41" eb="43">
      <t>サンテイ</t>
    </rPh>
    <rPh sb="43" eb="45">
      <t>コンキョ</t>
    </rPh>
    <rPh sb="46" eb="47">
      <t>ワ</t>
    </rPh>
    <rPh sb="49" eb="51">
      <t>シリョウ</t>
    </rPh>
    <rPh sb="52" eb="54">
      <t>テンプ</t>
    </rPh>
    <phoneticPr fontId="1"/>
  </si>
  <si>
    <t>計</t>
    <rPh sb="0" eb="1">
      <t>ケイ</t>
    </rPh>
    <phoneticPr fontId="1"/>
  </si>
  <si>
    <t>重油換算</t>
    <rPh sb="0" eb="2">
      <t>ジュウユ</t>
    </rPh>
    <rPh sb="2" eb="4">
      <t>カンザン</t>
    </rPh>
    <phoneticPr fontId="1"/>
  </si>
  <si>
    <t>過去３カ年実績の平均</t>
    <phoneticPr fontId="1"/>
  </si>
  <si>
    <t>7月</t>
    <rPh sb="1" eb="2">
      <t>ガツ</t>
    </rPh>
    <phoneticPr fontId="1"/>
  </si>
  <si>
    <t>8月</t>
  </si>
  <si>
    <t>9月</t>
  </si>
  <si>
    <t>10月</t>
  </si>
  <si>
    <t>5月</t>
  </si>
  <si>
    <t>5月</t>
    <phoneticPr fontId="1"/>
  </si>
  <si>
    <t>6月</t>
  </si>
  <si>
    <t>6月</t>
    <phoneticPr fontId="1"/>
  </si>
  <si>
    <t>燃油使用量（現在値・目標値）の算定方法を確認できる資料の例</t>
    <phoneticPr fontId="1"/>
  </si>
  <si>
    <t>氏名：</t>
    <rPh sb="0" eb="2">
      <t>シメイ</t>
    </rPh>
    <phoneticPr fontId="1"/>
  </si>
  <si>
    <t>品目：</t>
    <rPh sb="0" eb="2">
      <t>ヒンモク</t>
    </rPh>
    <phoneticPr fontId="1"/>
  </si>
  <si>
    <t>加温面積：</t>
    <rPh sb="0" eb="2">
      <t>カオン</t>
    </rPh>
    <rPh sb="2" eb="4">
      <t>メンセキ</t>
    </rPh>
    <phoneticPr fontId="1"/>
  </si>
  <si>
    <t>a</t>
    <phoneticPr fontId="1"/>
  </si>
  <si>
    <t>【参考】</t>
    <rPh sb="1" eb="3">
      <t>サンコウ</t>
    </rPh>
    <phoneticPr fontId="1"/>
  </si>
  <si>
    <t>【目標】令和6事業年度</t>
    <rPh sb="1" eb="3">
      <t>モクヒョウ</t>
    </rPh>
    <rPh sb="4" eb="6">
      <t>レイワ</t>
    </rPh>
    <rPh sb="7" eb="9">
      <t>ジギョウ</t>
    </rPh>
    <rPh sb="9" eb="11">
      <t>ネンド</t>
    </rPh>
    <phoneticPr fontId="1"/>
  </si>
  <si>
    <t>【実績】R3事業年度</t>
    <rPh sb="1" eb="3">
      <t>ジッセキ</t>
    </rPh>
    <rPh sb="6" eb="8">
      <t>ジギョウ</t>
    </rPh>
    <rPh sb="8" eb="10">
      <t>ネンド</t>
    </rPh>
    <phoneticPr fontId="1"/>
  </si>
  <si>
    <t>【購入予定】R4事業年度</t>
    <rPh sb="1" eb="3">
      <t>コウニュウ</t>
    </rPh>
    <rPh sb="3" eb="5">
      <t>ヨテイ</t>
    </rPh>
    <rPh sb="8" eb="10">
      <t>ジギョウ</t>
    </rPh>
    <rPh sb="10" eb="12">
      <t>ネンド</t>
    </rPh>
    <phoneticPr fontId="1"/>
  </si>
  <si>
    <t>R7</t>
    <phoneticPr fontId="1"/>
  </si>
  <si>
    <t>うちR5.1-6</t>
    <phoneticPr fontId="1"/>
  </si>
  <si>
    <t>【実績】R1事業年度</t>
    <phoneticPr fontId="1"/>
  </si>
  <si>
    <t>（単位：リットル）</t>
    <rPh sb="1" eb="3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</si>
</sst>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"/>
    <numFmt numFmtId="177" formatCode="0.0_ 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6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 applyAlignment="1"/>
    <xf numFmtId="38" fontId="4" fillId="0" borderId="0" xfId="1" applyFont="1" applyBorder="1" applyAlignment="1"/>
    <xf numFmtId="38" fontId="5" fillId="0" borderId="1" xfId="1" applyFont="1" applyBorder="1" applyAlignment="1"/>
    <xf numFmtId="0" fontId="5" fillId="0" borderId="0" xfId="0" applyFont="1" applyBorder="1"/>
    <xf numFmtId="0" fontId="4" fillId="0" borderId="1" xfId="0" applyNumberFormat="1" applyFont="1" applyBorder="1" applyAlignment="1">
      <alignment shrinkToFit="1"/>
    </xf>
    <xf numFmtId="0" fontId="3" fillId="0" borderId="0" xfId="0" applyNumberFormat="1" applyFont="1" applyAlignment="1">
      <alignment shrinkToFit="1"/>
    </xf>
    <xf numFmtId="0" fontId="4" fillId="4" borderId="1" xfId="1" applyNumberFormat="1" applyFont="1" applyFill="1" applyBorder="1" applyAlignment="1">
      <alignment shrinkToFit="1"/>
    </xf>
    <xf numFmtId="0" fontId="4" fillId="5" borderId="1" xfId="1" applyNumberFormat="1" applyFont="1" applyFill="1" applyBorder="1" applyAlignment="1">
      <alignment shrinkToFit="1"/>
    </xf>
    <xf numFmtId="0" fontId="3" fillId="0" borderId="0" xfId="1" applyNumberFormat="1" applyFont="1" applyAlignment="1">
      <alignment shrinkToFit="1"/>
    </xf>
    <xf numFmtId="0" fontId="4" fillId="0" borderId="1" xfId="1" applyNumberFormat="1" applyFont="1" applyBorder="1" applyAlignment="1">
      <alignment shrinkToFit="1"/>
    </xf>
    <xf numFmtId="0" fontId="4" fillId="0" borderId="1" xfId="1" applyNumberFormat="1" applyFont="1" applyFill="1" applyBorder="1" applyAlignment="1">
      <alignment shrinkToFit="1"/>
    </xf>
    <xf numFmtId="0" fontId="4" fillId="0" borderId="1" xfId="0" applyNumberFormat="1" applyFont="1" applyBorder="1" applyAlignment="1">
      <alignment horizontal="center" shrinkToFit="1"/>
    </xf>
    <xf numFmtId="0" fontId="4" fillId="0" borderId="1" xfId="0" applyNumberFormat="1" applyFont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38" fontId="4" fillId="0" borderId="4" xfId="1" applyFont="1" applyBorder="1" applyAlignment="1"/>
    <xf numFmtId="0" fontId="4" fillId="0" borderId="0" xfId="0" applyFont="1" applyFill="1" applyBorder="1" applyAlignment="1">
      <alignment shrinkToFit="1"/>
    </xf>
    <xf numFmtId="0" fontId="4" fillId="0" borderId="4" xfId="0" applyFont="1" applyFill="1" applyBorder="1" applyAlignment="1">
      <alignment shrinkToFit="1"/>
    </xf>
    <xf numFmtId="0" fontId="4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/>
    </xf>
    <xf numFmtId="176" fontId="4" fillId="0" borderId="1" xfId="1" applyNumberFormat="1" applyFont="1" applyBorder="1" applyAlignment="1">
      <alignment shrinkToFit="1"/>
    </xf>
    <xf numFmtId="176" fontId="3" fillId="0" borderId="1" xfId="1" applyNumberFormat="1" applyFont="1" applyBorder="1" applyAlignment="1">
      <alignment shrinkToFit="1"/>
    </xf>
    <xf numFmtId="177" fontId="3" fillId="0" borderId="0" xfId="0" applyNumberFormat="1" applyFont="1" applyAlignment="1">
      <alignment shrinkToFit="1"/>
    </xf>
    <xf numFmtId="176" fontId="3" fillId="0" borderId="6" xfId="0" applyNumberFormat="1" applyFont="1" applyBorder="1" applyAlignment="1">
      <alignment shrinkToFit="1"/>
    </xf>
    <xf numFmtId="176" fontId="4" fillId="0" borderId="3" xfId="1" applyNumberFormat="1" applyFont="1" applyBorder="1" applyAlignment="1">
      <alignment shrinkToFit="1"/>
    </xf>
    <xf numFmtId="176" fontId="3" fillId="0" borderId="2" xfId="0" applyNumberFormat="1" applyFont="1" applyBorder="1" applyAlignment="1">
      <alignment shrinkToFit="1"/>
    </xf>
    <xf numFmtId="0" fontId="4" fillId="0" borderId="3" xfId="0" applyNumberFormat="1" applyFont="1" applyBorder="1" applyAlignment="1">
      <alignment horizontal="center" shrinkToFit="1"/>
    </xf>
    <xf numFmtId="0" fontId="4" fillId="0" borderId="7" xfId="0" applyNumberFormat="1" applyFont="1" applyBorder="1" applyAlignment="1">
      <alignment horizontal="center" shrinkToFit="1"/>
    </xf>
    <xf numFmtId="0" fontId="4" fillId="0" borderId="8" xfId="0" applyNumberFormat="1" applyFont="1" applyBorder="1" applyAlignment="1">
      <alignment horizontal="center" shrinkToFit="1"/>
    </xf>
    <xf numFmtId="0" fontId="3" fillId="0" borderId="0" xfId="0" applyFont="1" applyAlignment="1">
      <alignment vertical="center"/>
    </xf>
    <xf numFmtId="0" fontId="10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6" fillId="0" borderId="0" xfId="0" applyNumberFormat="1" applyFont="1" applyAlignment="1">
      <alignment horizontal="center" shrinkToFit="1"/>
    </xf>
    <xf numFmtId="0" fontId="7" fillId="0" borderId="0" xfId="0" applyNumberFormat="1" applyFont="1" applyAlignment="1">
      <alignment horizontal="center" shrinkToFi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8" fontId="7" fillId="0" borderId="0" xfId="1" applyFont="1" applyBorder="1" applyAlignment="1">
      <alignment horizontal="right"/>
    </xf>
    <xf numFmtId="38" fontId="7" fillId="0" borderId="4" xfId="1" applyFont="1" applyBorder="1" applyAlignment="1">
      <alignment horizontal="right"/>
    </xf>
    <xf numFmtId="0" fontId="3" fillId="0" borderId="0" xfId="0" applyFont="1" applyAlignment="1">
      <alignment horizontal="center" shrinkToFi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6" fillId="0" borderId="0" xfId="0" applyNumberFormat="1" applyFont="1" applyAlignment="1">
      <alignment horizontal="right" shrinkToFit="1"/>
    </xf>
    <xf numFmtId="0" fontId="7" fillId="0" borderId="0" xfId="0" applyNumberFormat="1" applyFont="1" applyAlignment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32"/>
  <sheetViews>
    <sheetView tabSelected="1" view="pageBreakPreview" zoomScaleNormal="100" zoomScaleSheetLayoutView="100" workbookViewId="0">
      <selection activeCell="C5" sqref="C5"/>
    </sheetView>
  </sheetViews>
  <sheetFormatPr defaultRowHeight="22.2"/>
  <cols>
    <col min="1" max="1" width="3.19921875" style="1" customWidth="1"/>
    <col min="2" max="2" width="5.8984375" style="1" customWidth="1"/>
    <col min="3" max="3" width="6.296875" style="1" customWidth="1"/>
    <col min="4" max="4" width="9.09765625" style="1" customWidth="1"/>
    <col min="5" max="6" width="8.796875" style="1"/>
    <col min="7" max="7" width="3.19921875" style="1" customWidth="1"/>
    <col min="8" max="8" width="4.796875" style="1" customWidth="1"/>
    <col min="9" max="9" width="5.8984375" style="1" customWidth="1"/>
    <col min="10" max="12" width="8.796875" style="1"/>
    <col min="13" max="13" width="3.19921875" style="1" customWidth="1"/>
    <col min="14" max="14" width="4.796875" style="1" customWidth="1"/>
    <col min="15" max="15" width="5.796875" style="1" customWidth="1"/>
    <col min="16" max="18" width="8.796875" style="1"/>
    <col min="19" max="19" width="2.296875" style="1" customWidth="1"/>
    <col min="20" max="20" width="4.09765625" style="1" customWidth="1"/>
    <col min="21" max="21" width="5.3984375" style="1" customWidth="1"/>
    <col min="22" max="24" width="8.796875" style="1"/>
    <col min="25" max="25" width="3.19921875" style="1" customWidth="1"/>
    <col min="26" max="26" width="3.8984375" style="1" customWidth="1"/>
    <col min="27" max="27" width="5.796875" style="1" customWidth="1"/>
    <col min="28" max="16384" width="8.796875" style="1"/>
  </cols>
  <sheetData>
    <row r="1" spans="1:30">
      <c r="A1" s="1" t="s">
        <v>40</v>
      </c>
    </row>
    <row r="2" spans="1:30" ht="26.4">
      <c r="B2" s="35" t="s">
        <v>35</v>
      </c>
    </row>
    <row r="4" spans="1:30">
      <c r="C4" s="36" t="s">
        <v>36</v>
      </c>
      <c r="D4" s="45"/>
      <c r="E4" s="46"/>
      <c r="G4" s="47" t="s">
        <v>37</v>
      </c>
      <c r="H4" s="48"/>
      <c r="I4" s="45"/>
      <c r="J4" s="46"/>
      <c r="L4" s="37" t="s">
        <v>38</v>
      </c>
      <c r="M4" s="45"/>
      <c r="N4" s="49"/>
      <c r="O4" s="46"/>
      <c r="P4" s="1" t="s">
        <v>39</v>
      </c>
    </row>
    <row r="5" spans="1:30">
      <c r="B5" s="1" t="s">
        <v>47</v>
      </c>
      <c r="AB5" s="34"/>
    </row>
    <row r="6" spans="1:30" ht="25.2" customHeight="1">
      <c r="B6" s="1" t="s">
        <v>46</v>
      </c>
      <c r="H6" s="1" t="s">
        <v>19</v>
      </c>
      <c r="N6" s="1" t="s">
        <v>42</v>
      </c>
      <c r="T6" s="1" t="s">
        <v>43</v>
      </c>
      <c r="Z6" s="1" t="s">
        <v>41</v>
      </c>
    </row>
    <row r="7" spans="1:30" ht="25.2" customHeight="1">
      <c r="B7" s="15" t="s">
        <v>2</v>
      </c>
      <c r="C7" s="15" t="s">
        <v>3</v>
      </c>
      <c r="D7" s="16" t="s">
        <v>0</v>
      </c>
      <c r="E7" s="17" t="s">
        <v>1</v>
      </c>
      <c r="F7" s="18"/>
      <c r="G7" s="18"/>
      <c r="H7" s="15" t="s">
        <v>2</v>
      </c>
      <c r="I7" s="15" t="s">
        <v>3</v>
      </c>
      <c r="J7" s="16" t="s">
        <v>0</v>
      </c>
      <c r="K7" s="17" t="s">
        <v>1</v>
      </c>
      <c r="L7" s="18"/>
      <c r="M7" s="18"/>
      <c r="N7" s="15" t="s">
        <v>2</v>
      </c>
      <c r="O7" s="15" t="s">
        <v>3</v>
      </c>
      <c r="P7" s="16" t="s">
        <v>0</v>
      </c>
      <c r="Q7" s="17" t="s">
        <v>1</v>
      </c>
      <c r="R7" s="18"/>
      <c r="S7" s="18"/>
      <c r="T7" s="15" t="s">
        <v>2</v>
      </c>
      <c r="U7" s="15" t="s">
        <v>3</v>
      </c>
      <c r="V7" s="16" t="s">
        <v>0</v>
      </c>
      <c r="W7" s="17" t="s">
        <v>1</v>
      </c>
      <c r="X7" s="18"/>
      <c r="Y7" s="19"/>
      <c r="Z7" s="15" t="s">
        <v>2</v>
      </c>
      <c r="AA7" s="15" t="s">
        <v>3</v>
      </c>
      <c r="AB7" s="16" t="s">
        <v>0</v>
      </c>
      <c r="AC7" s="17" t="s">
        <v>1</v>
      </c>
      <c r="AD7" s="8"/>
    </row>
    <row r="8" spans="1:30" ht="25.2" customHeight="1">
      <c r="B8" s="31" t="s">
        <v>18</v>
      </c>
      <c r="C8" s="14" t="s">
        <v>27</v>
      </c>
      <c r="D8" s="9"/>
      <c r="E8" s="10"/>
      <c r="F8" s="8"/>
      <c r="G8" s="8"/>
      <c r="H8" s="15" t="s">
        <v>17</v>
      </c>
      <c r="I8" s="15" t="s">
        <v>27</v>
      </c>
      <c r="J8" s="9"/>
      <c r="K8" s="10"/>
      <c r="L8" s="8"/>
      <c r="M8" s="8"/>
      <c r="N8" s="15" t="s">
        <v>15</v>
      </c>
      <c r="O8" s="15" t="s">
        <v>27</v>
      </c>
      <c r="P8" s="9"/>
      <c r="Q8" s="10"/>
      <c r="R8" s="11"/>
      <c r="S8" s="8"/>
      <c r="T8" s="15" t="s">
        <v>16</v>
      </c>
      <c r="U8" s="15" t="s">
        <v>27</v>
      </c>
      <c r="V8" s="9"/>
      <c r="W8" s="10"/>
      <c r="X8" s="11"/>
      <c r="Z8" s="15" t="s">
        <v>21</v>
      </c>
      <c r="AA8" s="15" t="s">
        <v>27</v>
      </c>
      <c r="AB8" s="9"/>
      <c r="AC8" s="10"/>
      <c r="AD8" s="11"/>
    </row>
    <row r="9" spans="1:30" ht="25.2" customHeight="1">
      <c r="B9" s="32"/>
      <c r="C9" s="14" t="s">
        <v>28</v>
      </c>
      <c r="D9" s="9"/>
      <c r="E9" s="10"/>
      <c r="F9" s="8"/>
      <c r="G9" s="8"/>
      <c r="H9" s="15"/>
      <c r="I9" s="15" t="s">
        <v>28</v>
      </c>
      <c r="J9" s="9"/>
      <c r="K9" s="10"/>
      <c r="L9" s="8"/>
      <c r="M9" s="8"/>
      <c r="N9" s="15"/>
      <c r="O9" s="15" t="s">
        <v>28</v>
      </c>
      <c r="P9" s="9"/>
      <c r="Q9" s="10"/>
      <c r="R9" s="11"/>
      <c r="S9" s="8"/>
      <c r="T9" s="15"/>
      <c r="U9" s="15" t="s">
        <v>28</v>
      </c>
      <c r="V9" s="9"/>
      <c r="W9" s="10"/>
      <c r="X9" s="11"/>
      <c r="Z9" s="15"/>
      <c r="AA9" s="15" t="s">
        <v>28</v>
      </c>
      <c r="AB9" s="9"/>
      <c r="AC9" s="10"/>
      <c r="AD9" s="11"/>
    </row>
    <row r="10" spans="1:30" ht="25.2" customHeight="1">
      <c r="B10" s="32"/>
      <c r="C10" s="14" t="s">
        <v>29</v>
      </c>
      <c r="D10" s="9"/>
      <c r="E10" s="10"/>
      <c r="F10" s="8"/>
      <c r="G10" s="8"/>
      <c r="H10" s="15"/>
      <c r="I10" s="15" t="s">
        <v>29</v>
      </c>
      <c r="J10" s="9"/>
      <c r="K10" s="10"/>
      <c r="L10" s="8"/>
      <c r="M10" s="8"/>
      <c r="N10" s="15"/>
      <c r="O10" s="15" t="s">
        <v>29</v>
      </c>
      <c r="P10" s="9"/>
      <c r="Q10" s="10"/>
      <c r="R10" s="11"/>
      <c r="S10" s="8"/>
      <c r="T10" s="15"/>
      <c r="U10" s="15" t="s">
        <v>29</v>
      </c>
      <c r="V10" s="9"/>
      <c r="W10" s="10"/>
      <c r="X10" s="11"/>
      <c r="Z10" s="15"/>
      <c r="AA10" s="15" t="s">
        <v>29</v>
      </c>
      <c r="AB10" s="9"/>
      <c r="AC10" s="10"/>
      <c r="AD10" s="11"/>
    </row>
    <row r="11" spans="1:30" ht="25.2" customHeight="1">
      <c r="B11" s="32"/>
      <c r="C11" s="14" t="s">
        <v>30</v>
      </c>
      <c r="D11" s="9"/>
      <c r="E11" s="10"/>
      <c r="F11" s="8"/>
      <c r="G11" s="8"/>
      <c r="H11" s="15"/>
      <c r="I11" s="15" t="s">
        <v>30</v>
      </c>
      <c r="J11" s="9"/>
      <c r="K11" s="10"/>
      <c r="L11" s="8"/>
      <c r="M11" s="8"/>
      <c r="N11" s="15"/>
      <c r="O11" s="15" t="s">
        <v>30</v>
      </c>
      <c r="P11" s="9"/>
      <c r="Q11" s="10"/>
      <c r="R11" s="11"/>
      <c r="S11" s="8"/>
      <c r="T11" s="15"/>
      <c r="U11" s="15" t="s">
        <v>30</v>
      </c>
      <c r="V11" s="9"/>
      <c r="W11" s="10"/>
      <c r="X11" s="11"/>
      <c r="Z11" s="15"/>
      <c r="AA11" s="15" t="s">
        <v>30</v>
      </c>
      <c r="AB11" s="9"/>
      <c r="AC11" s="10"/>
      <c r="AD11" s="11"/>
    </row>
    <row r="12" spans="1:30" ht="25.2" customHeight="1">
      <c r="B12" s="32"/>
      <c r="C12" s="14" t="s">
        <v>4</v>
      </c>
      <c r="D12" s="9"/>
      <c r="E12" s="10"/>
      <c r="F12" s="8"/>
      <c r="G12" s="8"/>
      <c r="H12" s="15"/>
      <c r="I12" s="15" t="s">
        <v>4</v>
      </c>
      <c r="J12" s="9"/>
      <c r="K12" s="10"/>
      <c r="L12" s="8"/>
      <c r="M12" s="8"/>
      <c r="N12" s="15"/>
      <c r="O12" s="15" t="s">
        <v>4</v>
      </c>
      <c r="P12" s="9"/>
      <c r="Q12" s="10"/>
      <c r="R12" s="11"/>
      <c r="S12" s="8"/>
      <c r="T12" s="15"/>
      <c r="U12" s="15" t="s">
        <v>4</v>
      </c>
      <c r="V12" s="9"/>
      <c r="W12" s="10"/>
      <c r="X12" s="11"/>
      <c r="Z12" s="15"/>
      <c r="AA12" s="15" t="s">
        <v>4</v>
      </c>
      <c r="AB12" s="9"/>
      <c r="AC12" s="10"/>
      <c r="AD12" s="11"/>
    </row>
    <row r="13" spans="1:30" ht="25.2" customHeight="1">
      <c r="B13" s="33"/>
      <c r="C13" s="14" t="s">
        <v>5</v>
      </c>
      <c r="D13" s="9"/>
      <c r="E13" s="10"/>
      <c r="F13" s="8"/>
      <c r="G13" s="8"/>
      <c r="H13" s="15"/>
      <c r="I13" s="15" t="s">
        <v>5</v>
      </c>
      <c r="J13" s="9"/>
      <c r="K13" s="10"/>
      <c r="L13" s="8"/>
      <c r="M13" s="8"/>
      <c r="N13" s="15"/>
      <c r="O13" s="15" t="s">
        <v>5</v>
      </c>
      <c r="P13" s="9"/>
      <c r="Q13" s="10"/>
      <c r="R13" s="11"/>
      <c r="S13" s="8"/>
      <c r="T13" s="15"/>
      <c r="U13" s="15" t="s">
        <v>5</v>
      </c>
      <c r="V13" s="9"/>
      <c r="W13" s="10"/>
      <c r="X13" s="11"/>
      <c r="Z13" s="15"/>
      <c r="AA13" s="15" t="s">
        <v>5</v>
      </c>
      <c r="AB13" s="9"/>
      <c r="AC13" s="10"/>
      <c r="AD13" s="11"/>
    </row>
    <row r="14" spans="1:30" ht="25.2" customHeight="1">
      <c r="B14" s="31" t="s">
        <v>17</v>
      </c>
      <c r="C14" s="14" t="s">
        <v>6</v>
      </c>
      <c r="D14" s="9"/>
      <c r="E14" s="10"/>
      <c r="F14" s="8"/>
      <c r="G14" s="8"/>
      <c r="H14" s="15" t="s">
        <v>15</v>
      </c>
      <c r="I14" s="15" t="s">
        <v>6</v>
      </c>
      <c r="J14" s="9"/>
      <c r="K14" s="10"/>
      <c r="L14" s="8"/>
      <c r="M14" s="8"/>
      <c r="N14" s="15" t="s">
        <v>16</v>
      </c>
      <c r="O14" s="15" t="s">
        <v>6</v>
      </c>
      <c r="P14" s="9"/>
      <c r="Q14" s="10"/>
      <c r="R14" s="11"/>
      <c r="S14" s="8"/>
      <c r="T14" s="15" t="s">
        <v>20</v>
      </c>
      <c r="U14" s="15" t="s">
        <v>6</v>
      </c>
      <c r="V14" s="9"/>
      <c r="W14" s="10"/>
      <c r="X14" s="11"/>
      <c r="Z14" s="15" t="s">
        <v>44</v>
      </c>
      <c r="AA14" s="15" t="s">
        <v>6</v>
      </c>
      <c r="AB14" s="9"/>
      <c r="AC14" s="10"/>
      <c r="AD14" s="11"/>
    </row>
    <row r="15" spans="1:30" ht="25.2" customHeight="1">
      <c r="B15" s="32"/>
      <c r="C15" s="14" t="s">
        <v>7</v>
      </c>
      <c r="D15" s="9"/>
      <c r="E15" s="10"/>
      <c r="F15" s="8"/>
      <c r="G15" s="8"/>
      <c r="H15" s="15"/>
      <c r="I15" s="15" t="s">
        <v>7</v>
      </c>
      <c r="J15" s="9"/>
      <c r="K15" s="10"/>
      <c r="L15" s="8"/>
      <c r="M15" s="8"/>
      <c r="N15" s="15"/>
      <c r="O15" s="15" t="s">
        <v>7</v>
      </c>
      <c r="P15" s="9"/>
      <c r="Q15" s="10"/>
      <c r="R15" s="11"/>
      <c r="S15" s="8"/>
      <c r="T15" s="15"/>
      <c r="U15" s="15" t="s">
        <v>7</v>
      </c>
      <c r="V15" s="9"/>
      <c r="W15" s="10"/>
      <c r="X15" s="11"/>
      <c r="Z15" s="15"/>
      <c r="AA15" s="15" t="s">
        <v>7</v>
      </c>
      <c r="AB15" s="9"/>
      <c r="AC15" s="10"/>
      <c r="AD15" s="11"/>
    </row>
    <row r="16" spans="1:30" ht="25.2" customHeight="1">
      <c r="B16" s="32"/>
      <c r="C16" s="14" t="s">
        <v>8</v>
      </c>
      <c r="D16" s="9"/>
      <c r="E16" s="10"/>
      <c r="F16" s="8"/>
      <c r="G16" s="8"/>
      <c r="H16" s="15"/>
      <c r="I16" s="15" t="s">
        <v>8</v>
      </c>
      <c r="J16" s="9"/>
      <c r="K16" s="10"/>
      <c r="L16" s="8"/>
      <c r="M16" s="8"/>
      <c r="N16" s="15"/>
      <c r="O16" s="15" t="s">
        <v>8</v>
      </c>
      <c r="P16" s="9"/>
      <c r="Q16" s="10"/>
      <c r="R16" s="11"/>
      <c r="S16" s="8"/>
      <c r="T16" s="15"/>
      <c r="U16" s="15" t="s">
        <v>8</v>
      </c>
      <c r="V16" s="9"/>
      <c r="W16" s="10"/>
      <c r="X16" s="11"/>
      <c r="Z16" s="15"/>
      <c r="AA16" s="15" t="s">
        <v>8</v>
      </c>
      <c r="AB16" s="9"/>
      <c r="AC16" s="10"/>
      <c r="AD16" s="11"/>
    </row>
    <row r="17" spans="2:30" ht="25.2" customHeight="1">
      <c r="B17" s="32"/>
      <c r="C17" s="14" t="s">
        <v>9</v>
      </c>
      <c r="D17" s="9"/>
      <c r="E17" s="10"/>
      <c r="F17" s="8"/>
      <c r="G17" s="8"/>
      <c r="H17" s="15"/>
      <c r="I17" s="15" t="s">
        <v>9</v>
      </c>
      <c r="J17" s="9"/>
      <c r="K17" s="10"/>
      <c r="L17" s="8"/>
      <c r="M17" s="8"/>
      <c r="N17" s="15"/>
      <c r="O17" s="15" t="s">
        <v>9</v>
      </c>
      <c r="P17" s="9"/>
      <c r="Q17" s="10"/>
      <c r="R17" s="11"/>
      <c r="S17" s="8"/>
      <c r="T17" s="15"/>
      <c r="U17" s="15" t="s">
        <v>9</v>
      </c>
      <c r="V17" s="9"/>
      <c r="W17" s="10"/>
      <c r="X17" s="11"/>
      <c r="Z17" s="15"/>
      <c r="AA17" s="15" t="s">
        <v>9</v>
      </c>
      <c r="AB17" s="9"/>
      <c r="AC17" s="10"/>
      <c r="AD17" s="11"/>
    </row>
    <row r="18" spans="2:30" ht="25.2" customHeight="1">
      <c r="B18" s="32"/>
      <c r="C18" s="14" t="s">
        <v>32</v>
      </c>
      <c r="D18" s="9"/>
      <c r="E18" s="10"/>
      <c r="F18" s="8"/>
      <c r="G18" s="8"/>
      <c r="H18" s="15"/>
      <c r="I18" s="15" t="s">
        <v>31</v>
      </c>
      <c r="J18" s="9"/>
      <c r="K18" s="10"/>
      <c r="L18" s="8"/>
      <c r="M18" s="8"/>
      <c r="N18" s="15"/>
      <c r="O18" s="15" t="s">
        <v>31</v>
      </c>
      <c r="P18" s="9"/>
      <c r="Q18" s="10"/>
      <c r="R18" s="11"/>
      <c r="S18" s="8"/>
      <c r="T18" s="15"/>
      <c r="U18" s="15" t="s">
        <v>31</v>
      </c>
      <c r="V18" s="9"/>
      <c r="W18" s="10"/>
      <c r="X18" s="11"/>
      <c r="Z18" s="15"/>
      <c r="AA18" s="15" t="s">
        <v>31</v>
      </c>
      <c r="AB18" s="9"/>
      <c r="AC18" s="10"/>
      <c r="AD18" s="11"/>
    </row>
    <row r="19" spans="2:30" ht="25.2" customHeight="1">
      <c r="B19" s="33"/>
      <c r="C19" s="14" t="s">
        <v>34</v>
      </c>
      <c r="D19" s="9"/>
      <c r="E19" s="10"/>
      <c r="F19" s="8"/>
      <c r="G19" s="8"/>
      <c r="H19" s="15"/>
      <c r="I19" s="15" t="s">
        <v>33</v>
      </c>
      <c r="J19" s="9"/>
      <c r="K19" s="10"/>
      <c r="L19" s="8"/>
      <c r="M19" s="8"/>
      <c r="N19" s="15"/>
      <c r="O19" s="15" t="s">
        <v>33</v>
      </c>
      <c r="P19" s="9"/>
      <c r="Q19" s="10"/>
      <c r="R19" s="11"/>
      <c r="S19" s="8"/>
      <c r="T19" s="15"/>
      <c r="U19" s="15" t="s">
        <v>33</v>
      </c>
      <c r="V19" s="9"/>
      <c r="W19" s="10"/>
      <c r="X19" s="11"/>
      <c r="Z19" s="15"/>
      <c r="AA19" s="15" t="s">
        <v>33</v>
      </c>
      <c r="AB19" s="9"/>
      <c r="AC19" s="10"/>
      <c r="AD19" s="11"/>
    </row>
    <row r="20" spans="2:30" ht="25.2" customHeight="1">
      <c r="B20" s="8"/>
      <c r="C20" s="7" t="s">
        <v>10</v>
      </c>
      <c r="D20" s="12">
        <f>SUM(D8:D19)</f>
        <v>0</v>
      </c>
      <c r="E20" s="12">
        <f>SUM(E8:E19)</f>
        <v>0</v>
      </c>
      <c r="F20" s="12">
        <f>SUM(D20:E20)</f>
        <v>0</v>
      </c>
      <c r="G20" s="8"/>
      <c r="H20" s="8"/>
      <c r="I20" s="7" t="s">
        <v>10</v>
      </c>
      <c r="J20" s="13">
        <f>SUM(J8:J19)</f>
        <v>0</v>
      </c>
      <c r="K20" s="13">
        <f>SUM(K8:K19)</f>
        <v>0</v>
      </c>
      <c r="L20" s="12">
        <f>SUM(J20:K20)</f>
        <v>0</v>
      </c>
      <c r="M20" s="8"/>
      <c r="N20" s="8"/>
      <c r="O20" s="7" t="s">
        <v>10</v>
      </c>
      <c r="P20" s="12">
        <f>SUM(P8:P19)</f>
        <v>0</v>
      </c>
      <c r="Q20" s="12">
        <f>SUM(Q8:Q19)</f>
        <v>0</v>
      </c>
      <c r="R20" s="12">
        <f>P20+Q20</f>
        <v>0</v>
      </c>
      <c r="S20" s="8"/>
      <c r="T20" s="8"/>
      <c r="U20" s="7" t="s">
        <v>10</v>
      </c>
      <c r="V20" s="12">
        <f>SUM(V8:V19)</f>
        <v>0</v>
      </c>
      <c r="W20" s="12">
        <f>SUM(W8:W19)</f>
        <v>0</v>
      </c>
      <c r="X20" s="12">
        <f>V20+W20</f>
        <v>0</v>
      </c>
      <c r="Z20" s="8"/>
      <c r="AA20" s="7" t="s">
        <v>10</v>
      </c>
      <c r="AB20" s="12">
        <f>SUM(AB8:AB19)</f>
        <v>0</v>
      </c>
      <c r="AC20" s="12">
        <f>SUM(AC8:AC19)</f>
        <v>0</v>
      </c>
      <c r="AD20" s="12">
        <f>AB20+AC20</f>
        <v>0</v>
      </c>
    </row>
    <row r="21" spans="2:30" ht="25.2" customHeight="1">
      <c r="B21" s="50" t="s">
        <v>12</v>
      </c>
      <c r="C21" s="51"/>
      <c r="D21" s="11">
        <f>D20</f>
        <v>0</v>
      </c>
      <c r="E21" s="11">
        <f>E20*0.939</f>
        <v>0</v>
      </c>
      <c r="F21" s="11">
        <f>SUM(D21:E21)</f>
        <v>0</v>
      </c>
      <c r="G21" s="8"/>
      <c r="H21" s="50" t="s">
        <v>12</v>
      </c>
      <c r="I21" s="51"/>
      <c r="J21" s="11">
        <f>J20</f>
        <v>0</v>
      </c>
      <c r="K21" s="11">
        <f>K20*0.939</f>
        <v>0</v>
      </c>
      <c r="L21" s="11">
        <f>SUM(J21:K21)</f>
        <v>0</v>
      </c>
      <c r="M21" s="8"/>
      <c r="N21" s="50" t="s">
        <v>13</v>
      </c>
      <c r="O21" s="51"/>
      <c r="P21" s="11">
        <f>P20</f>
        <v>0</v>
      </c>
      <c r="Q21" s="11">
        <f>Q20*0.939</f>
        <v>0</v>
      </c>
      <c r="R21" s="11">
        <f>SUM(P21:Q21)</f>
        <v>0</v>
      </c>
      <c r="S21" s="8"/>
      <c r="T21" s="38" t="s">
        <v>22</v>
      </c>
      <c r="U21" s="39"/>
      <c r="V21" s="11">
        <f>V20</f>
        <v>0</v>
      </c>
      <c r="W21" s="11">
        <f>W20*0.939</f>
        <v>0</v>
      </c>
      <c r="X21" s="11">
        <f>SUM(V21:W21)</f>
        <v>0</v>
      </c>
      <c r="Z21" s="40" t="s">
        <v>22</v>
      </c>
      <c r="AA21" s="41"/>
      <c r="AB21" s="1">
        <f>AB20</f>
        <v>0</v>
      </c>
      <c r="AC21" s="1">
        <f>AC20*0.939</f>
        <v>0</v>
      </c>
      <c r="AD21" s="1">
        <f>SUM(AB21:AC21)</f>
        <v>0</v>
      </c>
    </row>
    <row r="22" spans="2:30" ht="25.2" customHeight="1">
      <c r="T22" s="44" t="s">
        <v>45</v>
      </c>
      <c r="U22" s="44"/>
      <c r="V22" s="1">
        <f>SUM(V14:V19)</f>
        <v>0</v>
      </c>
      <c r="W22" s="1">
        <f>SUM(W14:W19)</f>
        <v>0</v>
      </c>
    </row>
    <row r="23" spans="2:30" ht="25.2" customHeight="1">
      <c r="C23" s="1" t="s">
        <v>26</v>
      </c>
    </row>
    <row r="24" spans="2:30" ht="25.2" customHeight="1">
      <c r="B24" s="21"/>
      <c r="C24" s="22"/>
      <c r="D24" s="23" t="s">
        <v>0</v>
      </c>
      <c r="E24" s="23" t="s">
        <v>1</v>
      </c>
      <c r="F24" s="24" t="s">
        <v>24</v>
      </c>
    </row>
    <row r="25" spans="2:30" ht="25.2" customHeight="1" thickBot="1">
      <c r="B25" s="4"/>
      <c r="C25" s="20"/>
      <c r="D25" s="25">
        <f>AVERAGE(D20,J20,P20)</f>
        <v>0</v>
      </c>
      <c r="E25" s="25">
        <f>AVERAGE(E20,K20,Q20)</f>
        <v>0</v>
      </c>
      <c r="F25" s="29">
        <f>AVERAGE(F20,L20,R20)</f>
        <v>0</v>
      </c>
      <c r="J25" s="1" t="s">
        <v>14</v>
      </c>
    </row>
    <row r="26" spans="2:30" ht="25.2" customHeight="1" thickBot="1">
      <c r="B26" s="42" t="s">
        <v>25</v>
      </c>
      <c r="C26" s="43"/>
      <c r="D26" s="26">
        <f>D25</f>
        <v>0</v>
      </c>
      <c r="E26" s="28">
        <f>E25*0.939</f>
        <v>0</v>
      </c>
      <c r="F26" s="30">
        <f>D26+E26</f>
        <v>0</v>
      </c>
      <c r="J26" s="1" t="s">
        <v>23</v>
      </c>
    </row>
    <row r="27" spans="2:30">
      <c r="F27" s="1" t="s">
        <v>11</v>
      </c>
    </row>
    <row r="28" spans="2:30">
      <c r="B28" s="2"/>
      <c r="F28" s="27">
        <f>AVERAGE(F21,L21,R21)</f>
        <v>0</v>
      </c>
    </row>
    <row r="29" spans="2:30">
      <c r="B29" s="6"/>
    </row>
    <row r="30" spans="2:30">
      <c r="B30" s="5"/>
    </row>
    <row r="31" spans="2:30">
      <c r="B31" s="3"/>
    </row>
    <row r="32" spans="2:30">
      <c r="B32" s="3"/>
    </row>
  </sheetData>
  <mergeCells count="11">
    <mergeCell ref="T21:U21"/>
    <mergeCell ref="Z21:AA21"/>
    <mergeCell ref="B26:C26"/>
    <mergeCell ref="T22:U22"/>
    <mergeCell ref="D4:E4"/>
    <mergeCell ref="G4:H4"/>
    <mergeCell ref="I4:J4"/>
    <mergeCell ref="M4:O4"/>
    <mergeCell ref="B21:C21"/>
    <mergeCell ref="H21:I21"/>
    <mergeCell ref="N21:O2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購入実績まとめ</vt:lpstr>
      <vt:lpstr>購入実績まとめ!Print_Area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2022-05-18T07:21:43Z</dcterms:modified>
</cp:coreProperties>
</file>