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7" activeTab="7"/>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5" sheetId="31" state="hidden" r:id="rId7"/>
    <sheet name="005説明" sheetId="32" r:id="rId8"/>
    <sheet name="005チェックリスト" sheetId="33" r:id="rId9"/>
    <sheet name="005申請書【記載例】" sheetId="34" r:id="rId10"/>
    <sheet name="005申請書" sheetId="35" r:id="rId11"/>
    <sheet name="006" sheetId="40" state="hidden" r:id="rId12"/>
    <sheet name="007" sheetId="41" state="hidden" r:id="rId13"/>
    <sheet name="008" sheetId="46" state="hidden" r:id="rId14"/>
    <sheet name="009" sheetId="51" state="hidden" r:id="rId15"/>
    <sheet name="010" sheetId="56" state="hidden"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06債務償還計画" sheetId="196" r:id="rId41"/>
    <sheet name="109財産目録" sheetId="200" r:id="rId42"/>
    <sheet name="110創設費・財源調書" sheetId="201" r:id="rId43"/>
    <sheet name="119【設立用】就任承諾" sheetId="260" r:id="rId44"/>
    <sheet name="119就任承諾" sheetId="261" r:id="rId45"/>
    <sheet name="120【設立】宣誓書" sheetId="215" r:id="rId46"/>
    <sheet name="120【設立】兼務宣誓書" sheetId="216" r:id="rId47"/>
    <sheet name="120宣誓書" sheetId="217" r:id="rId48"/>
    <sheet name="120兼務宣誓書" sheetId="255" r:id="rId49"/>
    <sheet name="121【設立】誓約書" sheetId="218" r:id="rId50"/>
    <sheet name="121誓約書" sheetId="219" r:id="rId51"/>
    <sheet name="122事業計画" sheetId="220" r:id="rId52"/>
    <sheet name="126貸借対照" sheetId="224" r:id="rId53"/>
  </sheets>
  <definedNames>
    <definedName name="_xlnm._FilterDatabase" localSheetId="1" hidden="1">新別表!$A$2:$L$80</definedName>
    <definedName name="_xlnm.Print_Area" localSheetId="8">'005チェックリスト'!$A$1:$X$40</definedName>
    <definedName name="_xlnm.Print_Area" localSheetId="10">'005申請書'!$A$1:$J$37</definedName>
    <definedName name="_xlnm.Print_Area" localSheetId="9">'005申請書【記載例】'!$A$1:$J$36</definedName>
    <definedName name="_xlnm.Print_Area" localSheetId="7">'005説明'!$A$1:$X$48</definedName>
    <definedName name="_xlnm.Print_Area" localSheetId="40">'106債務償還計画'!$A$1:$Q$15</definedName>
    <definedName name="_xlnm.Print_Area" localSheetId="41">'109財産目録'!$A$1:$I$29</definedName>
    <definedName name="_xlnm.Print_Area" localSheetId="42">'110創設費・財源調書'!$A$1:$J$39</definedName>
    <definedName name="_xlnm.Print_Area" localSheetId="43">'119【設立用】就任承諾'!$A$1:$H$19</definedName>
    <definedName name="_xlnm.Print_Area" localSheetId="44">'119就任承諾'!$A$1:$H$21</definedName>
    <definedName name="_xlnm.Print_Area" localSheetId="46">'120【設立】兼務宣誓書'!$A$1:$F$17</definedName>
    <definedName name="_xlnm.Print_Area" localSheetId="45">'120【設立】宣誓書'!$A$1:$F$26</definedName>
    <definedName name="_xlnm.Print_Area" localSheetId="48">'120兼務宣誓書'!$A$1:$F$17</definedName>
    <definedName name="_xlnm.Print_Area" localSheetId="47">'120宣誓書'!$A$1:$F$26</definedName>
    <definedName name="_xlnm.Print_Area" localSheetId="49">'121【設立】誓約書'!$A$1:$G$20</definedName>
    <definedName name="_xlnm.Print_Area" localSheetId="50">'121誓約書'!$A$1:$G$20</definedName>
    <definedName name="_xlnm.Print_Area" localSheetId="51">'122事業計画'!$A$1:$F$24</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L19" i="35" l="1"/>
  <c r="L18" i="35"/>
  <c r="L19" i="34"/>
  <c r="L18" i="34"/>
  <c r="D7" i="224" l="1"/>
  <c r="H13" i="224"/>
  <c r="D19" i="224"/>
  <c r="H22" i="224"/>
  <c r="H29" i="224"/>
  <c r="H37" i="224"/>
  <c r="D39" i="224"/>
  <c r="H23" i="224" l="1"/>
  <c r="H40" i="224" s="1"/>
  <c r="D30" i="224"/>
  <c r="D40" i="224" s="1"/>
  <c r="A18" i="220"/>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11" i="104"/>
  <c r="E9" i="104" s="1"/>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E1" i="56" l="1"/>
  <c r="E3" i="56"/>
  <c r="E5" i="56"/>
  <c r="E7" i="56"/>
  <c r="E9" i="56"/>
  <c r="E11" i="56"/>
  <c r="E13" i="56"/>
  <c r="E1" i="51" l="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J15" i="32" l="1"/>
  <c r="E5" i="31"/>
  <c r="J16" i="32" s="1"/>
  <c r="E1" i="26"/>
  <c r="E3" i="26"/>
  <c r="E5" i="26"/>
  <c r="E7" i="26"/>
  <c r="E1" i="21" l="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4" authorId="0" shapeId="0">
      <text>
        <r>
          <rPr>
            <sz val="9"/>
            <color indexed="81"/>
            <rFont val="ＭＳ 明朝"/>
            <family val="1"/>
            <charset val="128"/>
          </rPr>
          <t>提出日を記入
入力例　2024/4/1</t>
        </r>
      </text>
    </comment>
    <comment ref="A18" authorId="0" shapeId="0">
      <text>
        <r>
          <rPr>
            <sz val="9"/>
            <color indexed="81"/>
            <rFont val="ＭＳ 明朝"/>
            <family val="1"/>
            <charset val="128"/>
          </rPr>
          <t xml:space="preserve">リストから選択してください。
</t>
        </r>
      </text>
    </comment>
  </commentList>
</comments>
</file>

<file path=xl/comments10.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comments11.xml><?xml version="1.0" encoding="utf-8"?>
<comments xmlns="http://schemas.openxmlformats.org/spreadsheetml/2006/main">
  <authors>
    <author>徳島県</author>
  </authors>
  <commentList>
    <comment ref="D3" authorId="0" shapeId="0">
      <text>
        <r>
          <rPr>
            <sz val="9"/>
            <color indexed="81"/>
            <rFont val="ＭＳ 明朝"/>
            <family val="1"/>
            <charset val="128"/>
          </rPr>
          <t>①書式を設定している。
　入力例　「H20.4.1」</t>
        </r>
      </text>
    </comment>
    <comment ref="D6" authorId="0" shapeId="0">
      <text>
        <r>
          <rPr>
            <sz val="9"/>
            <color indexed="81"/>
            <rFont val="ＭＳ 明朝"/>
            <family val="1"/>
            <charset val="128"/>
          </rPr>
          <t>入力しないこと</t>
        </r>
      </text>
    </comment>
    <comment ref="H6" authorId="0" shapeId="0">
      <text>
        <r>
          <rPr>
            <sz val="9"/>
            <color indexed="81"/>
            <rFont val="ＭＳ 明朝"/>
            <family val="1"/>
            <charset val="128"/>
          </rPr>
          <t>入力しないこと</t>
        </r>
      </text>
    </comment>
    <comment ref="D7" authorId="0" shapeId="0">
      <text>
        <r>
          <rPr>
            <sz val="9"/>
            <color indexed="81"/>
            <rFont val="ＭＳ 明朝"/>
            <family val="1"/>
            <charset val="128"/>
          </rPr>
          <t>数式有り
入力しないこと</t>
        </r>
      </text>
    </comment>
    <comment ref="H13" authorId="0" shapeId="0">
      <text>
        <r>
          <rPr>
            <sz val="9"/>
            <color indexed="81"/>
            <rFont val="ＭＳ 明朝"/>
            <family val="1"/>
            <charset val="128"/>
          </rPr>
          <t>数式有り
入力しないこと</t>
        </r>
      </text>
    </comment>
    <comment ref="H14" authorId="0" shapeId="0">
      <text>
        <r>
          <rPr>
            <sz val="9"/>
            <color indexed="81"/>
            <rFont val="ＭＳ 明朝"/>
            <family val="1"/>
            <charset val="128"/>
          </rPr>
          <t>入力しないこと</t>
        </r>
      </text>
    </comment>
    <comment ref="D19" authorId="0" shapeId="0">
      <text>
        <r>
          <rPr>
            <sz val="9"/>
            <color indexed="81"/>
            <rFont val="ＭＳ 明朝"/>
            <family val="1"/>
            <charset val="128"/>
          </rPr>
          <t>数式有り
入力しないこと</t>
        </r>
      </text>
    </comment>
    <comment ref="H22" authorId="0" shapeId="0">
      <text>
        <r>
          <rPr>
            <sz val="9"/>
            <color indexed="81"/>
            <rFont val="ＭＳ 明朝"/>
            <family val="1"/>
            <charset val="128"/>
          </rPr>
          <t>数式有り
入力しないこと</t>
        </r>
      </text>
    </comment>
    <comment ref="H23" authorId="0" shapeId="0">
      <text>
        <r>
          <rPr>
            <sz val="9"/>
            <color indexed="81"/>
            <rFont val="ＭＳ 明朝"/>
            <family val="1"/>
            <charset val="128"/>
          </rPr>
          <t>数式有り
入力しないこと</t>
        </r>
      </text>
    </comment>
    <comment ref="H24" authorId="0" shapeId="0">
      <text>
        <r>
          <rPr>
            <sz val="9"/>
            <color indexed="81"/>
            <rFont val="ＭＳ 明朝"/>
            <family val="1"/>
            <charset val="128"/>
          </rPr>
          <t>入力しないこと</t>
        </r>
      </text>
    </comment>
    <comment ref="H29" authorId="0" shapeId="0">
      <text>
        <r>
          <rPr>
            <sz val="9"/>
            <color indexed="81"/>
            <rFont val="ＭＳ 明朝"/>
            <family val="1"/>
            <charset val="128"/>
          </rPr>
          <t>数式有り
入力しないこと</t>
        </r>
      </text>
    </comment>
    <comment ref="D30" authorId="0" shapeId="0">
      <text>
        <r>
          <rPr>
            <sz val="9"/>
            <color indexed="81"/>
            <rFont val="ＭＳ 明朝"/>
            <family val="1"/>
            <charset val="128"/>
          </rPr>
          <t>数式有り
入力しないこと</t>
        </r>
      </text>
    </comment>
    <comment ref="D31" authorId="0" shapeId="0">
      <text>
        <r>
          <rPr>
            <sz val="9"/>
            <color indexed="81"/>
            <rFont val="ＭＳ 明朝"/>
            <family val="1"/>
            <charset val="128"/>
          </rPr>
          <t>入力しないこと</t>
        </r>
      </text>
    </comment>
    <comment ref="H37" authorId="0" shapeId="0">
      <text>
        <r>
          <rPr>
            <sz val="9"/>
            <color indexed="81"/>
            <rFont val="ＭＳ 明朝"/>
            <family val="1"/>
            <charset val="128"/>
          </rPr>
          <t>数式有り
入力しないこと</t>
        </r>
      </text>
    </comment>
    <comment ref="D39" authorId="0" shapeId="0">
      <text>
        <r>
          <rPr>
            <sz val="9"/>
            <color indexed="81"/>
            <rFont val="ＭＳ 明朝"/>
            <family val="1"/>
            <charset val="128"/>
          </rPr>
          <t>数式有り
入力しないこと</t>
        </r>
      </text>
    </comment>
    <comment ref="D40" authorId="0" shapeId="0">
      <text>
        <r>
          <rPr>
            <sz val="9"/>
            <color indexed="81"/>
            <rFont val="ＭＳ 明朝"/>
            <family val="1"/>
            <charset val="128"/>
          </rPr>
          <t>数式有り
入力しないこと</t>
        </r>
      </text>
    </comment>
    <comment ref="H40" authorId="0" shapeId="0">
      <text>
        <r>
          <rPr>
            <sz val="9"/>
            <color indexed="81"/>
            <rFont val="ＭＳ 明朝"/>
            <family val="1"/>
            <charset val="128"/>
          </rPr>
          <t>数式有り
入力しないこと</t>
        </r>
      </text>
    </comment>
  </commentList>
</comments>
</file>

<file path=xl/comments2.xml><?xml version="1.0" encoding="utf-8"?>
<comments xmlns="http://schemas.openxmlformats.org/spreadsheetml/2006/main">
  <authors>
    <author>徳島県</author>
  </authors>
  <commentList>
    <comment ref="J4" authorId="0" shapeId="0">
      <text>
        <r>
          <rPr>
            <sz val="9"/>
            <color indexed="81"/>
            <rFont val="ＭＳ 明朝"/>
            <family val="1"/>
            <charset val="128"/>
          </rPr>
          <t>提出日を記入
入力例　2024/4/1</t>
        </r>
      </text>
    </comment>
    <comment ref="A18" authorId="0" shapeId="0">
      <text>
        <r>
          <rPr>
            <sz val="9"/>
            <color indexed="81"/>
            <rFont val="ＭＳ 明朝"/>
            <family val="1"/>
            <charset val="128"/>
          </rPr>
          <t xml:space="preserve">リストから選択してください。
</t>
        </r>
      </text>
    </comment>
  </commentList>
</comments>
</file>

<file path=xl/comments3.xml><?xml version="1.0" encoding="utf-8"?>
<comments xmlns="http://schemas.openxmlformats.org/spreadsheetml/2006/main">
  <authors>
    <author>徳島県</author>
  </authors>
  <commentList>
    <comment ref="G5" authorId="0" shapeId="0">
      <text>
        <r>
          <rPr>
            <sz val="9"/>
            <color indexed="81"/>
            <rFont val="ＭＳ 明朝"/>
            <family val="1"/>
            <charset val="128"/>
          </rPr>
          <t>入力例
2024/4/1
※日付は就任日以前
　（同日可）</t>
        </r>
      </text>
    </comment>
    <comment ref="D17" authorId="0" shapeId="0">
      <text>
        <r>
          <rPr>
            <sz val="9"/>
            <color indexed="81"/>
            <rFont val="ＭＳ 明朝"/>
            <family val="1"/>
            <charset val="128"/>
          </rPr>
          <t>リストから選択してください。</t>
        </r>
      </text>
    </comment>
  </commentList>
</comments>
</file>

<file path=xl/comments4.xml><?xml version="1.0" encoding="utf-8"?>
<comments xmlns="http://schemas.openxmlformats.org/spreadsheetml/2006/main">
  <authors>
    <author>徳島県</author>
  </authors>
  <commentList>
    <comment ref="G5" authorId="0" shapeId="0">
      <text>
        <r>
          <rPr>
            <sz val="9"/>
            <color indexed="81"/>
            <rFont val="ＭＳ 明朝"/>
            <family val="1"/>
            <charset val="128"/>
          </rPr>
          <t>入力例
2024/4/1
※日付は就任日以前
　（同日可）</t>
        </r>
      </text>
    </comment>
    <comment ref="D17" authorId="0" shapeId="0">
      <text>
        <r>
          <rPr>
            <sz val="9"/>
            <color indexed="81"/>
            <rFont val="ＭＳ 明朝"/>
            <family val="1"/>
            <charset val="128"/>
          </rPr>
          <t>リストから選択してください。</t>
        </r>
      </text>
    </comment>
  </commentList>
</comments>
</file>

<file path=xl/comments5.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6.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7.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8.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9.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<sst xmlns="http://schemas.openxmlformats.org/spreadsheetml/2006/main" count="1796" uniqueCount="489">
  <si>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</si>
  <si>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</si>
  <si>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</si>
  <si>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</si>
  <si>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</si>
  <si>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</si>
  <si>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</si>
  <si>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</si>
  <si>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</si>
  <si>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</si>
  <si>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</si>
  <si>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なお、事前に当課（私学・法人課）まで御相談ください。</t>
    <rPh sb="3" eb="5">
      <t>ジゼン</t>
    </rPh>
    <rPh sb="6" eb="8">
      <t>トウカ</t>
    </rPh>
    <rPh sb="9" eb="11">
      <t>シガク</t>
    </rPh>
    <rPh sb="12" eb="15">
      <t>ホウジンカ</t>
    </rPh>
    <rPh sb="18" eb="19">
      <t>ゴ</t>
    </rPh>
    <rPh sb="19" eb="21">
      <t>ソウダン</t>
    </rPh>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</si>
  <si>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</si>
  <si>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</si>
  <si>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</si>
  <si>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</si>
  <si>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申請</t>
    <rPh sb="0" eb="2">
      <t>シンセイ</t>
    </rPh>
    <phoneticPr fontId="3"/>
  </si>
  <si>
    <t>学校法人</t>
    <rPh sb="0" eb="4">
      <t>ガッコウホウジン</t>
    </rPh>
    <phoneticPr fontId="3"/>
  </si>
  <si>
    <t>準学校法人</t>
    <rPh sb="0" eb="5">
      <t>ジュンガッコウホウジン</t>
    </rPh>
    <phoneticPr fontId="3"/>
  </si>
  <si>
    <t>(4)</t>
    <phoneticPr fontId="3"/>
  </si>
  <si>
    <t>提出部数</t>
    <rPh sb="0" eb="2">
      <t>テイシュツ</t>
    </rPh>
    <rPh sb="2" eb="4">
      <t>ブスウ</t>
    </rPh>
    <phoneticPr fontId="3"/>
  </si>
  <si>
    <t>(5)</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</si>
  <si>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</si>
  <si>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</si>
  <si>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</si>
  <si>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</si>
  <si>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</si>
  <si>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</si>
  <si>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</si>
  <si>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</si>
  <si>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</si>
  <si>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</si>
  <si>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</si>
  <si>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</si>
  <si>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</si>
  <si>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</si>
  <si>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</si>
  <si>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</si>
  <si>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学校の位置図（２万５千分の１の地図による）</t>
    <rPh sb="0" eb="2">
      <t>ガッコウ</t>
    </rPh>
    <rPh sb="3" eb="6">
      <t>イチズ</t>
    </rPh>
    <rPh sb="8" eb="9">
      <t>マン</t>
    </rPh>
    <rPh sb="10" eb="12">
      <t>センブン</t>
    </rPh>
    <rPh sb="15" eb="17">
      <t>チズ</t>
    </rPh>
    <phoneticPr fontId="3"/>
  </si>
  <si>
    <t>⑮</t>
    <phoneticPr fontId="3"/>
  </si>
  <si>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3"/>
  </si>
  <si>
    <t>⑯</t>
    <phoneticPr fontId="3"/>
  </si>
  <si>
    <t>⑰</t>
    <phoneticPr fontId="3"/>
  </si>
  <si>
    <t>⑱</t>
    <phoneticPr fontId="3"/>
  </si>
  <si>
    <t>⑲</t>
    <phoneticPr fontId="3"/>
  </si>
  <si>
    <t>⑳</t>
    <phoneticPr fontId="3"/>
  </si>
  <si>
    <t>㉑</t>
    <phoneticPr fontId="3"/>
  </si>
  <si>
    <t>㉒</t>
    <phoneticPr fontId="3"/>
  </si>
  <si>
    <t>その他参考となる書類</t>
    <rPh sb="2" eb="3">
      <t>タ</t>
    </rPh>
    <rPh sb="3" eb="5">
      <t>サンコウ</t>
    </rPh>
    <rPh sb="8" eb="10">
      <t>ショルイ</t>
    </rPh>
    <phoneticPr fontId="3"/>
  </si>
  <si>
    <t>(6)</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</si>
  <si>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</si>
  <si>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</si>
  <si>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</si>
  <si>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</si>
  <si>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</si>
  <si>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（仮称）学校法人名</t>
    <rPh sb="1" eb="3">
      <t>カショウ</t>
    </rPh>
    <rPh sb="4" eb="6">
      <t>ガッコウ</t>
    </rPh>
    <rPh sb="6" eb="8">
      <t>ホウジン</t>
    </rPh>
    <rPh sb="8" eb="9">
      <t>メイ</t>
    </rPh>
    <phoneticPr fontId="3"/>
  </si>
  <si>
    <t>学校法人住所</t>
    <rPh sb="0" eb="2">
      <t>ガッコウ</t>
    </rPh>
    <rPh sb="2" eb="4">
      <t>ホウジン</t>
    </rPh>
    <rPh sb="4" eb="6">
      <t>ジュウショ</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</si>
  <si>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</si>
  <si>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</si>
  <si>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</si>
  <si>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</si>
  <si>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</si>
  <si>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</si>
  <si>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</si>
  <si>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</si>
  <si>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申請者</t>
    <rPh sb="0" eb="3">
      <t>シンセイシャ</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</si>
  <si>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</si>
  <si>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</si>
  <si>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</si>
  <si>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</si>
  <si>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</si>
  <si>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</si>
  <si>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校舎等の平面図（有資格者の作成による）</t>
    <rPh sb="0" eb="2">
      <t>コウシャ</t>
    </rPh>
    <rPh sb="2" eb="3">
      <t>トウ</t>
    </rPh>
    <rPh sb="4" eb="7">
      <t>ヘイメンズ</t>
    </rPh>
    <rPh sb="8" eb="12">
      <t>ユウシカクシャ</t>
    </rPh>
    <rPh sb="13" eb="15">
      <t>サクセイ</t>
    </rPh>
    <phoneticPr fontId="3"/>
  </si>
  <si>
    <t>校地と校舎等の配置図（有資格者の作成による）</t>
    <rPh sb="0" eb="2">
      <t>コウチ</t>
    </rPh>
    <rPh sb="3" eb="5">
      <t>コウシャ</t>
    </rPh>
    <rPh sb="5" eb="6">
      <t>トウ</t>
    </rPh>
    <rPh sb="7" eb="10">
      <t>ハイチズ</t>
    </rPh>
    <rPh sb="11" eb="15">
      <t>ユウシカクシャ</t>
    </rPh>
    <rPh sb="16" eb="18">
      <t>サクセイ</t>
    </rPh>
    <phoneticPr fontId="3"/>
  </si>
  <si>
    <t>それ以外…１部</t>
    <rPh sb="2" eb="4">
      <t>イガイ</t>
    </rPh>
    <rPh sb="6" eb="7">
      <t>ブ</t>
    </rPh>
    <phoneticPr fontId="3"/>
  </si>
  <si>
    <t>理事長氏名</t>
    <rPh sb="0" eb="3">
      <t>リジチョウ</t>
    </rPh>
    <rPh sb="3" eb="5">
      <t>シメイ</t>
    </rPh>
    <phoneticPr fontId="3"/>
  </si>
  <si>
    <t>（準）学校法人住所</t>
    <rPh sb="1" eb="2">
      <t>ジュン</t>
    </rPh>
    <rPh sb="3" eb="5">
      <t>ガッコウ</t>
    </rPh>
    <rPh sb="5" eb="7">
      <t>ホウジン</t>
    </rPh>
    <rPh sb="7" eb="9">
      <t>ジュウショ</t>
    </rPh>
    <phoneticPr fontId="3"/>
  </si>
  <si>
    <t>（準）学校法人名</t>
    <rPh sb="1" eb="2">
      <t>ジュン</t>
    </rPh>
    <rPh sb="3" eb="5">
      <t>ガッコウ</t>
    </rPh>
    <rPh sb="5" eb="7">
      <t>ホウジン</t>
    </rPh>
    <rPh sb="7" eb="8">
      <t>メイ</t>
    </rPh>
    <phoneticPr fontId="3"/>
  </si>
  <si>
    <t>学校法人名</t>
    <rPh sb="0" eb="2">
      <t>ガッコウ</t>
    </rPh>
    <rPh sb="2" eb="4">
      <t>ホウジン</t>
    </rPh>
    <rPh sb="4" eb="5">
      <t>メイ</t>
    </rPh>
    <phoneticPr fontId="3"/>
  </si>
  <si>
    <t>条の</t>
    <rPh sb="0" eb="1">
      <t>ジョウ</t>
    </rPh>
    <phoneticPr fontId="3"/>
  </si>
  <si>
    <t>記</t>
    <rPh sb="0" eb="1">
      <t>キ</t>
    </rPh>
    <phoneticPr fontId="3"/>
  </si>
  <si>
    <t>寄附行為変更認可申請書（様式２号）</t>
    <rPh sb="0" eb="2">
      <t>キフ</t>
    </rPh>
    <rPh sb="2" eb="4">
      <t>コウイ</t>
    </rPh>
    <rPh sb="4" eb="6">
      <t>ヘンコウ</t>
    </rPh>
    <rPh sb="6" eb="8">
      <t>ニンカ</t>
    </rPh>
    <rPh sb="8" eb="11">
      <t>シンセイショ</t>
    </rPh>
    <rPh sb="12" eb="14">
      <t>ヨウシキ</t>
    </rPh>
    <rPh sb="15" eb="16">
      <t>ゴウ</t>
    </rPh>
    <phoneticPr fontId="3"/>
  </si>
  <si>
    <t>設置者変更認可申請書（様式21号）</t>
    <rPh sb="0" eb="3">
      <t>セッチシャ</t>
    </rPh>
    <rPh sb="3" eb="5">
      <t>ヘンコウ</t>
    </rPh>
    <rPh sb="5" eb="7">
      <t>ニンカ</t>
    </rPh>
    <rPh sb="7" eb="10">
      <t>シンセイショ</t>
    </rPh>
    <rPh sb="11" eb="13">
      <t>ヨウシキ</t>
    </rPh>
    <rPh sb="15" eb="16">
      <t>ゴウ</t>
    </rPh>
    <phoneticPr fontId="3"/>
  </si>
  <si>
    <t>関連する手続</t>
    <rPh sb="0" eb="2">
      <t>カンレン</t>
    </rPh>
    <rPh sb="4" eb="6">
      <t>テツヅキ</t>
    </rPh>
    <phoneticPr fontId="3"/>
  </si>
  <si>
    <t>設置する学校の学則</t>
    <rPh sb="0" eb="2">
      <t>セッチ</t>
    </rPh>
    <rPh sb="4" eb="6">
      <t>ガッコウ</t>
    </rPh>
    <rPh sb="7" eb="9">
      <t>ガクソク</t>
    </rPh>
    <phoneticPr fontId="3"/>
  </si>
  <si>
    <t>宣誓書（様式120号）</t>
    <rPh sb="0" eb="3">
      <t>センセイショ</t>
    </rPh>
    <rPh sb="4" eb="6">
      <t>ヨウシキ</t>
    </rPh>
    <rPh sb="9" eb="10">
      <t>ゴウ</t>
    </rPh>
    <phoneticPr fontId="3"/>
  </si>
  <si>
    <t>役員の履歴書、誓約書（様式121号）及び就任承諾書（様式119号）</t>
    <rPh sb="0" eb="2">
      <t>ヤクイン</t>
    </rPh>
    <rPh sb="3" eb="6">
      <t>リレキショ</t>
    </rPh>
    <rPh sb="7" eb="10">
      <t>セイヤクショ</t>
    </rPh>
    <rPh sb="11" eb="13">
      <t>ヨウシキ</t>
    </rPh>
    <rPh sb="16" eb="17">
      <t>ゴウ</t>
    </rPh>
    <rPh sb="18" eb="19">
      <t>オヨ</t>
    </rPh>
    <rPh sb="20" eb="25">
      <t>シュウニンショウダクショ</t>
    </rPh>
    <rPh sb="26" eb="28">
      <t>ヨウシキ</t>
    </rPh>
    <rPh sb="31" eb="32">
      <t>ゴウ</t>
    </rPh>
    <phoneticPr fontId="3"/>
  </si>
  <si>
    <t>債務償還計画書（様式106号）　※合併前の借入金を含む。</t>
    <rPh sb="0" eb="2">
      <t>サイム</t>
    </rPh>
    <rPh sb="2" eb="4">
      <t>ショウカン</t>
    </rPh>
    <rPh sb="4" eb="7">
      <t>ケイカクショ</t>
    </rPh>
    <rPh sb="8" eb="10">
      <t>ヨウシキ</t>
    </rPh>
    <rPh sb="13" eb="14">
      <t>ゴウ</t>
    </rPh>
    <rPh sb="17" eb="20">
      <t>ガッペイマエ</t>
    </rPh>
    <rPh sb="21" eb="24">
      <t>カリイレキン</t>
    </rPh>
    <rPh sb="25" eb="26">
      <t>フク</t>
    </rPh>
    <phoneticPr fontId="3"/>
  </si>
  <si>
    <t>創設費及び財源調書（様式110号）</t>
    <rPh sb="0" eb="2">
      <t>ソウセツ</t>
    </rPh>
    <rPh sb="2" eb="3">
      <t>ヒ</t>
    </rPh>
    <rPh sb="3" eb="4">
      <t>オヨ</t>
    </rPh>
    <rPh sb="5" eb="7">
      <t>ザイゲン</t>
    </rPh>
    <rPh sb="7" eb="9">
      <t>チョウショ</t>
    </rPh>
    <rPh sb="10" eb="12">
      <t>ヨウシキ</t>
    </rPh>
    <rPh sb="15" eb="16">
      <t>ゴウ</t>
    </rPh>
    <phoneticPr fontId="3"/>
  </si>
  <si>
    <t>〈合併後の新設する学校法人等又は存続する学校法人等の次の書類〉</t>
    <rPh sb="1" eb="4">
      <t>ガッペイゴ</t>
    </rPh>
    <rPh sb="5" eb="7">
      <t>シンセツ</t>
    </rPh>
    <rPh sb="9" eb="13">
      <t>ガッコウホウジン</t>
    </rPh>
    <rPh sb="13" eb="14">
      <t>トウ</t>
    </rPh>
    <rPh sb="14" eb="15">
      <t>マタ</t>
    </rPh>
    <rPh sb="16" eb="18">
      <t>ソンゾク</t>
    </rPh>
    <rPh sb="20" eb="24">
      <t>ガッコウホウジン</t>
    </rPh>
    <rPh sb="24" eb="25">
      <t>トウ</t>
    </rPh>
    <rPh sb="26" eb="27">
      <t>ツギ</t>
    </rPh>
    <rPh sb="28" eb="30">
      <t>ショルイ</t>
    </rPh>
    <phoneticPr fontId="3"/>
  </si>
  <si>
    <t>貸借対照表（様式126号）</t>
    <rPh sb="0" eb="2">
      <t>タイシャク</t>
    </rPh>
    <rPh sb="2" eb="5">
      <t>タイショウヒョウ</t>
    </rPh>
    <rPh sb="6" eb="8">
      <t>ヨウシキ</t>
    </rPh>
    <rPh sb="11" eb="12">
      <t>ゴウ</t>
    </rPh>
    <phoneticPr fontId="3"/>
  </si>
  <si>
    <t xml:space="preserve">不動産その他の主たる財産については、その評価をする十分な資格を有する者の作成した価格評価書
</t>
    <phoneticPr fontId="3"/>
  </si>
  <si>
    <t>校地及び校舎等の権利関係を証する書類（全部事項証明書）</t>
    <rPh sb="0" eb="2">
      <t>コウチ</t>
    </rPh>
    <rPh sb="2" eb="3">
      <t>オヨ</t>
    </rPh>
    <rPh sb="4" eb="6">
      <t>コウシャ</t>
    </rPh>
    <rPh sb="6" eb="7">
      <t>トウ</t>
    </rPh>
    <rPh sb="8" eb="10">
      <t>ケンリ</t>
    </rPh>
    <rPh sb="10" eb="12">
      <t>カンケイ</t>
    </rPh>
    <rPh sb="13" eb="14">
      <t>ショウ</t>
    </rPh>
    <rPh sb="16" eb="18">
      <t>ショルイ</t>
    </rPh>
    <rPh sb="19" eb="21">
      <t>ゼンブ</t>
    </rPh>
    <rPh sb="21" eb="23">
      <t>ジコウ</t>
    </rPh>
    <rPh sb="23" eb="26">
      <t>ショウメイショ</t>
    </rPh>
    <phoneticPr fontId="3"/>
  </si>
  <si>
    <t>財産目録（様式109号）</t>
    <rPh sb="0" eb="2">
      <t>ザイサン</t>
    </rPh>
    <rPh sb="2" eb="4">
      <t>モクロク</t>
    </rPh>
    <rPh sb="5" eb="7">
      <t>ヨウシキ</t>
    </rPh>
    <rPh sb="10" eb="11">
      <t>ゴウ</t>
    </rPh>
    <phoneticPr fontId="3"/>
  </si>
  <si>
    <t>合併前の各学校法人の寄附行為</t>
    <rPh sb="0" eb="3">
      <t>ガッペイマエ</t>
    </rPh>
    <rPh sb="4" eb="7">
      <t>カクガッコウ</t>
    </rPh>
    <rPh sb="7" eb="9">
      <t>ホウジン</t>
    </rPh>
    <rPh sb="10" eb="12">
      <t>キフ</t>
    </rPh>
    <rPh sb="12" eb="14">
      <t>コウイ</t>
    </rPh>
    <phoneticPr fontId="3"/>
  </si>
  <si>
    <t>〈合併前の各学校法人等の次の書類〉</t>
    <rPh sb="1" eb="4">
      <t>ガッペイマエ</t>
    </rPh>
    <rPh sb="5" eb="6">
      <t>カク</t>
    </rPh>
    <rPh sb="6" eb="10">
      <t>ガッコウホウジン</t>
    </rPh>
    <rPh sb="10" eb="11">
      <t>トウ</t>
    </rPh>
    <rPh sb="12" eb="13">
      <t>ツギ</t>
    </rPh>
    <rPh sb="14" eb="16">
      <t>ショルイ</t>
    </rPh>
    <phoneticPr fontId="3"/>
  </si>
  <si>
    <t>新設する学校法人等又は存続学校法人等の寄附行為</t>
    <rPh sb="0" eb="2">
      <t>シンセツ</t>
    </rPh>
    <rPh sb="8" eb="9">
      <t>トウ</t>
    </rPh>
    <rPh sb="9" eb="10">
      <t>マタ</t>
    </rPh>
    <rPh sb="11" eb="13">
      <t>ソンゾク</t>
    </rPh>
    <rPh sb="13" eb="17">
      <t>ガッコウホウジン</t>
    </rPh>
    <rPh sb="17" eb="18">
      <t>トウ</t>
    </rPh>
    <phoneticPr fontId="3"/>
  </si>
  <si>
    <t>合併契約書の写し</t>
    <rPh sb="6" eb="7">
      <t>ウツ</t>
    </rPh>
    <phoneticPr fontId="3"/>
  </si>
  <si>
    <t xml:space="preserve">新設合併の場合、合併事務者であることを証する書類
</t>
    <rPh sb="5" eb="7">
      <t>バアイ</t>
    </rPh>
    <rPh sb="8" eb="10">
      <t>ガッペイ</t>
    </rPh>
    <rPh sb="10" eb="12">
      <t>ジム</t>
    </rPh>
    <rPh sb="12" eb="13">
      <t>シャ</t>
    </rPh>
    <rPh sb="19" eb="20">
      <t>ショウ</t>
    </rPh>
    <rPh sb="22" eb="24">
      <t>ショルイ</t>
    </rPh>
    <phoneticPr fontId="3"/>
  </si>
  <si>
    <t>※学校法人には、準学校法人も含む。以下、同じ。</t>
    <rPh sb="1" eb="3">
      <t>ガッコウ</t>
    </rPh>
    <rPh sb="3" eb="5">
      <t>ホウジン</t>
    </rPh>
    <rPh sb="8" eb="9">
      <t>ジュン</t>
    </rPh>
    <rPh sb="9" eb="11">
      <t>ガッコウ</t>
    </rPh>
    <rPh sb="11" eb="13">
      <t>ホウジン</t>
    </rPh>
    <rPh sb="14" eb="15">
      <t>フク</t>
    </rPh>
    <rPh sb="17" eb="19">
      <t>イカ</t>
    </rPh>
    <rPh sb="20" eb="21">
      <t>オナ</t>
    </rPh>
    <phoneticPr fontId="3"/>
  </si>
  <si>
    <t>合併に関する合併前の各学校法人の理事会・評議員会の議事録の写し</t>
    <rPh sb="0" eb="2">
      <t>ガッペイ</t>
    </rPh>
    <rPh sb="3" eb="4">
      <t>カン</t>
    </rPh>
    <rPh sb="6" eb="9">
      <t>ガッペイマエ</t>
    </rPh>
    <rPh sb="10" eb="11">
      <t>カク</t>
    </rPh>
    <rPh sb="11" eb="13">
      <t>ガッコウ</t>
    </rPh>
    <rPh sb="13" eb="15">
      <t>ホウジン</t>
    </rPh>
    <rPh sb="16" eb="19">
      <t>リジカイ</t>
    </rPh>
    <rPh sb="20" eb="24">
      <t>ヒョウギインカイ</t>
    </rPh>
    <rPh sb="25" eb="28">
      <t>ギジロク</t>
    </rPh>
    <rPh sb="29" eb="30">
      <t>ウツ</t>
    </rPh>
    <phoneticPr fontId="3"/>
  </si>
  <si>
    <t>合併理由書</t>
    <rPh sb="0" eb="2">
      <t>ガッペイ</t>
    </rPh>
    <rPh sb="2" eb="5">
      <t>リユウショ</t>
    </rPh>
    <phoneticPr fontId="3"/>
  </si>
  <si>
    <t>学校法人合併認可申請書（様式５号）</t>
    <rPh sb="0" eb="4">
      <t>ガッコウホウジン</t>
    </rPh>
    <rPh sb="4" eb="6">
      <t>ガッペイ</t>
    </rPh>
    <rPh sb="6" eb="8">
      <t>ニンカ</t>
    </rPh>
    <rPh sb="8" eb="11">
      <t>シンセイショ</t>
    </rPh>
    <rPh sb="12" eb="14">
      <t>ヨウシキ</t>
    </rPh>
    <rPh sb="15" eb="16">
      <t>ゴウ</t>
    </rPh>
    <phoneticPr fontId="3"/>
  </si>
  <si>
    <t>認可申請書、理由書、寄附行為、財産目録…２部</t>
    <rPh sb="0" eb="2">
      <t>ニンカ</t>
    </rPh>
    <rPh sb="2" eb="5">
      <t>シンセイショ</t>
    </rPh>
    <rPh sb="6" eb="9">
      <t>リユウショ</t>
    </rPh>
    <rPh sb="10" eb="12">
      <t>キフ</t>
    </rPh>
    <rPh sb="12" eb="14">
      <t>コウイ</t>
    </rPh>
    <rPh sb="15" eb="17">
      <t>ザイサン</t>
    </rPh>
    <rPh sb="17" eb="19">
      <t>モクロク</t>
    </rPh>
    <rPh sb="21" eb="22">
      <t>ブ</t>
    </rPh>
    <phoneticPr fontId="3"/>
  </si>
  <si>
    <t>認可希望日より３か月前</t>
    <rPh sb="0" eb="2">
      <t>ニンカ</t>
    </rPh>
    <rPh sb="2" eb="5">
      <t>キボウビ</t>
    </rPh>
    <rPh sb="9" eb="10">
      <t>ゲツ</t>
    </rPh>
    <rPh sb="10" eb="11">
      <t>マエ</t>
    </rPh>
    <phoneticPr fontId="3"/>
  </si>
  <si>
    <t xml:space="preserve">〇新設合併＝合併により新たな学校法人等を設立する場合
　合併前の学校法人等はすべて解散となる。
　設立に関する事務は、合併前の学校法人等が選任した者が共同で実施。
</t>
    <rPh sb="1" eb="3">
      <t>シンセツ</t>
    </rPh>
    <rPh sb="3" eb="5">
      <t>ガッペイ</t>
    </rPh>
    <rPh sb="28" eb="30">
      <t>ガッペイ</t>
    </rPh>
    <rPh sb="30" eb="31">
      <t>マエ</t>
    </rPh>
    <rPh sb="32" eb="36">
      <t>ガッコウホウジン</t>
    </rPh>
    <rPh sb="36" eb="37">
      <t>トウ</t>
    </rPh>
    <rPh sb="41" eb="43">
      <t>カイサン</t>
    </rPh>
    <rPh sb="49" eb="51">
      <t>セツリツ</t>
    </rPh>
    <rPh sb="52" eb="53">
      <t>カン</t>
    </rPh>
    <rPh sb="55" eb="57">
      <t>ジム</t>
    </rPh>
    <rPh sb="59" eb="62">
      <t>ガッペイマエ</t>
    </rPh>
    <rPh sb="63" eb="67">
      <t>ガッコウホウジン</t>
    </rPh>
    <rPh sb="67" eb="68">
      <t>トウ</t>
    </rPh>
    <rPh sb="69" eb="71">
      <t>センニン</t>
    </rPh>
    <rPh sb="73" eb="74">
      <t>モノ</t>
    </rPh>
    <rPh sb="75" eb="77">
      <t>キョウドウ</t>
    </rPh>
    <rPh sb="78" eb="80">
      <t>ジッシ</t>
    </rPh>
    <phoneticPr fontId="3"/>
  </si>
  <si>
    <t>２つ以上の学校法人が合併する時には、県知事の認可が必要となります。</t>
    <rPh sb="2" eb="4">
      <t>イジョウ</t>
    </rPh>
    <rPh sb="5" eb="9">
      <t>ガッコウホウジン</t>
    </rPh>
    <rPh sb="10" eb="12">
      <t>ガッペイ</t>
    </rPh>
    <rPh sb="14" eb="15">
      <t>トキ</t>
    </rPh>
    <rPh sb="18" eb="19">
      <t>ケン</t>
    </rPh>
    <rPh sb="19" eb="21">
      <t>チジ</t>
    </rPh>
    <rPh sb="22" eb="24">
      <t>ニンカ</t>
    </rPh>
    <rPh sb="25" eb="27">
      <t>ヒツヨウ</t>
    </rPh>
    <phoneticPr fontId="3"/>
  </si>
  <si>
    <t>【学校法人合併認可申請書】</t>
    <rPh sb="1" eb="3">
      <t>ガッコウ</t>
    </rPh>
    <rPh sb="3" eb="5">
      <t>ホウジン</t>
    </rPh>
    <rPh sb="5" eb="7">
      <t>ガッペイ</t>
    </rPh>
    <rPh sb="7" eb="9">
      <t>ニンカ</t>
    </rPh>
    <rPh sb="9" eb="12">
      <t>シンセイショ</t>
    </rPh>
    <phoneticPr fontId="3"/>
  </si>
  <si>
    <t>設置者が法人の場合、理事会及び評議員会の議事録の写し</t>
    <rPh sb="0" eb="3">
      <t>セッチシャ</t>
    </rPh>
    <rPh sb="4" eb="6">
      <t>ホウジン</t>
    </rPh>
    <rPh sb="7" eb="9">
      <t>バアイ</t>
    </rPh>
    <rPh sb="10" eb="13">
      <t>リジカイ</t>
    </rPh>
    <rPh sb="13" eb="14">
      <t>オヨ</t>
    </rPh>
    <rPh sb="15" eb="18">
      <t>ヒョウギイン</t>
    </rPh>
    <rPh sb="18" eb="19">
      <t>カイ</t>
    </rPh>
    <rPh sb="20" eb="23">
      <t>ギジロク</t>
    </rPh>
    <rPh sb="24" eb="25">
      <t>ウツ</t>
    </rPh>
    <phoneticPr fontId="3"/>
  </si>
  <si>
    <t>㉕</t>
    <phoneticPr fontId="3"/>
  </si>
  <si>
    <t>設置者の履歴書</t>
    <rPh sb="0" eb="3">
      <t>セッチシャ</t>
    </rPh>
    <rPh sb="4" eb="7">
      <t>リレキショ</t>
    </rPh>
    <phoneticPr fontId="3"/>
  </si>
  <si>
    <t>㉔</t>
    <phoneticPr fontId="3"/>
  </si>
  <si>
    <t>設立決議録</t>
    <rPh sb="0" eb="2">
      <t>セツリツ</t>
    </rPh>
    <rPh sb="2" eb="4">
      <t>ケツギ</t>
    </rPh>
    <rPh sb="4" eb="5">
      <t>ロク</t>
    </rPh>
    <phoneticPr fontId="3"/>
  </si>
  <si>
    <t>㉓</t>
    <phoneticPr fontId="3"/>
  </si>
  <si>
    <t>宣誓書（様式121号）</t>
    <rPh sb="0" eb="3">
      <t>センセイショ</t>
    </rPh>
    <rPh sb="4" eb="6">
      <t>ヨウシキ</t>
    </rPh>
    <rPh sb="9" eb="10">
      <t>ゴウ</t>
    </rPh>
    <phoneticPr fontId="3"/>
  </si>
  <si>
    <t>役員の履歴書、誓約書（様式122号）及び就任承諾書（様式120号）</t>
    <rPh sb="0" eb="2">
      <t>ヤクイン</t>
    </rPh>
    <rPh sb="3" eb="6">
      <t>リレキショ</t>
    </rPh>
    <rPh sb="7" eb="10">
      <t>セイヤクショ</t>
    </rPh>
    <rPh sb="11" eb="13">
      <t>ヨウシキ</t>
    </rPh>
    <rPh sb="16" eb="17">
      <t>ゴウ</t>
    </rPh>
    <rPh sb="18" eb="19">
      <t>オヨ</t>
    </rPh>
    <rPh sb="20" eb="25">
      <t>シュウニンショウダクショ</t>
    </rPh>
    <rPh sb="26" eb="28">
      <t>ヨウシキ</t>
    </rPh>
    <rPh sb="31" eb="32">
      <t>ゴウ</t>
    </rPh>
    <phoneticPr fontId="3"/>
  </si>
  <si>
    <t>貸借対照表（様式128号）</t>
    <rPh sb="0" eb="2">
      <t>タイシャク</t>
    </rPh>
    <rPh sb="2" eb="5">
      <t>タイショウヒョウ</t>
    </rPh>
    <rPh sb="6" eb="8">
      <t>ヨウシキ</t>
    </rPh>
    <rPh sb="11" eb="12">
      <t>ゴウ</t>
    </rPh>
    <phoneticPr fontId="3"/>
  </si>
  <si>
    <t>※申請代表者を記入のこと</t>
    <rPh sb="1" eb="3">
      <t>シンセイ</t>
    </rPh>
    <rPh sb="3" eb="6">
      <t>ダイヒョウシャ</t>
    </rPh>
    <rPh sb="7" eb="9">
      <t>キニュウ</t>
    </rPh>
    <phoneticPr fontId="3"/>
  </si>
  <si>
    <t>学校法人合併認可申請書</t>
    <rPh sb="0" eb="4">
      <t>ガッコウホウジン</t>
    </rPh>
    <rPh sb="4" eb="6">
      <t>ガッペイ</t>
    </rPh>
    <rPh sb="6" eb="8">
      <t>ニンカ</t>
    </rPh>
    <rPh sb="8" eb="11">
      <t>シンセイショ</t>
    </rPh>
    <phoneticPr fontId="3"/>
  </si>
  <si>
    <t>ー</t>
    <phoneticPr fontId="3"/>
  </si>
  <si>
    <t>代表者氏名</t>
    <rPh sb="0" eb="3">
      <t>ダイヒョウシャ</t>
    </rPh>
    <rPh sb="3" eb="5">
      <t>シメイ</t>
    </rPh>
    <phoneticPr fontId="3"/>
  </si>
  <si>
    <t>理事長</t>
    <rPh sb="0" eb="3">
      <t>リジチョウ</t>
    </rPh>
    <phoneticPr fontId="3"/>
  </si>
  <si>
    <t>代表者職</t>
    <rPh sb="0" eb="3">
      <t>ダイヒョウシャ</t>
    </rPh>
    <rPh sb="3" eb="4">
      <t>ショク</t>
    </rPh>
    <phoneticPr fontId="3"/>
  </si>
  <si>
    <t>島　三郎</t>
    <rPh sb="0" eb="1">
      <t>シマ</t>
    </rPh>
    <rPh sb="2" eb="4">
      <t>サブロウ</t>
    </rPh>
    <phoneticPr fontId="3"/>
  </si>
  <si>
    <t>福島市杉妻町７番１５号</t>
    <rPh sb="0" eb="3">
      <t>フクシマシ</t>
    </rPh>
    <rPh sb="3" eb="5">
      <t>スギツマ</t>
    </rPh>
    <rPh sb="5" eb="6">
      <t>マチ</t>
    </rPh>
    <rPh sb="7" eb="8">
      <t>バン</t>
    </rPh>
    <rPh sb="10" eb="11">
      <t>ゴウ</t>
    </rPh>
    <phoneticPr fontId="3"/>
  </si>
  <si>
    <t>くしま学園</t>
    <rPh sb="3" eb="5">
      <t>ガクエン</t>
    </rPh>
    <phoneticPr fontId="3"/>
  </si>
  <si>
    <t>解散学校法人</t>
    <rPh sb="0" eb="2">
      <t>カイサン</t>
    </rPh>
    <rPh sb="2" eb="6">
      <t>ガッコウホウジン</t>
    </rPh>
    <phoneticPr fontId="3"/>
  </si>
  <si>
    <t>理事長予定者</t>
    <rPh sb="0" eb="3">
      <t>リジチョウ</t>
    </rPh>
    <rPh sb="3" eb="6">
      <t>ヨテイシャ</t>
    </rPh>
    <phoneticPr fontId="3"/>
  </si>
  <si>
    <t>存続学校法人</t>
    <rPh sb="0" eb="2">
      <t>ソンゾク</t>
    </rPh>
    <rPh sb="2" eb="6">
      <t>ガッコウホウジン</t>
    </rPh>
    <phoneticPr fontId="3"/>
  </si>
  <si>
    <t>きびい学園</t>
    <rPh sb="3" eb="5">
      <t>ガクエン</t>
    </rPh>
    <phoneticPr fontId="3"/>
  </si>
  <si>
    <t>新設学校法人</t>
    <rPh sb="0" eb="2">
      <t>シンセツ</t>
    </rPh>
    <rPh sb="2" eb="6">
      <t>ガッコウホウジン</t>
    </rPh>
    <phoneticPr fontId="3"/>
  </si>
  <si>
    <t>吸収</t>
    <rPh sb="0" eb="2">
      <t>キュウシュウ</t>
    </rPh>
    <phoneticPr fontId="3"/>
  </si>
  <si>
    <t>合併事務担当者</t>
    <rPh sb="0" eb="2">
      <t>ガッペイ</t>
    </rPh>
    <rPh sb="2" eb="7">
      <t>ジムタントウシャ</t>
    </rPh>
    <phoneticPr fontId="3"/>
  </si>
  <si>
    <t>新設</t>
    <rPh sb="0" eb="2">
      <t>シンセツ</t>
    </rPh>
    <phoneticPr fontId="3"/>
  </si>
  <si>
    <t>合併事務担当者の住所</t>
    <rPh sb="0" eb="2">
      <t>ガッペイ</t>
    </rPh>
    <rPh sb="2" eb="7">
      <t>ジムタントウシャ</t>
    </rPh>
    <rPh sb="8" eb="10">
      <t>ジュウショ</t>
    </rPh>
    <phoneticPr fontId="3"/>
  </si>
  <si>
    <t>準</t>
    <rPh sb="0" eb="1">
      <t>ジュン</t>
    </rPh>
    <phoneticPr fontId="3"/>
  </si>
  <si>
    <t>届出</t>
    <rPh sb="0" eb="2">
      <t>トドケデ</t>
    </rPh>
    <phoneticPr fontId="3"/>
  </si>
  <si>
    <t>私令</t>
    <rPh sb="0" eb="1">
      <t>ワタクシ</t>
    </rPh>
    <rPh sb="1" eb="2">
      <t>レイ</t>
    </rPh>
    <phoneticPr fontId="3"/>
  </si>
  <si>
    <t>登記</t>
    <rPh sb="0" eb="2">
      <t>トウキ</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</si>
  <si>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</si>
  <si>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</si>
  <si>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</si>
  <si>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</si>
  <si>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</si>
  <si>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</si>
  <si>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</si>
  <si>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</si>
  <si>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</si>
  <si>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</si>
  <si>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</si>
  <si>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</si>
  <si>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</si>
  <si>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氏名</t>
    <rPh sb="0" eb="2">
      <t>シメイ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</si>
  <si>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</si>
  <si>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</si>
  <si>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</si>
  <si>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</si>
  <si>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</si>
  <si>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</si>
  <si>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</si>
  <si>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</si>
  <si>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建物</t>
    <rPh sb="0" eb="2">
      <t>タテモノ</t>
    </rPh>
    <phoneticPr fontId="3"/>
  </si>
  <si>
    <t>土地</t>
    <rPh sb="0" eb="2">
      <t>トチ</t>
    </rPh>
    <phoneticPr fontId="3"/>
  </si>
  <si>
    <t>審</t>
    <rPh sb="0" eb="1">
      <t>シン</t>
    </rPh>
    <phoneticPr fontId="3"/>
  </si>
  <si>
    <t>寄宿舎</t>
    <rPh sb="0" eb="3">
      <t>キシュクシャ</t>
    </rPh>
    <phoneticPr fontId="1"/>
  </si>
  <si>
    <t>計</t>
  </si>
  <si>
    <t>　　　　　③　「償還計画」は、申請等年度から５か年分を記載すること。</t>
    <phoneticPr fontId="1"/>
  </si>
  <si>
    <t>　　　　　②　（　）には、利息分を内書きすること。　　</t>
    <phoneticPr fontId="1"/>
  </si>
  <si>
    <t>　　　　　　すること。</t>
    <phoneticPr fontId="1"/>
  </si>
  <si>
    <t>　　（注）①　「借入条件等」の欄には、利率、償還期限、担保物件、借入の目的等を記載</t>
    <phoneticPr fontId="1"/>
  </si>
  <si>
    <t>　（備考）　　Ａ４判の用紙を縦長に用い、横書きで作成すること。</t>
    <phoneticPr fontId="1"/>
  </si>
  <si>
    <t xml:space="preserve"> （　　）</t>
  </si>
  <si>
    <t>年度</t>
  </si>
  <si>
    <t>借入条件等</t>
  </si>
  <si>
    <t>償　　還　　計　　画</t>
  </si>
  <si>
    <t>借入額</t>
    <phoneticPr fontId="1"/>
  </si>
  <si>
    <t>借入先</t>
    <phoneticPr fontId="1"/>
  </si>
  <si>
    <t>（単位：千円）</t>
  </si>
  <si>
    <t>債務償還計画書</t>
    <phoneticPr fontId="1"/>
  </si>
  <si>
    <t>（様式第106号）</t>
    <phoneticPr fontId="3"/>
  </si>
  <si>
    <t>千円</t>
  </si>
  <si>
    <t xml:space="preserve"> （３）市中金融機関</t>
    <phoneticPr fontId="1"/>
  </si>
  <si>
    <t xml:space="preserve"> （２）住宅金融公庫</t>
    <phoneticPr fontId="1"/>
  </si>
  <si>
    <r>
      <t xml:space="preserve"> （１）</t>
    </r>
    <r>
      <rPr>
        <sz val="8"/>
        <color theme="1"/>
        <rFont val="ＭＳ 明朝"/>
        <family val="1"/>
        <charset val="128"/>
      </rPr>
      <t>日本私立学校振興･
         共済事業団</t>
    </r>
    <phoneticPr fontId="1"/>
  </si>
  <si>
    <t xml:space="preserve">  １　固 定 負 債</t>
    <phoneticPr fontId="1"/>
  </si>
  <si>
    <t>四　負　債　額</t>
  </si>
  <si>
    <t>三　収益事業用財産</t>
  </si>
  <si>
    <t xml:space="preserve">  ４　そ  の   他</t>
    <phoneticPr fontId="1"/>
  </si>
  <si>
    <t xml:space="preserve">  ３　有 価 証 券</t>
    <phoneticPr fontId="1"/>
  </si>
  <si>
    <t xml:space="preserve">  ２　積   立   金</t>
    <phoneticPr fontId="1"/>
  </si>
  <si>
    <t xml:space="preserve">  １　現金 ・ 預金</t>
    <phoneticPr fontId="1"/>
  </si>
  <si>
    <t>二　運 用 財 産</t>
    <phoneticPr fontId="1"/>
  </si>
  <si>
    <t>点</t>
  </si>
  <si>
    <t xml:space="preserve">  ６　その他の備品</t>
    <phoneticPr fontId="1"/>
  </si>
  <si>
    <t>六　純資産（五－四）</t>
  </si>
  <si>
    <t>冊</t>
  </si>
  <si>
    <t>　５　図　　  　書</t>
    <phoneticPr fontId="1"/>
  </si>
  <si>
    <t>五　基本財産＋運用財産
      ＋収益事業用財産</t>
    <phoneticPr fontId="1"/>
  </si>
  <si>
    <t xml:space="preserve">  ４　教　　  　具</t>
    <phoneticPr fontId="1"/>
  </si>
  <si>
    <t xml:space="preserve"> （４）そ　  の　  他</t>
    <phoneticPr fontId="1"/>
  </si>
  <si>
    <t xml:space="preserve">  ３　校　　  　具</t>
    <phoneticPr fontId="1"/>
  </si>
  <si>
    <t xml:space="preserve"> （３）未  　払  　金</t>
    <phoneticPr fontId="1"/>
  </si>
  <si>
    <t>㎡</t>
  </si>
  <si>
    <t xml:space="preserve"> （５）そ　　の　　他</t>
    <phoneticPr fontId="1"/>
  </si>
  <si>
    <t xml:space="preserve"> （２）前 　 受　  金</t>
    <phoneticPr fontId="1"/>
  </si>
  <si>
    <t xml:space="preserve"> （４）寄　　宿　　舎</t>
    <phoneticPr fontId="1"/>
  </si>
  <si>
    <t xml:space="preserve"> （１）短 期 借  入金</t>
    <phoneticPr fontId="1"/>
  </si>
  <si>
    <t xml:space="preserve"> （３）講堂 ・ 体育館</t>
    <phoneticPr fontId="1"/>
  </si>
  <si>
    <t xml:space="preserve"> ２　流　動　負　債</t>
    <phoneticPr fontId="1"/>
  </si>
  <si>
    <t xml:space="preserve"> （２）図　　書　　館</t>
    <phoneticPr fontId="1"/>
  </si>
  <si>
    <t xml:space="preserve"> （７）そ  　の  　他</t>
    <phoneticPr fontId="1"/>
  </si>
  <si>
    <t xml:space="preserve"> （１）校　（園）　舎</t>
    <rPh sb="4" eb="5">
      <t>コウ</t>
    </rPh>
    <rPh sb="10" eb="11">
      <t>シャ</t>
    </rPh>
    <phoneticPr fontId="1"/>
  </si>
  <si>
    <t xml:space="preserve"> （６）退職給与引当金</t>
    <phoneticPr fontId="1"/>
  </si>
  <si>
    <t xml:space="preserve">  ２　建　  　　物</t>
    <phoneticPr fontId="1"/>
  </si>
  <si>
    <t xml:space="preserve"> （５）未 　 払　  金</t>
    <phoneticPr fontId="1"/>
  </si>
  <si>
    <t xml:space="preserve">  １　校 （園） 地</t>
    <phoneticPr fontId="1"/>
  </si>
  <si>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1"/>
  </si>
  <si>
    <t xml:space="preserve"> （４）学  　校  　債</t>
    <phoneticPr fontId="1"/>
  </si>
  <si>
    <t>一　基 本 財 産</t>
    <phoneticPr fontId="1"/>
  </si>
  <si>
    <t>財産目録</t>
  </si>
  <si>
    <r>
      <rPr>
        <sz val="10.5"/>
        <color rgb="FF000000"/>
        <rFont val="ＭＳ Ｐ明朝"/>
        <family val="1"/>
        <charset val="128"/>
      </rPr>
      <t>（</t>
    </r>
    <r>
      <rPr>
        <sz val="10.5"/>
        <color rgb="FF000000"/>
        <rFont val="ＭＳ 明朝"/>
        <family val="1"/>
        <charset val="128"/>
      </rPr>
      <t>様式第109号）</t>
    </r>
    <phoneticPr fontId="1"/>
  </si>
  <si>
    <t>合　　　　　計</t>
    <rPh sb="0" eb="1">
      <t>ア</t>
    </rPh>
    <rPh sb="6" eb="7">
      <t>ケイ</t>
    </rPh>
    <phoneticPr fontId="1"/>
  </si>
  <si>
    <t>小　　　　計</t>
    <rPh sb="0" eb="1">
      <t>ショウ</t>
    </rPh>
    <rPh sb="5" eb="6">
      <t>ケイ</t>
    </rPh>
    <phoneticPr fontId="1"/>
  </si>
  <si>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1"/>
  </si>
  <si>
    <t>小　　　　　計</t>
    <rPh sb="0" eb="1">
      <t>ショウ</t>
    </rPh>
    <rPh sb="6" eb="7">
      <t>ケイ</t>
    </rPh>
    <phoneticPr fontId="1"/>
  </si>
  <si>
    <t>補　　助　　金</t>
    <rPh sb="0" eb="1">
      <t>ホ</t>
    </rPh>
    <rPh sb="3" eb="4">
      <t>スケ</t>
    </rPh>
    <rPh sb="6" eb="7">
      <t>キン</t>
    </rPh>
    <phoneticPr fontId="1"/>
  </si>
  <si>
    <t>寄　　附　　金</t>
    <rPh sb="0" eb="1">
      <t>ヤドリキ</t>
    </rPh>
    <rPh sb="3" eb="4">
      <t>フ</t>
    </rPh>
    <rPh sb="6" eb="7">
      <t>キン</t>
    </rPh>
    <phoneticPr fontId="1"/>
  </si>
  <si>
    <t>自  己  資  金</t>
    <rPh sb="0" eb="1">
      <t>ジ</t>
    </rPh>
    <rPh sb="3" eb="4">
      <t>オノレ</t>
    </rPh>
    <rPh sb="6" eb="7">
      <t>シ</t>
    </rPh>
    <rPh sb="9" eb="10">
      <t>キン</t>
    </rPh>
    <phoneticPr fontId="1"/>
  </si>
  <si>
    <t>備　　　　　　　　考</t>
    <rPh sb="0" eb="1">
      <t>ソナエ</t>
    </rPh>
    <rPh sb="9" eb="10">
      <t>コウ</t>
    </rPh>
    <phoneticPr fontId="1"/>
  </si>
  <si>
    <t>金       額 (千円)</t>
    <rPh sb="0" eb="1">
      <t>キン</t>
    </rPh>
    <rPh sb="8" eb="9">
      <t>ガク</t>
    </rPh>
    <rPh sb="11" eb="12">
      <t>セン</t>
    </rPh>
    <rPh sb="12" eb="13">
      <t>エン</t>
    </rPh>
    <phoneticPr fontId="1"/>
  </si>
  <si>
    <t>種　　　　　別</t>
    <rPh sb="0" eb="1">
      <t>タネ</t>
    </rPh>
    <rPh sb="6" eb="7">
      <t>ベツ</t>
    </rPh>
    <phoneticPr fontId="1"/>
  </si>
  <si>
    <t>年　　月　　日現在　　</t>
    <rPh sb="0" eb="1">
      <t>ネン</t>
    </rPh>
    <rPh sb="3" eb="4">
      <t>ツキ</t>
    </rPh>
    <rPh sb="6" eb="7">
      <t>ニチ</t>
    </rPh>
    <rPh sb="7" eb="9">
      <t>ゲンザイ</t>
    </rPh>
    <phoneticPr fontId="1"/>
  </si>
  <si>
    <t>　   財　源　調　書</t>
    <rPh sb="4" eb="5">
      <t>ザイ</t>
    </rPh>
    <rPh sb="6" eb="7">
      <t>ゲン</t>
    </rPh>
    <rPh sb="8" eb="9">
      <t>チョウ</t>
    </rPh>
    <rPh sb="10" eb="11">
      <t>ショ</t>
    </rPh>
    <phoneticPr fontId="1"/>
  </si>
  <si>
    <t>合　　　　　　計</t>
    <rPh sb="0" eb="1">
      <t>ア</t>
    </rPh>
    <rPh sb="7" eb="8">
      <t>ケイ</t>
    </rPh>
    <phoneticPr fontId="1"/>
  </si>
  <si>
    <t>運　用　財　産</t>
    <rPh sb="0" eb="1">
      <t>ウン</t>
    </rPh>
    <rPh sb="2" eb="3">
      <t>ヨウ</t>
    </rPh>
    <rPh sb="4" eb="5">
      <t>ザイ</t>
    </rPh>
    <rPh sb="6" eb="7">
      <t>サン</t>
    </rPh>
    <phoneticPr fontId="1"/>
  </si>
  <si>
    <t>そ　の　他　の　経　費</t>
    <rPh sb="4" eb="5">
      <t>タ</t>
    </rPh>
    <rPh sb="8" eb="9">
      <t>ヘ</t>
    </rPh>
    <rPh sb="10" eb="11">
      <t>ヒ</t>
    </rPh>
    <phoneticPr fontId="1"/>
  </si>
  <si>
    <t>点</t>
    <rPh sb="0" eb="1">
      <t>テン</t>
    </rPh>
    <phoneticPr fontId="1"/>
  </si>
  <si>
    <t>そ の 他 の 備  品</t>
    <rPh sb="4" eb="5">
      <t>タ</t>
    </rPh>
    <rPh sb="8" eb="9">
      <t>ビ</t>
    </rPh>
    <rPh sb="11" eb="12">
      <t>ヒン</t>
    </rPh>
    <phoneticPr fontId="1"/>
  </si>
  <si>
    <t>冊</t>
    <rPh sb="0" eb="1">
      <t>サツ</t>
    </rPh>
    <phoneticPr fontId="1"/>
  </si>
  <si>
    <t>図　　　　　　書</t>
    <rPh sb="0" eb="1">
      <t>ズ</t>
    </rPh>
    <rPh sb="7" eb="8">
      <t>ショ</t>
    </rPh>
    <phoneticPr fontId="1"/>
  </si>
  <si>
    <t>教　　　　　　具</t>
    <rPh sb="0" eb="1">
      <t>キョウ</t>
    </rPh>
    <rPh sb="7" eb="8">
      <t>グ</t>
    </rPh>
    <phoneticPr fontId="1"/>
  </si>
  <si>
    <t>校　　　　　　具</t>
    <rPh sb="0" eb="1">
      <t>コウ</t>
    </rPh>
    <rPh sb="7" eb="8">
      <t>グ</t>
    </rPh>
    <phoneticPr fontId="1"/>
  </si>
  <si>
    <t>備　　　　　　　考</t>
    <rPh sb="0" eb="1">
      <t>ソナエ</t>
    </rPh>
    <rPh sb="8" eb="9">
      <t>コウ</t>
    </rPh>
    <phoneticPr fontId="1"/>
  </si>
  <si>
    <t>数　量</t>
    <rPh sb="0" eb="1">
      <t>カズ</t>
    </rPh>
    <rPh sb="2" eb="3">
      <t>リョウ</t>
    </rPh>
    <phoneticPr fontId="1"/>
  </si>
  <si>
    <t>契約金額(千円)</t>
    <rPh sb="0" eb="3">
      <t>ケイヤクキン</t>
    </rPh>
    <rPh sb="3" eb="4">
      <t>ガク</t>
    </rPh>
    <rPh sb="5" eb="7">
      <t>センエン</t>
    </rPh>
    <phoneticPr fontId="1"/>
  </si>
  <si>
    <t>種　　　　　　別</t>
    <rPh sb="0" eb="1">
      <t>タネ</t>
    </rPh>
    <rPh sb="7" eb="8">
      <t>ベツ</t>
    </rPh>
    <phoneticPr fontId="1"/>
  </si>
  <si>
    <t>設　　備</t>
    <rPh sb="0" eb="1">
      <t>セツ</t>
    </rPh>
    <rPh sb="3" eb="4">
      <t>ソナエ</t>
    </rPh>
    <phoneticPr fontId="1"/>
  </si>
  <si>
    <t>小　　　計</t>
    <rPh sb="0" eb="1">
      <t>ショウ</t>
    </rPh>
    <rPh sb="4" eb="5">
      <t>ケイ</t>
    </rPh>
    <phoneticPr fontId="1"/>
  </si>
  <si>
    <t>（　　　　　～　　　　　）</t>
    <phoneticPr fontId="1"/>
  </si>
  <si>
    <t>屋　内
運動場</t>
    <rPh sb="0" eb="1">
      <t>ヤ</t>
    </rPh>
    <rPh sb="2" eb="3">
      <t>ウチ</t>
    </rPh>
    <rPh sb="4" eb="7">
      <t>ウンドウジョウ</t>
    </rPh>
    <phoneticPr fontId="1"/>
  </si>
  <si>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1"/>
  </si>
  <si>
    <t>校　舎</t>
    <rPh sb="0" eb="1">
      <t>コウ</t>
    </rPh>
    <rPh sb="2" eb="3">
      <t>シャ</t>
    </rPh>
    <phoneticPr fontId="1"/>
  </si>
  <si>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1"/>
  </si>
  <si>
    <t>(㎡)</t>
    <phoneticPr fontId="1"/>
  </si>
  <si>
    <t>金額(千円)</t>
    <rPh sb="0" eb="2">
      <t>キンガク</t>
    </rPh>
    <rPh sb="3" eb="5">
      <t>センエン</t>
    </rPh>
    <phoneticPr fontId="1"/>
  </si>
  <si>
    <t>年月日</t>
    <rPh sb="0" eb="3">
      <t>ネンガッピ</t>
    </rPh>
    <phoneticPr fontId="1"/>
  </si>
  <si>
    <t>(千円)</t>
    <rPh sb="1" eb="3">
      <t>センエン</t>
    </rPh>
    <phoneticPr fontId="1"/>
  </si>
  <si>
    <t>(工期年月日)</t>
    <rPh sb="1" eb="3">
      <t>コウキ</t>
    </rPh>
    <rPh sb="3" eb="6">
      <t>ネンガッピ</t>
    </rPh>
    <phoneticPr fontId="1"/>
  </si>
  <si>
    <t>　　　　　られない。</t>
    <phoneticPr fontId="1"/>
  </si>
  <si>
    <t>備　考</t>
    <rPh sb="0" eb="1">
      <t>ソナエ</t>
    </rPh>
    <rPh sb="2" eb="3">
      <t>コウ</t>
    </rPh>
    <phoneticPr fontId="1"/>
  </si>
  <si>
    <t>面　積</t>
    <rPh sb="0" eb="1">
      <t>メン</t>
    </rPh>
    <rPh sb="2" eb="3">
      <t>セキ</t>
    </rPh>
    <phoneticPr fontId="1"/>
  </si>
  <si>
    <t>構　　造</t>
    <rPh sb="0" eb="1">
      <t>カマエ</t>
    </rPh>
    <rPh sb="3" eb="4">
      <t>ヅクリ</t>
    </rPh>
    <phoneticPr fontId="1"/>
  </si>
  <si>
    <t>支払(予定)</t>
    <rPh sb="0" eb="2">
      <t>シハライ</t>
    </rPh>
    <rPh sb="3" eb="5">
      <t>ヨテイ</t>
    </rPh>
    <phoneticPr fontId="1"/>
  </si>
  <si>
    <t>契約金額</t>
    <rPh sb="0" eb="3">
      <t>ケイヤクキン</t>
    </rPh>
    <rPh sb="3" eb="4">
      <t>ガク</t>
    </rPh>
    <phoneticPr fontId="1"/>
  </si>
  <si>
    <t>契約の相手方</t>
    <rPh sb="0" eb="2">
      <t>ケイヤク</t>
    </rPh>
    <rPh sb="3" eb="6">
      <t>アイテカタ</t>
    </rPh>
    <phoneticPr fontId="1"/>
  </si>
  <si>
    <t>種　別</t>
    <rPh sb="0" eb="1">
      <t>タネ</t>
    </rPh>
    <rPh sb="2" eb="3">
      <t>ベツ</t>
    </rPh>
    <phoneticPr fontId="1"/>
  </si>
  <si>
    <t>校　 舎 　等</t>
    <rPh sb="0" eb="1">
      <t>コウ</t>
    </rPh>
    <rPh sb="3" eb="4">
      <t>シャ</t>
    </rPh>
    <rPh sb="6" eb="7">
      <t>トウ</t>
    </rPh>
    <phoneticPr fontId="1"/>
  </si>
  <si>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1"/>
  </si>
  <si>
    <t>(　　年　　月　　日)</t>
    <rPh sb="3" eb="4">
      <t>ネン</t>
    </rPh>
    <rPh sb="6" eb="7">
      <t>ツキ</t>
    </rPh>
    <rPh sb="9" eb="10">
      <t>ヒ</t>
    </rPh>
    <phoneticPr fontId="1"/>
  </si>
  <si>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1"/>
  </si>
  <si>
    <t>(造成費)</t>
    <rPh sb="1" eb="4">
      <t>ゾウセイヒ</t>
    </rPh>
    <phoneticPr fontId="1"/>
  </si>
  <si>
    <t>　　　　　を添付すること。</t>
    <phoneticPr fontId="1"/>
  </si>
  <si>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1"/>
  </si>
  <si>
    <t>(購入費)</t>
    <rPh sb="1" eb="4">
      <t>コウニュウヒ</t>
    </rPh>
    <phoneticPr fontId="1"/>
  </si>
  <si>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1"/>
  </si>
  <si>
    <t>(契約(予定)年月日)</t>
    <rPh sb="1" eb="3">
      <t>ケイヤク</t>
    </rPh>
    <rPh sb="4" eb="6">
      <t>ヨテイ</t>
    </rPh>
    <rPh sb="7" eb="10">
      <t>ネンガッピ</t>
    </rPh>
    <phoneticPr fontId="1"/>
  </si>
  <si>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1"/>
  </si>
  <si>
    <t>契約物件所在地</t>
    <rPh sb="0" eb="2">
      <t>ケイヤク</t>
    </rPh>
    <rPh sb="2" eb="4">
      <t>ブッケン</t>
    </rPh>
    <rPh sb="4" eb="7">
      <t>ショザイチ</t>
    </rPh>
    <phoneticPr fontId="1"/>
  </si>
  <si>
    <t>校　　　地</t>
    <rPh sb="0" eb="1">
      <t>コウ</t>
    </rPh>
    <rPh sb="4" eb="5">
      <t>チ</t>
    </rPh>
    <phoneticPr fontId="1"/>
  </si>
  <si>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1"/>
  </si>
  <si>
    <t xml:space="preserve">    創　設　費　調　書</t>
    <rPh sb="4" eb="5">
      <t>キズ</t>
    </rPh>
    <rPh sb="6" eb="7">
      <t>セツ</t>
    </rPh>
    <rPh sb="8" eb="9">
      <t>ヒ</t>
    </rPh>
    <rPh sb="10" eb="11">
      <t>チョウ</t>
    </rPh>
    <rPh sb="12" eb="13">
      <t>ショ</t>
    </rPh>
    <phoneticPr fontId="1"/>
  </si>
  <si>
    <t>創設費及び財源調書</t>
    <rPh sb="0" eb="3">
      <t>ソウセツヒ</t>
    </rPh>
    <rPh sb="3" eb="4">
      <t>オヨ</t>
    </rPh>
    <rPh sb="5" eb="7">
      <t>ザイゲン</t>
    </rPh>
    <rPh sb="7" eb="9">
      <t>チョウショ</t>
    </rPh>
    <phoneticPr fontId="1"/>
  </si>
  <si>
    <t>（様式第110号）</t>
    <rPh sb="1" eb="3">
      <t>ヨウシキ</t>
    </rPh>
    <rPh sb="3" eb="4">
      <t>ダイ</t>
    </rPh>
    <rPh sb="7" eb="8">
      <t>ゴウ</t>
    </rPh>
    <phoneticPr fontId="1"/>
  </si>
  <si>
    <t>評議員</t>
    <rPh sb="0" eb="3">
      <t>ヒョウギイン</t>
    </rPh>
    <phoneticPr fontId="3"/>
  </si>
  <si>
    <t>監事</t>
    <rPh sb="0" eb="2">
      <t>カンジ</t>
    </rPh>
    <phoneticPr fontId="3"/>
  </si>
  <si>
    <t>理事</t>
    <rPh sb="0" eb="2">
      <t>リジ</t>
    </rPh>
    <phoneticPr fontId="3"/>
  </si>
  <si>
    <t>様式第</t>
    <rPh sb="0" eb="2">
      <t>ヨウシキ</t>
    </rPh>
    <rPh sb="2" eb="3">
      <t>ダイ</t>
    </rPh>
    <phoneticPr fontId="3"/>
  </si>
  <si>
    <t>　上記役員予定者のうち、役員について、その配偶者または三親等以内の親族が１人を超えて含まれていないことを宣誓します。</t>
    <rPh sb="1" eb="3">
      <t>ジョウキ</t>
    </rPh>
    <rPh sb="3" eb="5">
      <t>ヤクイン</t>
    </rPh>
    <rPh sb="5" eb="8">
      <t>ヨテイシャ</t>
    </rPh>
    <rPh sb="12" eb="14">
      <t>ヤクイン</t>
    </rPh>
    <rPh sb="21" eb="24">
      <t>ハイグウシャ</t>
    </rPh>
    <rPh sb="27" eb="30">
      <t>サンシントウ</t>
    </rPh>
    <rPh sb="30" eb="32">
      <t>イナイ</t>
    </rPh>
    <rPh sb="33" eb="35">
      <t>シンゾク</t>
    </rPh>
    <rPh sb="37" eb="38">
      <t>ヒト</t>
    </rPh>
    <rPh sb="39" eb="40">
      <t>コ</t>
    </rPh>
    <rPh sb="42" eb="43">
      <t>フク</t>
    </rPh>
    <rPh sb="52" eb="54">
      <t>センセイ</t>
    </rPh>
    <phoneticPr fontId="3"/>
  </si>
  <si>
    <t>監事予定者</t>
    <rPh sb="0" eb="4">
      <t>カンジヨテイ</t>
    </rPh>
    <rPh sb="4" eb="5">
      <t>シャ</t>
    </rPh>
    <phoneticPr fontId="3"/>
  </si>
  <si>
    <t>理事予定者</t>
    <rPh sb="0" eb="2">
      <t>リジ</t>
    </rPh>
    <rPh sb="2" eb="5">
      <t>ヨテイシャ</t>
    </rPh>
    <phoneticPr fontId="3"/>
  </si>
  <si>
    <t>宣　　誓　　書</t>
    <rPh sb="0" eb="1">
      <t>ヨロシ</t>
    </rPh>
    <rPh sb="3" eb="4">
      <t>チカイ</t>
    </rPh>
    <rPh sb="6" eb="7">
      <t>ショ</t>
    </rPh>
    <phoneticPr fontId="3"/>
  </si>
  <si>
    <t>設立代表者</t>
    <rPh sb="0" eb="5">
      <t>セツリツダイヒョウシャ</t>
    </rPh>
    <phoneticPr fontId="3"/>
  </si>
  <si>
    <t>福島県知事</t>
    <rPh sb="0" eb="5">
      <t>フクシマケンチジ</t>
    </rPh>
    <phoneticPr fontId="3"/>
  </si>
  <si>
    <t>　上記の監事予定者は、本法人の理事、評議員又は職員と兼ねていないことを宣誓します。</t>
    <rPh sb="6" eb="9">
      <t>ヨテイシャ</t>
    </rPh>
    <phoneticPr fontId="3"/>
  </si>
  <si>
    <t>　　断及び意思疎通を適切に行うことができない者</t>
    <phoneticPr fontId="3"/>
  </si>
  <si>
    <t xml:space="preserve">  五　精神の機能の障害により役員の職務を適正に執行するに当たつて必要な認知、判</t>
    <rPh sb="39" eb="40">
      <t>ハン</t>
    </rPh>
    <phoneticPr fontId="3"/>
  </si>
  <si>
    <t xml:space="preserve">  　で破壊することを主張する政党その他の団体を結成し、又はこれに加入した者</t>
    <phoneticPr fontId="3"/>
  </si>
  <si>
    <t xml:space="preserve">  四　日本国憲法施行の日以後において、日本国憲法又はその下に成立した政府を暴力</t>
    <phoneticPr fontId="3"/>
  </si>
  <si>
    <t xml:space="preserve">  　を受け、３年を経過しない者</t>
    <phoneticPr fontId="3"/>
  </si>
  <si>
    <t>　三　教育職員免許法第１１条第１項から第３項までの規定により免許状取上げの処分</t>
    <phoneticPr fontId="3"/>
  </si>
  <si>
    <t xml:space="preserve">  　その効力を失い、当該失効の日から３年を経過しない者 </t>
    <phoneticPr fontId="3"/>
  </si>
  <si>
    <t xml:space="preserve">  二  教育職員免許法第１０条第１項第２号又は第３号に該当することにより免許状が</t>
    <phoneticPr fontId="3"/>
  </si>
  <si>
    <t>　一  禁錮以上の刑に処せられた者</t>
    <phoneticPr fontId="3"/>
  </si>
  <si>
    <t>　　　次のいずれにも該当していないことを誓約します。</t>
    <rPh sb="3" eb="4">
      <t>ツギ</t>
    </rPh>
    <rPh sb="10" eb="12">
      <t>ガイトウ</t>
    </rPh>
    <rPh sb="20" eb="22">
      <t>セイヤク</t>
    </rPh>
    <phoneticPr fontId="3"/>
  </si>
  <si>
    <t>誓　　約　　書</t>
    <rPh sb="0" eb="1">
      <t>チカイ</t>
    </rPh>
    <rPh sb="3" eb="4">
      <t>ヤク</t>
    </rPh>
    <rPh sb="6" eb="7">
      <t>ショ</t>
    </rPh>
    <phoneticPr fontId="3"/>
  </si>
  <si>
    <t>職（予定）</t>
    <rPh sb="0" eb="1">
      <t>ショク</t>
    </rPh>
    <rPh sb="2" eb="4">
      <t>ヨテイ</t>
    </rPh>
    <phoneticPr fontId="3"/>
  </si>
  <si>
    <t>職</t>
    <rPh sb="0" eb="1">
      <t>ショク</t>
    </rPh>
    <phoneticPr fontId="3"/>
  </si>
  <si>
    <t>度</t>
    <rPh sb="0" eb="1">
      <t>ド</t>
    </rPh>
    <phoneticPr fontId="3"/>
  </si>
  <si>
    <t>年</t>
    <rPh sb="0" eb="1">
      <t>ネン</t>
    </rPh>
    <phoneticPr fontId="3"/>
  </si>
  <si>
    <t>備考</t>
    <rPh sb="0" eb="2">
      <t>ビコウ</t>
    </rPh>
    <phoneticPr fontId="3"/>
  </si>
  <si>
    <t>(A)の資金財源</t>
    <rPh sb="4" eb="6">
      <t>シキン</t>
    </rPh>
    <rPh sb="6" eb="8">
      <t>ザイゲン</t>
    </rPh>
    <phoneticPr fontId="3"/>
  </si>
  <si>
    <t>予算額(A)</t>
    <rPh sb="0" eb="3">
      <t>ヨサンガク</t>
    </rPh>
    <phoneticPr fontId="3"/>
  </si>
  <si>
    <t>数量等</t>
    <rPh sb="0" eb="2">
      <t>スウリョウ</t>
    </rPh>
    <rPh sb="2" eb="3">
      <t>トウ</t>
    </rPh>
    <phoneticPr fontId="3"/>
  </si>
  <si>
    <t>事業の種類</t>
    <rPh sb="0" eb="2">
      <t>ジギョウ</t>
    </rPh>
    <rPh sb="3" eb="5">
      <t>シュルイ</t>
    </rPh>
    <phoneticPr fontId="3"/>
  </si>
  <si>
    <t>(単位：千円）</t>
    <rPh sb="1" eb="3">
      <t>タンイ</t>
    </rPh>
    <rPh sb="4" eb="6">
      <t>センエン</t>
    </rPh>
    <phoneticPr fontId="3"/>
  </si>
  <si>
    <t>事　業　計　画　書</t>
    <rPh sb="0" eb="1">
      <t>ゴト</t>
    </rPh>
    <rPh sb="1" eb="2">
      <t>コウジ</t>
    </rPh>
    <rPh sb="2" eb="3">
      <t>ギョウ</t>
    </rPh>
    <rPh sb="4" eb="5">
      <t>ケイ</t>
    </rPh>
    <rPh sb="6" eb="7">
      <t>ガ</t>
    </rPh>
    <rPh sb="8" eb="9">
      <t>ショ</t>
    </rPh>
    <phoneticPr fontId="3"/>
  </si>
  <si>
    <t>様式第122号</t>
    <rPh sb="0" eb="2">
      <t>ヨウシキ</t>
    </rPh>
    <rPh sb="2" eb="3">
      <t>ダイ</t>
    </rPh>
    <rPh sb="6" eb="7">
      <t>ゴウ</t>
    </rPh>
    <phoneticPr fontId="3"/>
  </si>
  <si>
    <t>負債の部基本金の部及び消費収入差額の部合計</t>
    <rPh sb="0" eb="2">
      <t>フサイ</t>
    </rPh>
    <rPh sb="3" eb="4">
      <t>ブ</t>
    </rPh>
    <rPh sb="4" eb="6">
      <t>キホン</t>
    </rPh>
    <rPh sb="6" eb="7">
      <t>キン</t>
    </rPh>
    <rPh sb="8" eb="9">
      <t>ブ</t>
    </rPh>
    <rPh sb="9" eb="10">
      <t>オヨ</t>
    </rPh>
    <rPh sb="11" eb="13">
      <t>ショウヒ</t>
    </rPh>
    <rPh sb="13" eb="15">
      <t>シュウニュウ</t>
    </rPh>
    <rPh sb="15" eb="17">
      <t>サガク</t>
    </rPh>
    <rPh sb="18" eb="19">
      <t>ブ</t>
    </rPh>
    <rPh sb="19" eb="21">
      <t>ゴウケイ</t>
    </rPh>
    <phoneticPr fontId="3"/>
  </si>
  <si>
    <t>資産の部合計</t>
    <rPh sb="0" eb="2">
      <t>シサン</t>
    </rPh>
    <rPh sb="3" eb="4">
      <t>ブ</t>
    </rPh>
    <rPh sb="4" eb="6">
      <t>ゴウケイ</t>
    </rPh>
    <phoneticPr fontId="3"/>
  </si>
  <si>
    <t>流動資産合計</t>
    <rPh sb="0" eb="2">
      <t>リュウドウ</t>
    </rPh>
    <rPh sb="2" eb="4">
      <t>シサン</t>
    </rPh>
    <rPh sb="4" eb="6">
      <t>ゴウケイ</t>
    </rPh>
    <phoneticPr fontId="3"/>
  </si>
  <si>
    <t>○○</t>
    <phoneticPr fontId="3"/>
  </si>
  <si>
    <t>消費収支差額の部合計</t>
    <rPh sb="8" eb="10">
      <t>ゴウケイ</t>
    </rPh>
    <phoneticPr fontId="3"/>
  </si>
  <si>
    <t>有価証券</t>
    <rPh sb="0" eb="2">
      <t>ユウカ</t>
    </rPh>
    <rPh sb="2" eb="4">
      <t>ショウケン</t>
    </rPh>
    <phoneticPr fontId="3"/>
  </si>
  <si>
    <t>短期貸付金</t>
    <rPh sb="0" eb="2">
      <t>タンキ</t>
    </rPh>
    <rPh sb="2" eb="5">
      <t>カシツケキン</t>
    </rPh>
    <phoneticPr fontId="3"/>
  </si>
  <si>
    <t>貯蔵品</t>
    <rPh sb="0" eb="2">
      <t>チョゾウ</t>
    </rPh>
    <rPh sb="2" eb="3">
      <t>ヒン</t>
    </rPh>
    <phoneticPr fontId="3"/>
  </si>
  <si>
    <t>翌年度繰越消費収入超過額（又は翌年度消費支出超過額）</t>
    <phoneticPr fontId="3"/>
  </si>
  <si>
    <t>未収入金</t>
    <rPh sb="0" eb="2">
      <t>ミシュウ</t>
    </rPh>
    <rPh sb="2" eb="4">
      <t>ニュウキン</t>
    </rPh>
    <phoneticPr fontId="3"/>
  </si>
  <si>
    <t>現金預金</t>
    <rPh sb="0" eb="2">
      <t>ゲンキン</t>
    </rPh>
    <rPh sb="2" eb="4">
      <t>ヨキン</t>
    </rPh>
    <phoneticPr fontId="3"/>
  </si>
  <si>
    <t>○○年度消費支出準備金</t>
    <rPh sb="2" eb="4">
      <t>ネンド</t>
    </rPh>
    <rPh sb="4" eb="6">
      <t>ショウヒ</t>
    </rPh>
    <rPh sb="6" eb="8">
      <t>シシュツ</t>
    </rPh>
    <rPh sb="8" eb="11">
      <t>ジュンビキン</t>
    </rPh>
    <phoneticPr fontId="3"/>
  </si>
  <si>
    <t>流動資産</t>
    <rPh sb="0" eb="2">
      <t>リュウドウ</t>
    </rPh>
    <rPh sb="2" eb="4">
      <t>シサン</t>
    </rPh>
    <phoneticPr fontId="3"/>
  </si>
  <si>
    <t>消費収支差額の部</t>
    <rPh sb="0" eb="2">
      <t>ショウヒ</t>
    </rPh>
    <rPh sb="2" eb="4">
      <t>シュウシ</t>
    </rPh>
    <rPh sb="4" eb="6">
      <t>サガク</t>
    </rPh>
    <rPh sb="7" eb="8">
      <t>ブ</t>
    </rPh>
    <phoneticPr fontId="3"/>
  </si>
  <si>
    <t>固定資産合計</t>
    <rPh sb="0" eb="4">
      <t>コテイシサン</t>
    </rPh>
    <rPh sb="4" eb="6">
      <t>ゴウケイ</t>
    </rPh>
    <phoneticPr fontId="3"/>
  </si>
  <si>
    <t>基本金の部合計</t>
    <rPh sb="0" eb="2">
      <t>キホン</t>
    </rPh>
    <rPh sb="2" eb="3">
      <t>キン</t>
    </rPh>
    <rPh sb="4" eb="5">
      <t>ブ</t>
    </rPh>
    <rPh sb="5" eb="7">
      <t>ゴウケイ</t>
    </rPh>
    <phoneticPr fontId="3"/>
  </si>
  <si>
    <t>第４号基本金</t>
    <rPh sb="0" eb="1">
      <t>ダイ</t>
    </rPh>
    <rPh sb="2" eb="3">
      <t>ゴウ</t>
    </rPh>
    <rPh sb="3" eb="5">
      <t>キホン</t>
    </rPh>
    <rPh sb="5" eb="6">
      <t>キン</t>
    </rPh>
    <phoneticPr fontId="3"/>
  </si>
  <si>
    <t>第３号基本金</t>
    <rPh sb="0" eb="1">
      <t>ダイ</t>
    </rPh>
    <rPh sb="2" eb="3">
      <t>ゴウ</t>
    </rPh>
    <rPh sb="3" eb="5">
      <t>キホン</t>
    </rPh>
    <rPh sb="5" eb="6">
      <t>キン</t>
    </rPh>
    <phoneticPr fontId="3"/>
  </si>
  <si>
    <t>第３号基本金引当資産</t>
    <rPh sb="0" eb="1">
      <t>ダイ</t>
    </rPh>
    <rPh sb="2" eb="3">
      <t>ゴウ</t>
    </rPh>
    <rPh sb="3" eb="5">
      <t>キホン</t>
    </rPh>
    <rPh sb="5" eb="6">
      <t>キン</t>
    </rPh>
    <rPh sb="6" eb="8">
      <t>ヒキアテ</t>
    </rPh>
    <rPh sb="8" eb="10">
      <t>シサン</t>
    </rPh>
    <phoneticPr fontId="3"/>
  </si>
  <si>
    <t>第２号基本金</t>
    <rPh sb="0" eb="1">
      <t>ダイ</t>
    </rPh>
    <rPh sb="2" eb="3">
      <t>ゴウ</t>
    </rPh>
    <rPh sb="3" eb="5">
      <t>キホン</t>
    </rPh>
    <rPh sb="5" eb="6">
      <t>キン</t>
    </rPh>
    <phoneticPr fontId="3"/>
  </si>
  <si>
    <t>○○引当特定預金</t>
    <rPh sb="2" eb="4">
      <t>ヒキアテ</t>
    </rPh>
    <rPh sb="4" eb="6">
      <t>トクテイ</t>
    </rPh>
    <rPh sb="6" eb="8">
      <t>ヨキン</t>
    </rPh>
    <phoneticPr fontId="3"/>
  </si>
  <si>
    <t>第１号基本金</t>
    <rPh sb="0" eb="1">
      <t>ダイ</t>
    </rPh>
    <rPh sb="2" eb="3">
      <t>ゴウ</t>
    </rPh>
    <rPh sb="3" eb="5">
      <t>キホン</t>
    </rPh>
    <rPh sb="5" eb="6">
      <t>キン</t>
    </rPh>
    <phoneticPr fontId="3"/>
  </si>
  <si>
    <t>長期貸付金</t>
    <rPh sb="0" eb="2">
      <t>チョウキ</t>
    </rPh>
    <rPh sb="2" eb="5">
      <t>カシツケキン</t>
    </rPh>
    <phoneticPr fontId="3"/>
  </si>
  <si>
    <t>基本金の部</t>
    <rPh sb="0" eb="2">
      <t>キホン</t>
    </rPh>
    <rPh sb="2" eb="3">
      <t>キン</t>
    </rPh>
    <rPh sb="4" eb="5">
      <t>ブ</t>
    </rPh>
    <phoneticPr fontId="3"/>
  </si>
  <si>
    <t>収益事業元入金</t>
    <rPh sb="0" eb="2">
      <t>シュウエキ</t>
    </rPh>
    <rPh sb="2" eb="4">
      <t>ジギョウ</t>
    </rPh>
    <rPh sb="4" eb="7">
      <t>モトイレキン</t>
    </rPh>
    <phoneticPr fontId="3"/>
  </si>
  <si>
    <t>負債の部合計</t>
    <rPh sb="0" eb="2">
      <t>フサイ</t>
    </rPh>
    <rPh sb="3" eb="4">
      <t>ブ</t>
    </rPh>
    <rPh sb="4" eb="6">
      <t>ゴウケイ</t>
    </rPh>
    <phoneticPr fontId="3"/>
  </si>
  <si>
    <t>流動負債合計</t>
    <rPh sb="0" eb="2">
      <t>リュウドウ</t>
    </rPh>
    <rPh sb="2" eb="4">
      <t>フサイ</t>
    </rPh>
    <rPh sb="4" eb="6">
      <t>ゴウケイ</t>
    </rPh>
    <phoneticPr fontId="3"/>
  </si>
  <si>
    <t>施設利用権</t>
    <rPh sb="0" eb="2">
      <t>シセツ</t>
    </rPh>
    <rPh sb="2" eb="5">
      <t>リヨウケン</t>
    </rPh>
    <phoneticPr fontId="3"/>
  </si>
  <si>
    <t>電話加入権</t>
    <rPh sb="0" eb="2">
      <t>デンワ</t>
    </rPh>
    <rPh sb="2" eb="5">
      <t>カニュウケン</t>
    </rPh>
    <phoneticPr fontId="3"/>
  </si>
  <si>
    <t>借地権</t>
    <rPh sb="0" eb="3">
      <t>シャクチケン</t>
    </rPh>
    <phoneticPr fontId="3"/>
  </si>
  <si>
    <t>預り金</t>
    <rPh sb="0" eb="1">
      <t>アズカ</t>
    </rPh>
    <rPh sb="2" eb="3">
      <t>キン</t>
    </rPh>
    <phoneticPr fontId="3"/>
  </si>
  <si>
    <t>その他の固定資産</t>
    <rPh sb="2" eb="3">
      <t>タ</t>
    </rPh>
    <rPh sb="4" eb="8">
      <t>コテイシサン</t>
    </rPh>
    <phoneticPr fontId="3"/>
  </si>
  <si>
    <t>前受金</t>
    <rPh sb="0" eb="3">
      <t>マエウケキン</t>
    </rPh>
    <phoneticPr fontId="3"/>
  </si>
  <si>
    <t>未払金</t>
    <rPh sb="0" eb="3">
      <t>ミハライキン</t>
    </rPh>
    <phoneticPr fontId="3"/>
  </si>
  <si>
    <t>手形債務</t>
    <rPh sb="0" eb="2">
      <t>テガタ</t>
    </rPh>
    <rPh sb="2" eb="4">
      <t>サイム</t>
    </rPh>
    <phoneticPr fontId="3"/>
  </si>
  <si>
    <t>短期借入金</t>
    <rPh sb="0" eb="2">
      <t>タンキ</t>
    </rPh>
    <rPh sb="2" eb="5">
      <t>カリイレキン</t>
    </rPh>
    <phoneticPr fontId="3"/>
  </si>
  <si>
    <t>建設仮勘定</t>
    <rPh sb="0" eb="2">
      <t>ケンセツ</t>
    </rPh>
    <rPh sb="2" eb="5">
      <t>カリカンジョウ</t>
    </rPh>
    <phoneticPr fontId="3"/>
  </si>
  <si>
    <t>流動負債</t>
    <rPh sb="0" eb="2">
      <t>リュウドウ</t>
    </rPh>
    <rPh sb="2" eb="4">
      <t>フサイ</t>
    </rPh>
    <phoneticPr fontId="3"/>
  </si>
  <si>
    <t>車両</t>
    <rPh sb="0" eb="2">
      <t>シャリョウ</t>
    </rPh>
    <phoneticPr fontId="3"/>
  </si>
  <si>
    <t>固定負債合計</t>
    <rPh sb="0" eb="2">
      <t>コテイ</t>
    </rPh>
    <rPh sb="2" eb="4">
      <t>フサイ</t>
    </rPh>
    <rPh sb="4" eb="6">
      <t>ゴウケイ</t>
    </rPh>
    <phoneticPr fontId="3"/>
  </si>
  <si>
    <t>図書</t>
    <rPh sb="0" eb="2">
      <t>トショ</t>
    </rPh>
    <phoneticPr fontId="3"/>
  </si>
  <si>
    <t>その他の機器備品</t>
    <rPh sb="2" eb="3">
      <t>タ</t>
    </rPh>
    <rPh sb="4" eb="6">
      <t>キキ</t>
    </rPh>
    <rPh sb="6" eb="8">
      <t>ビヒン</t>
    </rPh>
    <phoneticPr fontId="3"/>
  </si>
  <si>
    <t>教育研究機器備品</t>
    <rPh sb="0" eb="2">
      <t>キョウイク</t>
    </rPh>
    <rPh sb="2" eb="4">
      <t>ケンキュウ</t>
    </rPh>
    <rPh sb="4" eb="6">
      <t>キキ</t>
    </rPh>
    <rPh sb="6" eb="8">
      <t>ビヒン</t>
    </rPh>
    <phoneticPr fontId="3"/>
  </si>
  <si>
    <t>構築物</t>
    <rPh sb="0" eb="3">
      <t>コウチクブツ</t>
    </rPh>
    <phoneticPr fontId="3"/>
  </si>
  <si>
    <t>退職給与引当金</t>
    <rPh sb="0" eb="2">
      <t>タイショク</t>
    </rPh>
    <rPh sb="2" eb="4">
      <t>キュウヨ</t>
    </rPh>
    <rPh sb="4" eb="7">
      <t>ヒキアテキン</t>
    </rPh>
    <phoneticPr fontId="3"/>
  </si>
  <si>
    <t>学校債</t>
    <rPh sb="0" eb="3">
      <t>ガッコウサイ</t>
    </rPh>
    <phoneticPr fontId="3"/>
  </si>
  <si>
    <t>長期借入金</t>
    <rPh sb="0" eb="2">
      <t>チョウキ</t>
    </rPh>
    <rPh sb="2" eb="5">
      <t>カリイレキン</t>
    </rPh>
    <phoneticPr fontId="3"/>
  </si>
  <si>
    <t>有形固定資産</t>
    <rPh sb="0" eb="2">
      <t>ユウケイ</t>
    </rPh>
    <rPh sb="2" eb="6">
      <t>コテイシサン</t>
    </rPh>
    <phoneticPr fontId="3"/>
  </si>
  <si>
    <t>固定負債</t>
    <rPh sb="0" eb="2">
      <t>コテイ</t>
    </rPh>
    <rPh sb="2" eb="4">
      <t>フサイ</t>
    </rPh>
    <phoneticPr fontId="3"/>
  </si>
  <si>
    <t>固定資産</t>
    <rPh sb="0" eb="4">
      <t>コテイシサン</t>
    </rPh>
    <phoneticPr fontId="3"/>
  </si>
  <si>
    <t>金額</t>
    <rPh sb="0" eb="2">
      <t>キンガク</t>
    </rPh>
    <phoneticPr fontId="3"/>
  </si>
  <si>
    <t>負債の部</t>
    <rPh sb="0" eb="2">
      <t>フサイ</t>
    </rPh>
    <rPh sb="3" eb="4">
      <t>ブ</t>
    </rPh>
    <phoneticPr fontId="3"/>
  </si>
  <si>
    <t>資産の部</t>
    <rPh sb="0" eb="2">
      <t>シサン</t>
    </rPh>
    <rPh sb="3" eb="4">
      <t>ブ</t>
    </rPh>
    <phoneticPr fontId="3"/>
  </si>
  <si>
    <t>(単位:円）</t>
    <rPh sb="1" eb="3">
      <t>タンイ</t>
    </rPh>
    <rPh sb="4" eb="5">
      <t>エン</t>
    </rPh>
    <phoneticPr fontId="3"/>
  </si>
  <si>
    <t>貸　借　対　照　表</t>
    <rPh sb="0" eb="1">
      <t>カシ</t>
    </rPh>
    <rPh sb="2" eb="3">
      <t>シャク</t>
    </rPh>
    <rPh sb="4" eb="5">
      <t>タイ</t>
    </rPh>
    <rPh sb="6" eb="7">
      <t>テル</t>
    </rPh>
    <rPh sb="8" eb="9">
      <t>オモテ</t>
    </rPh>
    <phoneticPr fontId="3"/>
  </si>
  <si>
    <t>様式第126号</t>
    <rPh sb="0" eb="2">
      <t>ヨウシキ</t>
    </rPh>
    <rPh sb="2" eb="3">
      <t>ダイ</t>
    </rPh>
    <rPh sb="6" eb="7">
      <t>ゴウ</t>
    </rPh>
    <phoneticPr fontId="3"/>
  </si>
  <si>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</si>
  <si>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9"/>
  </si>
  <si>
    <r>
      <t>貸借対照表　</t>
    </r>
    <r>
      <rPr>
        <sz val="11"/>
        <color rgb="FFFF0000"/>
        <rFont val="ＭＳ 明朝"/>
        <family val="1"/>
        <charset val="128"/>
      </rPr>
      <t>※新規</t>
    </r>
    <rPh sb="0" eb="2">
      <t>タイシャク</t>
    </rPh>
    <rPh sb="2" eb="5">
      <t>タイショウヒョウ</t>
    </rPh>
    <rPh sb="7" eb="9">
      <t>シンキ</t>
    </rPh>
    <phoneticPr fontId="19"/>
  </si>
  <si>
    <t>役員の新旧対照表</t>
    <rPh sb="0" eb="2">
      <t>ヤクイン</t>
    </rPh>
    <rPh sb="3" eb="5">
      <t>シンキュウ</t>
    </rPh>
    <rPh sb="5" eb="8">
      <t>タイショウヒョウ</t>
    </rPh>
    <phoneticPr fontId="19"/>
  </si>
  <si>
    <t>清算書</t>
    <rPh sb="0" eb="3">
      <t>セイサンショ</t>
    </rPh>
    <phoneticPr fontId="19"/>
  </si>
  <si>
    <t>-</t>
    <phoneticPr fontId="19"/>
  </si>
  <si>
    <t>削除</t>
    <rPh sb="0" eb="2">
      <t>サクジョ</t>
    </rPh>
    <phoneticPr fontId="19"/>
  </si>
  <si>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9"/>
  </si>
  <si>
    <t>寄附申込書</t>
    <rPh sb="0" eb="2">
      <t>キフ</t>
    </rPh>
    <rPh sb="2" eb="5">
      <t>モウシコミショ</t>
    </rPh>
    <phoneticPr fontId="19"/>
  </si>
  <si>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9"/>
  </si>
  <si>
    <t>誓約書</t>
    <rPh sb="0" eb="3">
      <t>セイヤクショ</t>
    </rPh>
    <phoneticPr fontId="19"/>
  </si>
  <si>
    <t>宣誓書</t>
    <rPh sb="0" eb="3">
      <t>センセイショ</t>
    </rPh>
    <phoneticPr fontId="19"/>
  </si>
  <si>
    <t>就任承諾書</t>
    <rPh sb="0" eb="2">
      <t>シュウニン</t>
    </rPh>
    <rPh sb="2" eb="5">
      <t>ショウダクショ</t>
    </rPh>
    <phoneticPr fontId="19"/>
  </si>
  <si>
    <t>物的被害に関する報告</t>
    <rPh sb="0" eb="2">
      <t>ブッテキ</t>
    </rPh>
    <rPh sb="2" eb="4">
      <t>ヒガイ</t>
    </rPh>
    <rPh sb="5" eb="6">
      <t>カン</t>
    </rPh>
    <rPh sb="8" eb="10">
      <t>ホウコク</t>
    </rPh>
    <phoneticPr fontId="19"/>
  </si>
  <si>
    <t>人的被害に関する報告</t>
    <rPh sb="0" eb="2">
      <t>ジンテキ</t>
    </rPh>
    <rPh sb="2" eb="4">
      <t>ヒガイ</t>
    </rPh>
    <rPh sb="5" eb="6">
      <t>カン</t>
    </rPh>
    <rPh sb="8" eb="10">
      <t>ホウコク</t>
    </rPh>
    <phoneticPr fontId="19"/>
  </si>
  <si>
    <t>廃止要項</t>
    <rPh sb="0" eb="2">
      <t>ハイシ</t>
    </rPh>
    <rPh sb="2" eb="4">
      <t>ヨウコウ</t>
    </rPh>
    <phoneticPr fontId="19"/>
  </si>
  <si>
    <t>変更計画書</t>
    <rPh sb="0" eb="2">
      <t>ヘンコウ</t>
    </rPh>
    <rPh sb="2" eb="5">
      <t>ケイカクショ</t>
    </rPh>
    <phoneticPr fontId="19"/>
  </si>
  <si>
    <t>在職証明書</t>
    <rPh sb="0" eb="2">
      <t>ザイショク</t>
    </rPh>
    <rPh sb="2" eb="5">
      <t>ショウメイショ</t>
    </rPh>
    <phoneticPr fontId="19"/>
  </si>
  <si>
    <t>収容園児数調</t>
    <rPh sb="0" eb="2">
      <t>シュウヨウ</t>
    </rPh>
    <rPh sb="2" eb="4">
      <t>エンジ</t>
    </rPh>
    <rPh sb="4" eb="5">
      <t>スウ</t>
    </rPh>
    <rPh sb="5" eb="6">
      <t>シラ</t>
    </rPh>
    <phoneticPr fontId="19"/>
  </si>
  <si>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9"/>
  </si>
  <si>
    <t>施設変更計画書（施設変更調書）</t>
    <rPh sb="0" eb="2">
      <t>シセツ</t>
    </rPh>
    <rPh sb="2" eb="4">
      <t>ヘンコウ</t>
    </rPh>
    <rPh sb="4" eb="7">
      <t>ケイカクショ</t>
    </rPh>
    <rPh sb="8" eb="10">
      <t>シセツ</t>
    </rPh>
    <rPh sb="10" eb="12">
      <t>ヘンコウ</t>
    </rPh>
    <rPh sb="12" eb="14">
      <t>チョウショ</t>
    </rPh>
    <phoneticPr fontId="19"/>
  </si>
  <si>
    <t>新旧対照表</t>
    <rPh sb="0" eb="2">
      <t>シンキュウ</t>
    </rPh>
    <rPh sb="2" eb="5">
      <t>タイショウヒョウ</t>
    </rPh>
    <phoneticPr fontId="19"/>
  </si>
  <si>
    <t>創設費及び財源調書</t>
    <rPh sb="0" eb="2">
      <t>ソウセツ</t>
    </rPh>
    <rPh sb="2" eb="3">
      <t>ヒ</t>
    </rPh>
    <rPh sb="3" eb="4">
      <t>オヨ</t>
    </rPh>
    <rPh sb="5" eb="7">
      <t>ザイゲン</t>
    </rPh>
    <rPh sb="7" eb="9">
      <t>チョウショ</t>
    </rPh>
    <phoneticPr fontId="19"/>
  </si>
  <si>
    <t>財産目録</t>
    <rPh sb="0" eb="2">
      <t>ザイサン</t>
    </rPh>
    <rPh sb="2" eb="4">
      <t>モクロク</t>
    </rPh>
    <phoneticPr fontId="19"/>
  </si>
  <si>
    <t>教職員名簿</t>
    <rPh sb="0" eb="3">
      <t>キョウショクイン</t>
    </rPh>
    <rPh sb="3" eb="5">
      <t>メイボ</t>
    </rPh>
    <phoneticPr fontId="19"/>
  </si>
  <si>
    <t>地域別入学（園）予定者数調</t>
    <rPh sb="0" eb="3">
      <t>チイキベツ</t>
    </rPh>
    <rPh sb="3" eb="5">
      <t>ニュウガク</t>
    </rPh>
    <rPh sb="6" eb="7">
      <t>エン</t>
    </rPh>
    <rPh sb="8" eb="11">
      <t>ヨテイシャ</t>
    </rPh>
    <rPh sb="11" eb="12">
      <t>スウ</t>
    </rPh>
    <rPh sb="12" eb="13">
      <t>シラ</t>
    </rPh>
    <phoneticPr fontId="19"/>
  </si>
  <si>
    <t>通学（園）バス運行計画書</t>
    <rPh sb="0" eb="2">
      <t>ツウガク</t>
    </rPh>
    <rPh sb="3" eb="4">
      <t>エン</t>
    </rPh>
    <rPh sb="7" eb="9">
      <t>ウンコウ</t>
    </rPh>
    <rPh sb="9" eb="12">
      <t>ケイカクショ</t>
    </rPh>
    <phoneticPr fontId="19"/>
  </si>
  <si>
    <t>債務償還計画書</t>
    <rPh sb="0" eb="2">
      <t>サイム</t>
    </rPh>
    <rPh sb="2" eb="4">
      <t>ショウカン</t>
    </rPh>
    <rPh sb="4" eb="7">
      <t>ケイカクショ</t>
    </rPh>
    <phoneticPr fontId="19"/>
  </si>
  <si>
    <t>資金計画書</t>
    <rPh sb="0" eb="2">
      <t>シキン</t>
    </rPh>
    <rPh sb="2" eb="5">
      <t>ケイカクショ</t>
    </rPh>
    <phoneticPr fontId="19"/>
  </si>
  <si>
    <t>教職員編制表</t>
    <rPh sb="0" eb="3">
      <t>キョウショクイン</t>
    </rPh>
    <rPh sb="3" eb="5">
      <t>ヘンセイ</t>
    </rPh>
    <rPh sb="5" eb="6">
      <t>ヒョウ</t>
    </rPh>
    <phoneticPr fontId="19"/>
  </si>
  <si>
    <t>学級編成表</t>
    <rPh sb="0" eb="2">
      <t>ガッキュウ</t>
    </rPh>
    <rPh sb="2" eb="4">
      <t>ヘンセイ</t>
    </rPh>
    <rPh sb="4" eb="5">
      <t>ヒョウ</t>
    </rPh>
    <phoneticPr fontId="19"/>
  </si>
  <si>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9"/>
  </si>
  <si>
    <t>施設計画書（施設調書）</t>
    <rPh sb="0" eb="2">
      <t>シセツ</t>
    </rPh>
    <rPh sb="2" eb="5">
      <t>ケイカクショ</t>
    </rPh>
    <rPh sb="6" eb="8">
      <t>シセツ</t>
    </rPh>
    <rPh sb="8" eb="10">
      <t>チョウショ</t>
    </rPh>
    <phoneticPr fontId="19"/>
  </si>
  <si>
    <t>設置要項</t>
    <rPh sb="0" eb="2">
      <t>セッチ</t>
    </rPh>
    <rPh sb="2" eb="4">
      <t>ヨウコウ</t>
    </rPh>
    <phoneticPr fontId="19"/>
  </si>
  <si>
    <t>△</t>
    <phoneticPr fontId="19"/>
  </si>
  <si>
    <t>○</t>
    <phoneticPr fontId="19"/>
  </si>
  <si>
    <t>証明書交付願　※新規</t>
    <rPh sb="0" eb="2">
      <t>ショウメイ</t>
    </rPh>
    <rPh sb="2" eb="3">
      <t>ショ</t>
    </rPh>
    <rPh sb="3" eb="5">
      <t>コウフ</t>
    </rPh>
    <rPh sb="5" eb="6">
      <t>ネガイ</t>
    </rPh>
    <rPh sb="8" eb="10">
      <t>シンキ</t>
    </rPh>
    <phoneticPr fontId="19"/>
  </si>
  <si>
    <t>ー</t>
    <phoneticPr fontId="19"/>
  </si>
  <si>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9"/>
  </si>
  <si>
    <t>生徒等事故報告書</t>
    <rPh sb="0" eb="3">
      <t>セイトトウ</t>
    </rPh>
    <rPh sb="3" eb="5">
      <t>ジコ</t>
    </rPh>
    <rPh sb="5" eb="8">
      <t>ホウコクショ</t>
    </rPh>
    <phoneticPr fontId="19"/>
  </si>
  <si>
    <t>災害状況報告書</t>
    <rPh sb="0" eb="2">
      <t>サイガイ</t>
    </rPh>
    <rPh sb="2" eb="4">
      <t>ジョウキョウ</t>
    </rPh>
    <rPh sb="4" eb="7">
      <t>ホウコクショ</t>
    </rPh>
    <phoneticPr fontId="19"/>
  </si>
  <si>
    <t>生徒等募集停止報告書　※新規</t>
    <rPh sb="0" eb="2">
      <t>セイト</t>
    </rPh>
    <rPh sb="2" eb="3">
      <t>トウ</t>
    </rPh>
    <rPh sb="3" eb="5">
      <t>ボシュウ</t>
    </rPh>
    <rPh sb="5" eb="7">
      <t>テイシ</t>
    </rPh>
    <rPh sb="7" eb="10">
      <t>ホウコクショ</t>
    </rPh>
    <rPh sb="12" eb="14">
      <t>シンキ</t>
    </rPh>
    <phoneticPr fontId="19"/>
  </si>
  <si>
    <t>指導要録引継書</t>
    <rPh sb="0" eb="2">
      <t>シドウ</t>
    </rPh>
    <rPh sb="2" eb="4">
      <t>ヨウロク</t>
    </rPh>
    <rPh sb="4" eb="7">
      <t>ヒキツギショ</t>
    </rPh>
    <phoneticPr fontId="19"/>
  </si>
  <si>
    <t>削　　除</t>
    <rPh sb="0" eb="1">
      <t>サク</t>
    </rPh>
    <rPh sb="3" eb="4">
      <t>ジョ</t>
    </rPh>
    <phoneticPr fontId="19"/>
  </si>
  <si>
    <t>専攻科（別科）廃止届</t>
    <rPh sb="0" eb="2">
      <t>センコウ</t>
    </rPh>
    <rPh sb="2" eb="3">
      <t>カ</t>
    </rPh>
    <rPh sb="4" eb="6">
      <t>ベッカ</t>
    </rPh>
    <rPh sb="7" eb="9">
      <t>ハイシ</t>
    </rPh>
    <rPh sb="9" eb="10">
      <t>トドケ</t>
    </rPh>
    <phoneticPr fontId="19"/>
  </si>
  <si>
    <t>学科廃止認可申請書</t>
    <rPh sb="0" eb="2">
      <t>ガッカ</t>
    </rPh>
    <rPh sb="2" eb="4">
      <t>ハイシ</t>
    </rPh>
    <rPh sb="4" eb="6">
      <t>ニンカ</t>
    </rPh>
    <rPh sb="6" eb="9">
      <t>シンセイショ</t>
    </rPh>
    <phoneticPr fontId="19"/>
  </si>
  <si>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9"/>
  </si>
  <si>
    <t>課程廃止認可申請書</t>
    <rPh sb="0" eb="2">
      <t>カテイ</t>
    </rPh>
    <rPh sb="2" eb="4">
      <t>ハイシ</t>
    </rPh>
    <rPh sb="4" eb="6">
      <t>ニンカ</t>
    </rPh>
    <rPh sb="6" eb="9">
      <t>シンセイショ</t>
    </rPh>
    <phoneticPr fontId="19"/>
  </si>
  <si>
    <t>学校廃止認可申請書</t>
    <rPh sb="0" eb="2">
      <t>ガッコウ</t>
    </rPh>
    <rPh sb="2" eb="4">
      <t>ハイシ</t>
    </rPh>
    <rPh sb="4" eb="6">
      <t>ニンカ</t>
    </rPh>
    <rPh sb="6" eb="9">
      <t>シンセイショ</t>
    </rPh>
    <phoneticPr fontId="19"/>
  </si>
  <si>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9"/>
  </si>
  <si>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9"/>
  </si>
  <si>
    <t>校地・校舎等変更届</t>
    <rPh sb="0" eb="2">
      <t>コウチ</t>
    </rPh>
    <rPh sb="3" eb="6">
      <t>コウシャトウ</t>
    </rPh>
    <rPh sb="6" eb="9">
      <t>ヘンコウトドケ</t>
    </rPh>
    <phoneticPr fontId="19"/>
  </si>
  <si>
    <t>校長採用届</t>
    <rPh sb="0" eb="2">
      <t>コウチョウ</t>
    </rPh>
    <rPh sb="2" eb="4">
      <t>サイヨウ</t>
    </rPh>
    <rPh sb="4" eb="5">
      <t>トドケ</t>
    </rPh>
    <phoneticPr fontId="19"/>
  </si>
  <si>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9"/>
  </si>
  <si>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9"/>
  </si>
  <si>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9"/>
  </si>
  <si>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9"/>
  </si>
  <si>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9"/>
  </si>
  <si>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9"/>
  </si>
  <si>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9"/>
  </si>
  <si>
    <t>幼稚園収容定員増加計画書</t>
    <rPh sb="0" eb="3">
      <t>ヨウチエン</t>
    </rPh>
    <rPh sb="3" eb="5">
      <t>シュウヨウ</t>
    </rPh>
    <rPh sb="5" eb="7">
      <t>テイイン</t>
    </rPh>
    <rPh sb="7" eb="9">
      <t>ゾウカ</t>
    </rPh>
    <rPh sb="9" eb="12">
      <t>ケイカクショ</t>
    </rPh>
    <phoneticPr fontId="19"/>
  </si>
  <si>
    <t>設置者変更認可申請書</t>
    <rPh sb="0" eb="3">
      <t>セッチシャ</t>
    </rPh>
    <rPh sb="3" eb="5">
      <t>ヘンコウ</t>
    </rPh>
    <rPh sb="5" eb="7">
      <t>ニンカ</t>
    </rPh>
    <rPh sb="7" eb="10">
      <t>シンセイショ</t>
    </rPh>
    <phoneticPr fontId="19"/>
  </si>
  <si>
    <t>専修学校目的変更認可申請書</t>
    <rPh sb="0" eb="2">
      <t>センシュウ</t>
    </rPh>
    <rPh sb="2" eb="4">
      <t>ガッコウ</t>
    </rPh>
    <rPh sb="4" eb="6">
      <t>モクテキ</t>
    </rPh>
    <rPh sb="6" eb="8">
      <t>ヘンコウ</t>
    </rPh>
    <rPh sb="8" eb="10">
      <t>ニンカ</t>
    </rPh>
    <rPh sb="10" eb="13">
      <t>シンセイショ</t>
    </rPh>
    <phoneticPr fontId="19"/>
  </si>
  <si>
    <t>学科設置認可申請書</t>
    <rPh sb="0" eb="2">
      <t>ガッカ</t>
    </rPh>
    <rPh sb="2" eb="4">
      <t>セッチ</t>
    </rPh>
    <rPh sb="4" eb="6">
      <t>ニンカ</t>
    </rPh>
    <rPh sb="6" eb="9">
      <t>シンセイショ</t>
    </rPh>
    <phoneticPr fontId="19"/>
  </si>
  <si>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9"/>
  </si>
  <si>
    <t>課程設置認可申請書</t>
    <rPh sb="0" eb="2">
      <t>カテイ</t>
    </rPh>
    <rPh sb="2" eb="4">
      <t>セッチ</t>
    </rPh>
    <rPh sb="4" eb="6">
      <t>ニンカ</t>
    </rPh>
    <rPh sb="6" eb="9">
      <t>シンセイショ</t>
    </rPh>
    <phoneticPr fontId="19"/>
  </si>
  <si>
    <t>学校設置認可申請書</t>
    <rPh sb="0" eb="2">
      <t>ガッコウ</t>
    </rPh>
    <rPh sb="2" eb="4">
      <t>セッチ</t>
    </rPh>
    <rPh sb="4" eb="6">
      <t>ニンカ</t>
    </rPh>
    <rPh sb="6" eb="9">
      <t>シンセイショ</t>
    </rPh>
    <phoneticPr fontId="19"/>
  </si>
  <si>
    <t>学校設置計画書</t>
    <rPh sb="0" eb="2">
      <t>ガッコウ</t>
    </rPh>
    <rPh sb="2" eb="4">
      <t>セッチ</t>
    </rPh>
    <rPh sb="4" eb="7">
      <t>ケイカクショ</t>
    </rPh>
    <phoneticPr fontId="19"/>
  </si>
  <si>
    <t>相続税の非課税に係る証明申請書　※新規</t>
    <rPh sb="0" eb="2">
      <t>ソウゾク</t>
    </rPh>
    <rPh sb="2" eb="3">
      <t>ゼイ</t>
    </rPh>
    <rPh sb="4" eb="7">
      <t>ヒカゼイ</t>
    </rPh>
    <rPh sb="8" eb="9">
      <t>カカ</t>
    </rPh>
    <rPh sb="10" eb="15">
      <t>ショウメイシンセイショ</t>
    </rPh>
    <rPh sb="17" eb="19">
      <t>シンキ</t>
    </rPh>
    <phoneticPr fontId="19"/>
  </si>
  <si>
    <t>特定公益増進法人の証明申請書　※新規</t>
    <rPh sb="0" eb="2">
      <t>トクテイ</t>
    </rPh>
    <rPh sb="2" eb="8">
      <t>コウエキゾウシンホウジン</t>
    </rPh>
    <rPh sb="9" eb="14">
      <t>ショウメイシンセイショ</t>
    </rPh>
    <rPh sb="16" eb="18">
      <t>シンキ</t>
    </rPh>
    <phoneticPr fontId="19"/>
  </si>
  <si>
    <t>役員変更届</t>
    <rPh sb="0" eb="2">
      <t>ヤクイン</t>
    </rPh>
    <rPh sb="2" eb="5">
      <t>ヘンコウトドケ</t>
    </rPh>
    <phoneticPr fontId="19"/>
  </si>
  <si>
    <t>登記済届</t>
    <rPh sb="0" eb="2">
      <t>トウキ</t>
    </rPh>
    <rPh sb="2" eb="3">
      <t>ズミ</t>
    </rPh>
    <rPh sb="3" eb="4">
      <t>トドケ</t>
    </rPh>
    <phoneticPr fontId="19"/>
  </si>
  <si>
    <t>清算結了届</t>
    <rPh sb="0" eb="2">
      <t>セイサン</t>
    </rPh>
    <rPh sb="2" eb="3">
      <t>ケツ</t>
    </rPh>
    <rPh sb="3" eb="4">
      <t>リョウ</t>
    </rPh>
    <rPh sb="4" eb="5">
      <t>トドケ</t>
    </rPh>
    <phoneticPr fontId="19"/>
  </si>
  <si>
    <t>清算人就職届</t>
    <rPh sb="0" eb="3">
      <t>セイサンニン</t>
    </rPh>
    <rPh sb="3" eb="5">
      <t>シュウショク</t>
    </rPh>
    <rPh sb="5" eb="6">
      <t>トドケ</t>
    </rPh>
    <phoneticPr fontId="19"/>
  </si>
  <si>
    <t>学校法人解散届</t>
    <rPh sb="0" eb="4">
      <t>ガッコウホウジン</t>
    </rPh>
    <rPh sb="4" eb="7">
      <t>カイサントドケ</t>
    </rPh>
    <phoneticPr fontId="19"/>
  </si>
  <si>
    <t>学校法人解散認可（認定）申請書</t>
    <rPh sb="0" eb="4">
      <t>ガッコウホウジン</t>
    </rPh>
    <rPh sb="4" eb="6">
      <t>カイサン</t>
    </rPh>
    <rPh sb="6" eb="8">
      <t>ニンカ</t>
    </rPh>
    <rPh sb="9" eb="11">
      <t>ニンテイ</t>
    </rPh>
    <rPh sb="12" eb="15">
      <t>シンセイショ</t>
    </rPh>
    <phoneticPr fontId="19"/>
  </si>
  <si>
    <t>学校法人組織変更認可申請書</t>
    <rPh sb="0" eb="4">
      <t>ガッコウホウジン</t>
    </rPh>
    <rPh sb="4" eb="6">
      <t>ソシキ</t>
    </rPh>
    <rPh sb="6" eb="8">
      <t>ヘンコウ</t>
    </rPh>
    <rPh sb="8" eb="10">
      <t>ニンカ</t>
    </rPh>
    <rPh sb="10" eb="13">
      <t>シンセイショ</t>
    </rPh>
    <phoneticPr fontId="19"/>
  </si>
  <si>
    <t>学校法人合併認可申請書</t>
    <rPh sb="0" eb="4">
      <t>ガッコウホウジン</t>
    </rPh>
    <rPh sb="4" eb="6">
      <t>ガッペイ</t>
    </rPh>
    <rPh sb="6" eb="8">
      <t>ニンカ</t>
    </rPh>
    <rPh sb="8" eb="11">
      <t>シンセイショ</t>
    </rPh>
    <phoneticPr fontId="19"/>
  </si>
  <si>
    <t>学校法人寄附行為補充請求書</t>
    <rPh sb="0" eb="4">
      <t>ガッコウホウジン</t>
    </rPh>
    <rPh sb="4" eb="6">
      <t>キフ</t>
    </rPh>
    <rPh sb="6" eb="8">
      <t>コウイ</t>
    </rPh>
    <rPh sb="8" eb="10">
      <t>ホジュウ</t>
    </rPh>
    <rPh sb="10" eb="13">
      <t>セイキュウショ</t>
    </rPh>
    <phoneticPr fontId="19"/>
  </si>
  <si>
    <t>学校法人寄附行為変更届</t>
    <rPh sb="0" eb="4">
      <t>ガッコウホウジン</t>
    </rPh>
    <rPh sb="4" eb="6">
      <t>キフ</t>
    </rPh>
    <rPh sb="6" eb="8">
      <t>コウイ</t>
    </rPh>
    <rPh sb="8" eb="11">
      <t>ヘンコウトドケ</t>
    </rPh>
    <phoneticPr fontId="19"/>
  </si>
  <si>
    <t>学校法人寄附行為変更認可申請書</t>
    <rPh sb="0" eb="4">
      <t>ガッコウホウジン</t>
    </rPh>
    <rPh sb="4" eb="6">
      <t>キフ</t>
    </rPh>
    <rPh sb="6" eb="8">
      <t>コウイ</t>
    </rPh>
    <rPh sb="8" eb="10">
      <t>ヘンコウ</t>
    </rPh>
    <rPh sb="10" eb="12">
      <t>ニンカ</t>
    </rPh>
    <rPh sb="12" eb="15">
      <t>シンセイショ</t>
    </rPh>
    <phoneticPr fontId="19"/>
  </si>
  <si>
    <t>学校法人寄附行為認可申請書</t>
    <rPh sb="0" eb="4">
      <t>ガッコウホウジン</t>
    </rPh>
    <rPh sb="4" eb="6">
      <t>キフ</t>
    </rPh>
    <rPh sb="6" eb="8">
      <t>コウイ</t>
    </rPh>
    <rPh sb="8" eb="10">
      <t>ニンカ</t>
    </rPh>
    <rPh sb="10" eb="13">
      <t>シンセイショ</t>
    </rPh>
    <phoneticPr fontId="19"/>
  </si>
  <si>
    <t>幼稚園
幼稚園型認定こども園</t>
    <rPh sb="0" eb="3">
      <t>ヨウチエン</t>
    </rPh>
    <rPh sb="4" eb="7">
      <t>ヨウチエン</t>
    </rPh>
    <rPh sb="7" eb="8">
      <t>ガタ</t>
    </rPh>
    <rPh sb="8" eb="10">
      <t>ニンテイ</t>
    </rPh>
    <rPh sb="13" eb="14">
      <t>エン</t>
    </rPh>
    <phoneticPr fontId="19"/>
  </si>
  <si>
    <t>専各</t>
    <rPh sb="0" eb="2">
      <t>センカク</t>
    </rPh>
    <phoneticPr fontId="19"/>
  </si>
  <si>
    <t>小中</t>
    <rPh sb="0" eb="2">
      <t>ショウチュウ</t>
    </rPh>
    <phoneticPr fontId="19"/>
  </si>
  <si>
    <t>高校</t>
    <rPh sb="0" eb="2">
      <t>コウコウ</t>
    </rPh>
    <phoneticPr fontId="19"/>
  </si>
  <si>
    <t>【旧】ページ</t>
    <rPh sb="1" eb="2">
      <t>キュウ</t>
    </rPh>
    <phoneticPr fontId="19"/>
  </si>
  <si>
    <t>【新】ページ</t>
    <rPh sb="1" eb="2">
      <t>シン</t>
    </rPh>
    <phoneticPr fontId="19"/>
  </si>
  <si>
    <t>様 式 の 名 称</t>
    <rPh sb="0" eb="1">
      <t>サマ</t>
    </rPh>
    <rPh sb="2" eb="3">
      <t>シキ</t>
    </rPh>
    <rPh sb="6" eb="7">
      <t>ナ</t>
    </rPh>
    <rPh sb="8" eb="9">
      <t>ショウ</t>
    </rPh>
    <phoneticPr fontId="19"/>
  </si>
  <si>
    <t>幼保連携型
認定こども園</t>
    <rPh sb="0" eb="2">
      <t>ヨウホ</t>
    </rPh>
    <rPh sb="2" eb="4">
      <t>レンケイ</t>
    </rPh>
    <rPh sb="4" eb="5">
      <t>ガタ</t>
    </rPh>
    <rPh sb="6" eb="8">
      <t>ニンテイ</t>
    </rPh>
    <rPh sb="11" eb="12">
      <t>エン</t>
    </rPh>
    <phoneticPr fontId="19"/>
  </si>
  <si>
    <t>【新】
様式番号</t>
    <rPh sb="1" eb="2">
      <t>シン</t>
    </rPh>
    <rPh sb="4" eb="6">
      <t>ヨウシキ</t>
    </rPh>
    <rPh sb="6" eb="8">
      <t>バンゴウ</t>
    </rPh>
    <phoneticPr fontId="19"/>
  </si>
  <si>
    <t>【旧】
様式番号</t>
    <rPh sb="1" eb="2">
      <t>キュウ</t>
    </rPh>
    <rPh sb="4" eb="6">
      <t>ヨウシキ</t>
    </rPh>
    <rPh sb="6" eb="8">
      <t>バンゴウ</t>
    </rPh>
    <phoneticPr fontId="19"/>
  </si>
  <si>
    <t>専攻科・別科設置届</t>
    <rPh sb="0" eb="2">
      <t>センコウ</t>
    </rPh>
    <rPh sb="2" eb="3">
      <t>カ</t>
    </rPh>
    <rPh sb="4" eb="6">
      <t>ベッカ</t>
    </rPh>
    <rPh sb="6" eb="8">
      <t>セッチ</t>
    </rPh>
    <rPh sb="8" eb="9">
      <t>トドケ</t>
    </rPh>
    <phoneticPr fontId="19"/>
  </si>
  <si>
    <t xml:space="preserve">〇吸収合併＝１つの学校法人等が他の学校法人等を吸収して存続する場合
　吸収される学校法人等は解散となる。
</t>
    <rPh sb="1" eb="3">
      <t>キュウシュウ</t>
    </rPh>
    <rPh sb="3" eb="5">
      <t>ガッペイ</t>
    </rPh>
    <rPh sb="9" eb="11">
      <t>ガッコウ</t>
    </rPh>
    <rPh sb="15" eb="16">
      <t>タ</t>
    </rPh>
    <rPh sb="17" eb="21">
      <t>ガッコウホウジン</t>
    </rPh>
    <rPh sb="21" eb="22">
      <t>トウ</t>
    </rPh>
    <rPh sb="23" eb="25">
      <t>キュウシュウ</t>
    </rPh>
    <rPh sb="27" eb="29">
      <t>ソンゾク</t>
    </rPh>
    <rPh sb="31" eb="33">
      <t>バアイ</t>
    </rPh>
    <rPh sb="35" eb="37">
      <t>キュウシュウ</t>
    </rPh>
    <rPh sb="40" eb="42">
      <t>ガッコウ</t>
    </rPh>
    <rPh sb="42" eb="45">
      <t>ホウジントウ</t>
    </rPh>
    <rPh sb="46" eb="48">
      <t>カイサン</t>
    </rPh>
    <phoneticPr fontId="3"/>
  </si>
  <si>
    <t>合併後２年間の事業計画書（様式第122号）及び収支予算書</t>
    <rPh sb="0" eb="3">
      <t>ガッペイゴ</t>
    </rPh>
    <rPh sb="4" eb="6">
      <t>ネンカン</t>
    </rPh>
    <rPh sb="7" eb="9">
      <t>ジギョウ</t>
    </rPh>
    <rPh sb="9" eb="11">
      <t>ケイカク</t>
    </rPh>
    <rPh sb="11" eb="12">
      <t>ショ</t>
    </rPh>
    <rPh sb="13" eb="15">
      <t>ヨウシキ</t>
    </rPh>
    <rPh sb="15" eb="16">
      <t>ダイ</t>
    </rPh>
    <rPh sb="19" eb="20">
      <t>ゴウ</t>
    </rPh>
    <rPh sb="21" eb="22">
      <t>オヨ</t>
    </rPh>
    <rPh sb="23" eb="28">
      <t>シュウシヨサンショ</t>
    </rPh>
    <phoneticPr fontId="3"/>
  </si>
  <si>
    <t>合併後２年間の事業計画書（様式第123号）及び収支予算書</t>
    <rPh sb="0" eb="3">
      <t>ガッペイゴ</t>
    </rPh>
    <rPh sb="4" eb="6">
      <t>ネンカン</t>
    </rPh>
    <rPh sb="7" eb="9">
      <t>ジギョウ</t>
    </rPh>
    <rPh sb="9" eb="11">
      <t>ケイカク</t>
    </rPh>
    <rPh sb="11" eb="12">
      <t>ショ</t>
    </rPh>
    <rPh sb="13" eb="15">
      <t>ヨウシキ</t>
    </rPh>
    <rPh sb="15" eb="16">
      <t>ダイ</t>
    </rPh>
    <rPh sb="19" eb="20">
      <t>ゴウ</t>
    </rPh>
    <rPh sb="21" eb="22">
      <t>オヨ</t>
    </rPh>
    <rPh sb="23" eb="28">
      <t>シュウシヨサンショ</t>
    </rPh>
    <phoneticPr fontId="3"/>
  </si>
  <si>
    <t>学校法人合併変更認可申請書</t>
    <rPh sb="0" eb="2">
      <t>ガッコウ</t>
    </rPh>
    <rPh sb="2" eb="4">
      <t>ホウジン</t>
    </rPh>
    <rPh sb="4" eb="6">
      <t>ガッペイ</t>
    </rPh>
    <rPh sb="6" eb="8">
      <t>ヘンコウ</t>
    </rPh>
    <rPh sb="8" eb="10">
      <t>ニンカ</t>
    </rPh>
    <rPh sb="10" eb="13">
      <t>シンセイショ</t>
    </rPh>
    <phoneticPr fontId="3"/>
  </si>
  <si>
    <t>　下記のとおり合併したいので、私立学校法第52条第2項の規定により関係書類を添えて認可を申請します。</t>
  </si>
  <si>
    <t>【目次（全体）】</t>
    <rPh sb="1" eb="3">
      <t>モクジ</t>
    </rPh>
    <rPh sb="4" eb="6">
      <t>ゼンタイ</t>
    </rPh>
    <phoneticPr fontId="19"/>
  </si>
  <si>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</si>
  <si>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</si>
  <si>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9"/>
  </si>
  <si>
    <t>項</t>
    <rPh sb="0" eb="1">
      <t>コウ</t>
    </rPh>
    <phoneticPr fontId="1"/>
  </si>
  <si>
    <t>号</t>
    <rPh sb="0" eb="1">
      <t>ゴウ</t>
    </rPh>
    <phoneticPr fontId="1"/>
  </si>
  <si>
    <t>審議会
諮問
案件</t>
    <rPh sb="0" eb="3">
      <t>シンギカイ</t>
    </rPh>
    <rPh sb="4" eb="6">
      <t>シモン</t>
    </rPh>
    <rPh sb="7" eb="9">
      <t>アンケン</t>
    </rPh>
    <phoneticPr fontId="19"/>
  </si>
  <si>
    <t>就任承諾書</t>
    <rPh sb="0" eb="2">
      <t>シュウニン</t>
    </rPh>
    <rPh sb="2" eb="5">
      <t>ショウダクショ</t>
    </rPh>
    <phoneticPr fontId="3"/>
  </si>
  <si>
    <t>（仮称）学校法人</t>
    <rPh sb="1" eb="3">
      <t>カショウ</t>
    </rPh>
    <rPh sb="4" eb="6">
      <t>ガッコウ</t>
    </rPh>
    <rPh sb="6" eb="8">
      <t>ホウジン</t>
    </rPh>
    <phoneticPr fontId="3"/>
  </si>
  <si>
    <t>　    設立代表者</t>
    <rPh sb="5" eb="7">
      <t>セツリツ</t>
    </rPh>
    <rPh sb="7" eb="10">
      <t>ダイヒョウシャ</t>
    </rPh>
    <phoneticPr fontId="3"/>
  </si>
  <si>
    <t>様</t>
    <rPh sb="0" eb="1">
      <t>サマ</t>
    </rPh>
    <phoneticPr fontId="3"/>
  </si>
  <si>
    <t>住所</t>
    <rPh sb="0" eb="2">
      <t>ジュウショ</t>
    </rPh>
    <phoneticPr fontId="3"/>
  </si>
  <si>
    <t>下記のとおり、就任することを承諾します。</t>
    <rPh sb="0" eb="2">
      <t>カキ</t>
    </rPh>
    <rPh sb="7" eb="9">
      <t>シュウニン</t>
    </rPh>
    <rPh sb="14" eb="16">
      <t>ショウダク</t>
    </rPh>
    <phoneticPr fontId="3"/>
  </si>
  <si>
    <t>役職（予定）名</t>
    <rPh sb="0" eb="2">
      <t>ヤクショク</t>
    </rPh>
    <rPh sb="3" eb="5">
      <t>ヨテイ</t>
    </rPh>
    <rPh sb="6" eb="7">
      <t>メイ</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</si>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</sst>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
      <sz val="10.5"/>
      <color rgb="FF000000"/>
      <name val="ＭＳ 明朝"/>
      <family val="1"/>
      <charset val="128"/>
    </font>
    <font>
      <sz val="11"/>
      <color theme="1"/>
      <name val="ＭＳ Ｐ明朝"/>
      <family val="1"/>
      <charset val="128"/>
    </font>
    <font>
      <b/>
      <sz val="14"/>
      <color rgb="FF000000"/>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5"/>
      <color rgb="FF000000"/>
      <name val="ＭＳ Ｐ明朝"/>
      <family val="1"/>
      <charset val="128"/>
    </font>
    <font>
      <sz val="10.5"/>
      <color theme="1"/>
      <name val="ＭＳ 明朝"/>
      <family val="1"/>
      <charset val="128"/>
    </font>
    <font>
      <b/>
      <sz val="14"/>
      <color theme="1"/>
      <name val="ＭＳ 明朝"/>
      <family val="1"/>
      <charset val="128"/>
    </font>
    <font>
      <sz val="10.5"/>
      <color rgb="FF000000"/>
      <name val="ＭＳ Ｐゴシック"/>
      <family val="3"/>
      <charset val="128"/>
    </font>
    <font>
      <sz val="9"/>
      <color theme="1"/>
      <name val="游ゴシック"/>
      <family val="2"/>
      <charset val="128"/>
      <scheme val="minor"/>
    </font>
    <font>
      <sz val="9"/>
      <color theme="1"/>
      <name val="ＭＳ 明朝"/>
      <family val="1"/>
      <charset val="128"/>
    </font>
    <font>
      <sz val="9"/>
      <color theme="1"/>
      <name val="ＭＳ Ｐ明朝"/>
      <family val="1"/>
      <charset val="128"/>
    </font>
    <font>
      <sz val="9.5"/>
      <color theme="1"/>
      <name val="ＭＳ 明朝"/>
      <family val="1"/>
      <charset val="128"/>
    </font>
    <font>
      <sz val="9"/>
      <color theme="1"/>
      <name val="ＭＳ ゴシック"/>
      <family val="3"/>
      <charset val="128"/>
    </font>
    <font>
      <sz val="8.5"/>
      <color theme="1"/>
      <name val="ＭＳ 明朝"/>
      <family val="1"/>
      <charset val="128"/>
    </font>
    <font>
      <b/>
      <sz val="12"/>
      <color theme="1"/>
      <name val="ＭＳ 明朝"/>
      <family val="1"/>
      <charset val="128"/>
    </font>
    <font>
      <sz val="14"/>
      <name val="ＭＳ 明朝"/>
      <family val="1"/>
      <charset val="128"/>
    </font>
    <font>
      <sz val="9"/>
      <color indexed="8"/>
      <name val="ＭＳ 明朝"/>
      <family val="1"/>
      <charset val="128"/>
    </font>
    <font>
      <strike/>
      <sz val="11"/>
      <color rgb="FFFF0000"/>
      <name val="ＭＳ 明朝"/>
      <family val="1"/>
      <charset val="128"/>
    </font>
    <font>
      <u/>
      <sz val="11"/>
      <name val="ＭＳ 明朝"/>
      <family val="1"/>
      <charset val="128"/>
    </font>
    <font>
      <sz val="18"/>
      <name val="ＭＳ ゴシック"/>
      <family val="3"/>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81">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8" fillId="0" borderId="0"/>
    <xf numFmtId="0" fontId="17" fillId="0" borderId="0">
      <alignment vertical="center"/>
    </xf>
    <xf numFmtId="0" fontId="17" fillId="0" borderId="0">
      <alignment vertical="center"/>
    </xf>
    <xf numFmtId="0" fontId="20" fillId="0" borderId="0">
      <alignment vertical="center"/>
    </xf>
    <xf numFmtId="38" fontId="2" fillId="0" borderId="0" applyFont="0" applyFill="0" applyBorder="0" applyAlignment="0" applyProtection="0"/>
  </cellStyleXfs>
  <cellXfs count="383">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xf numFmtId="49" fontId="6" fillId="0" borderId="0" xfId="1" applyNumberFormat="1" applyFont="1" applyAlignment="1"/>
    <xf numFmtId="0" fontId="2" fillId="0" borderId="0" xfId="1" applyAlignment="1">
      <alignment shrinkToFit="1"/>
    </xf>
    <xf numFmtId="49" fontId="6" fillId="0" borderId="3" xfId="1" applyNumberFormat="1" applyFont="1" applyBorder="1"/>
    <xf numFmtId="49" fontId="6" fillId="0" borderId="4" xfId="1" applyNumberFormat="1" applyFont="1" applyBorder="1"/>
    <xf numFmtId="0" fontId="6" fillId="0" borderId="3" xfId="1" applyNumberFormat="1" applyFont="1" applyBorder="1"/>
    <xf numFmtId="49" fontId="6" fillId="0" borderId="7" xfId="1" applyNumberFormat="1" applyFont="1" applyBorder="1"/>
    <xf numFmtId="49" fontId="6" fillId="0" borderId="8" xfId="1" applyNumberFormat="1" applyFont="1" applyBorder="1"/>
    <xf numFmtId="0" fontId="2" fillId="0" borderId="0" xfId="1" applyAlignment="1">
      <alignment horizontal="justify" vertical="top" wrapText="1"/>
    </xf>
    <xf numFmtId="0" fontId="2" fillId="0" borderId="0" xfId="1" applyAlignment="1">
      <alignment horizontal="justify" vertical="center" wrapText="1"/>
    </xf>
    <xf numFmtId="49" fontId="6" fillId="0" borderId="14" xfId="1" applyNumberFormat="1" applyFont="1" applyBorder="1"/>
    <xf numFmtId="49" fontId="6" fillId="0" borderId="15" xfId="1" applyNumberFormat="1" applyFont="1" applyBorder="1"/>
    <xf numFmtId="49" fontId="6" fillId="0" borderId="16" xfId="1" applyNumberFormat="1" applyFont="1" applyBorder="1"/>
    <xf numFmtId="49" fontId="6" fillId="2" borderId="0" xfId="1" applyNumberFormat="1" applyFont="1" applyFill="1"/>
    <xf numFmtId="49" fontId="6" fillId="0" borderId="0" xfId="1" applyNumberFormat="1" applyFont="1" applyAlignment="1">
      <alignment vertical="center"/>
    </xf>
    <xf numFmtId="0" fontId="2" fillId="0" borderId="0" xfId="1" applyFill="1" applyAlignment="1">
      <alignment vertical="center"/>
    </xf>
    <xf numFmtId="0" fontId="8" fillId="0" borderId="0" xfId="1" applyFont="1" applyFill="1" applyAlignment="1">
      <alignment horizontal="centerContinuous" vertical="center"/>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centerContinuous" vertical="center"/>
    </xf>
    <xf numFmtId="58" fontId="2" fillId="2" borderId="0" xfId="1" applyNumberFormat="1" applyFont="1" applyFill="1" applyAlignment="1">
      <alignment horizontal="center"/>
    </xf>
    <xf numFmtId="0" fontId="2" fillId="0" borderId="0" xfId="1" applyFont="1" applyFill="1" applyAlignment="1">
      <alignment vertical="top"/>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shrinkToFit="1"/>
    </xf>
    <xf numFmtId="0" fontId="2" fillId="0" borderId="0" xfId="1" applyFont="1" applyFill="1" applyAlignment="1">
      <alignment horizontal="right"/>
    </xf>
    <xf numFmtId="49" fontId="6" fillId="0" borderId="5" xfId="1" applyNumberFormat="1" applyFont="1" applyBorder="1"/>
    <xf numFmtId="58" fontId="9" fillId="0" borderId="0" xfId="1" applyNumberFormat="1" applyFont="1" applyFill="1" applyAlignment="1">
      <alignment horizontal="center"/>
    </xf>
    <xf numFmtId="0" fontId="2" fillId="0" borderId="0" xfId="1" applyFill="1"/>
    <xf numFmtId="0" fontId="2" fillId="0" borderId="0" xfId="1" applyAlignment="1">
      <alignment vertical="center"/>
    </xf>
    <xf numFmtId="0" fontId="2" fillId="0" borderId="0" xfId="1" applyAlignment="1">
      <alignment horizontal="centerContinuous" vertical="center"/>
    </xf>
    <xf numFmtId="49" fontId="2" fillId="0" borderId="0" xfId="1" applyNumberFormat="1" applyFont="1" applyFill="1" applyBorder="1" applyAlignment="1">
      <alignment vertical="center"/>
    </xf>
    <xf numFmtId="0" fontId="2" fillId="0" borderId="0" xfId="1" applyFont="1" applyFill="1"/>
    <xf numFmtId="0" fontId="2" fillId="0" borderId="0" xfId="1" applyFont="1"/>
    <xf numFmtId="0" fontId="6" fillId="0" borderId="0" xfId="1" applyFont="1"/>
    <xf numFmtId="0" fontId="2" fillId="0" borderId="0" xfId="1" applyAlignment="1">
      <alignment horizontal="right"/>
    </xf>
    <xf numFmtId="3" fontId="2" fillId="2" borderId="0" xfId="1" applyNumberFormat="1" applyFill="1"/>
    <xf numFmtId="0" fontId="17" fillId="0" borderId="0" xfId="4">
      <alignment vertical="center"/>
    </xf>
    <xf numFmtId="0" fontId="17" fillId="0" borderId="0" xfId="4" applyBorder="1">
      <alignment vertical="center"/>
    </xf>
    <xf numFmtId="0" fontId="14" fillId="0" borderId="0" xfId="4" applyFont="1" applyBorder="1" applyAlignment="1">
      <alignment vertical="center" wrapText="1"/>
    </xf>
    <xf numFmtId="0" fontId="14" fillId="0" borderId="0" xfId="4" applyFont="1" applyBorder="1" applyAlignment="1">
      <alignment horizontal="justify" vertical="center" wrapText="1"/>
    </xf>
    <xf numFmtId="0" fontId="17" fillId="0" borderId="12" xfId="4" applyBorder="1">
      <alignment vertical="center"/>
    </xf>
    <xf numFmtId="0" fontId="14" fillId="0" borderId="12" xfId="4" applyFont="1" applyBorder="1" applyAlignment="1">
      <alignment vertical="center" wrapText="1"/>
    </xf>
    <xf numFmtId="0" fontId="14" fillId="2" borderId="28" xfId="4" applyFont="1" applyFill="1" applyBorder="1" applyAlignment="1">
      <alignment horizontal="center" vertical="center"/>
    </xf>
    <xf numFmtId="0" fontId="17" fillId="2" borderId="19" xfId="4" applyFill="1" applyBorder="1">
      <alignment vertical="center"/>
    </xf>
    <xf numFmtId="0" fontId="14" fillId="2" borderId="19" xfId="4" applyFont="1" applyFill="1" applyBorder="1" applyAlignment="1">
      <alignment vertical="center" wrapText="1"/>
    </xf>
    <xf numFmtId="0" fontId="14" fillId="2" borderId="10" xfId="4" applyFont="1" applyFill="1" applyBorder="1" applyAlignment="1">
      <alignment horizontal="center" vertical="center"/>
    </xf>
    <xf numFmtId="0" fontId="14" fillId="0" borderId="20" xfId="4" applyFont="1" applyBorder="1" applyAlignment="1">
      <alignment horizontal="right" vertical="center" wrapText="1"/>
    </xf>
    <xf numFmtId="0" fontId="12" fillId="0" borderId="0" xfId="4" applyFont="1" applyBorder="1" applyAlignment="1">
      <alignment vertical="center" wrapText="1"/>
    </xf>
    <xf numFmtId="0" fontId="17" fillId="0" borderId="0" xfId="5">
      <alignment vertical="center"/>
    </xf>
    <xf numFmtId="0" fontId="17" fillId="0" borderId="0" xfId="5" applyBorder="1">
      <alignment vertical="center"/>
    </xf>
    <xf numFmtId="0" fontId="17" fillId="0" borderId="44" xfId="5" applyBorder="1">
      <alignment vertical="center"/>
    </xf>
    <xf numFmtId="0" fontId="22" fillId="0" borderId="55" xfId="5" applyFont="1" applyBorder="1">
      <alignment vertical="center"/>
    </xf>
    <xf numFmtId="0" fontId="17" fillId="2" borderId="56" xfId="5" applyFill="1" applyBorder="1">
      <alignment vertical="center"/>
    </xf>
    <xf numFmtId="0" fontId="17" fillId="0" borderId="56" xfId="5" applyBorder="1">
      <alignment vertical="center"/>
    </xf>
    <xf numFmtId="0" fontId="17" fillId="0" borderId="57" xfId="5" applyBorder="1">
      <alignment vertical="center"/>
    </xf>
    <xf numFmtId="0" fontId="22" fillId="0" borderId="30" xfId="5" applyFont="1" applyBorder="1">
      <alignment vertical="center"/>
    </xf>
    <xf numFmtId="0" fontId="22" fillId="0" borderId="33" xfId="5" applyFont="1" applyBorder="1">
      <alignment vertical="center"/>
    </xf>
    <xf numFmtId="0" fontId="17" fillId="2" borderId="15" xfId="5" applyFill="1" applyBorder="1">
      <alignment vertical="center"/>
    </xf>
    <xf numFmtId="0" fontId="17" fillId="0" borderId="15" xfId="5" applyBorder="1">
      <alignment vertical="center"/>
    </xf>
    <xf numFmtId="0" fontId="17" fillId="0" borderId="14" xfId="5" applyBorder="1">
      <alignment vertical="center"/>
    </xf>
    <xf numFmtId="0" fontId="22" fillId="0" borderId="51" xfId="5" applyFont="1" applyBorder="1">
      <alignment vertical="center"/>
    </xf>
    <xf numFmtId="0" fontId="22" fillId="0" borderId="35" xfId="5" applyFont="1" applyBorder="1" applyAlignment="1">
      <alignment vertical="center" wrapText="1"/>
    </xf>
    <xf numFmtId="0" fontId="22" fillId="0" borderId="35" xfId="5" applyFont="1" applyBorder="1">
      <alignment vertical="center"/>
    </xf>
    <xf numFmtId="0" fontId="22" fillId="0" borderId="44" xfId="5" applyFont="1" applyBorder="1">
      <alignment vertical="center"/>
    </xf>
    <xf numFmtId="0" fontId="22" fillId="0" borderId="52" xfId="5" applyFont="1" applyBorder="1">
      <alignment vertical="center"/>
    </xf>
    <xf numFmtId="0" fontId="17" fillId="0" borderId="67" xfId="5" applyBorder="1">
      <alignment vertical="center"/>
    </xf>
    <xf numFmtId="0" fontId="17" fillId="0" borderId="71" xfId="5" applyBorder="1">
      <alignment vertical="center"/>
    </xf>
    <xf numFmtId="0" fontId="22" fillId="0" borderId="66" xfId="5" applyFont="1" applyBorder="1">
      <alignment vertical="center"/>
    </xf>
    <xf numFmtId="0" fontId="17" fillId="2" borderId="26" xfId="5" applyFill="1" applyBorder="1">
      <alignment vertical="center"/>
    </xf>
    <xf numFmtId="0" fontId="17" fillId="2" borderId="14" xfId="5" applyFill="1" applyBorder="1">
      <alignment vertical="center"/>
    </xf>
    <xf numFmtId="0" fontId="22" fillId="0" borderId="16" xfId="5" applyFont="1" applyBorder="1">
      <alignment vertical="center"/>
    </xf>
    <xf numFmtId="0" fontId="24" fillId="0" borderId="16" xfId="5" applyFont="1" applyBorder="1">
      <alignment vertical="center"/>
    </xf>
    <xf numFmtId="0" fontId="14" fillId="0" borderId="51" xfId="5" applyFont="1" applyBorder="1">
      <alignment vertical="center"/>
    </xf>
    <xf numFmtId="0" fontId="24" fillId="0" borderId="25" xfId="5" applyFont="1" applyBorder="1">
      <alignment vertical="center"/>
    </xf>
    <xf numFmtId="0" fontId="14" fillId="0" borderId="44" xfId="5" applyFont="1" applyBorder="1">
      <alignment vertical="center"/>
    </xf>
    <xf numFmtId="0" fontId="14" fillId="0" borderId="35" xfId="5" applyFont="1" applyBorder="1">
      <alignment vertical="center"/>
    </xf>
    <xf numFmtId="0" fontId="24" fillId="0" borderId="0" xfId="5" applyFont="1" applyBorder="1">
      <alignment vertical="center"/>
    </xf>
    <xf numFmtId="0" fontId="22" fillId="0" borderId="36" xfId="5" applyFont="1" applyBorder="1">
      <alignment vertical="center"/>
    </xf>
    <xf numFmtId="0" fontId="17" fillId="2" borderId="60" xfId="5" applyFill="1" applyBorder="1">
      <alignment vertical="center"/>
    </xf>
    <xf numFmtId="0" fontId="22" fillId="0" borderId="38" xfId="5" applyFont="1" applyBorder="1">
      <alignment vertical="center"/>
    </xf>
    <xf numFmtId="0" fontId="17" fillId="2" borderId="52" xfId="5" applyFill="1" applyBorder="1">
      <alignment vertical="center"/>
    </xf>
    <xf numFmtId="0" fontId="17" fillId="0" borderId="52" xfId="5" applyBorder="1">
      <alignment vertical="center"/>
    </xf>
    <xf numFmtId="0" fontId="17" fillId="0" borderId="60" xfId="5" applyBorder="1">
      <alignment vertical="center"/>
    </xf>
    <xf numFmtId="0" fontId="14" fillId="0" borderId="38" xfId="5" applyFont="1" applyBorder="1">
      <alignment vertical="center"/>
    </xf>
    <xf numFmtId="0" fontId="16" fillId="0" borderId="0" xfId="5" applyFont="1" applyAlignment="1">
      <alignment horizontal="center" vertical="center"/>
    </xf>
    <xf numFmtId="0" fontId="14" fillId="0" borderId="0" xfId="5" applyFont="1" applyAlignment="1">
      <alignment vertical="center"/>
    </xf>
    <xf numFmtId="0" fontId="25" fillId="0" borderId="0" xfId="5" applyFont="1">
      <alignment vertical="center"/>
    </xf>
    <xf numFmtId="0" fontId="26" fillId="0" borderId="0" xfId="5" applyFont="1" applyAlignment="1">
      <alignment horizontal="left" vertical="center"/>
    </xf>
    <xf numFmtId="0" fontId="22" fillId="0" borderId="0" xfId="5" applyFont="1">
      <alignment vertical="center"/>
    </xf>
    <xf numFmtId="0" fontId="26" fillId="0" borderId="57" xfId="5" applyFont="1" applyBorder="1" applyAlignment="1">
      <alignment horizontal="center" vertical="center"/>
    </xf>
    <xf numFmtId="0" fontId="26" fillId="0" borderId="14" xfId="5" applyFont="1" applyBorder="1" applyAlignment="1">
      <alignment horizontal="center" vertical="center"/>
    </xf>
    <xf numFmtId="0" fontId="26" fillId="0" borderId="52" xfId="5" applyFont="1" applyBorder="1">
      <alignment vertical="center"/>
    </xf>
    <xf numFmtId="0" fontId="26" fillId="0" borderId="52" xfId="5" applyFont="1" applyBorder="1" applyAlignment="1">
      <alignment horizontal="center" vertical="center"/>
    </xf>
    <xf numFmtId="0" fontId="22" fillId="0" borderId="40" xfId="5" applyFont="1" applyBorder="1">
      <alignment vertical="center"/>
    </xf>
    <xf numFmtId="0" fontId="22" fillId="0" borderId="20" xfId="5" applyFont="1" applyBorder="1">
      <alignment vertical="center"/>
    </xf>
    <xf numFmtId="0" fontId="26" fillId="2" borderId="20" xfId="5" applyFont="1" applyFill="1" applyBorder="1" applyAlignment="1">
      <alignment horizontal="right" vertical="center"/>
    </xf>
    <xf numFmtId="0" fontId="26" fillId="0" borderId="20" xfId="5" applyFont="1" applyBorder="1" applyAlignment="1">
      <alignment horizontal="center" vertical="center"/>
    </xf>
    <xf numFmtId="0" fontId="22" fillId="0" borderId="43" xfId="5" applyFont="1" applyBorder="1">
      <alignment vertical="center"/>
    </xf>
    <xf numFmtId="0" fontId="22" fillId="0" borderId="42" xfId="5" applyFont="1" applyBorder="1">
      <alignment vertical="center"/>
    </xf>
    <xf numFmtId="0" fontId="22" fillId="2" borderId="25" xfId="5" applyFont="1" applyFill="1" applyBorder="1" applyAlignment="1">
      <alignment horizontal="center" vertical="center" shrinkToFit="1"/>
    </xf>
    <xf numFmtId="0" fontId="22" fillId="2" borderId="26" xfId="5" applyFont="1" applyFill="1" applyBorder="1" applyAlignment="1">
      <alignment horizontal="center" vertical="center" shrinkToFit="1"/>
    </xf>
    <xf numFmtId="0" fontId="22" fillId="2" borderId="21" xfId="5" applyFont="1" applyFill="1" applyBorder="1" applyAlignment="1">
      <alignment horizontal="right" vertical="center" shrinkToFit="1"/>
    </xf>
    <xf numFmtId="0" fontId="22" fillId="2" borderId="22" xfId="5" applyFont="1" applyFill="1" applyBorder="1" applyAlignment="1">
      <alignment horizontal="right" vertical="center" shrinkToFit="1"/>
    </xf>
    <xf numFmtId="0" fontId="29" fillId="0" borderId="10" xfId="5" applyFont="1" applyBorder="1" applyAlignment="1">
      <alignment horizontal="right" vertical="top"/>
    </xf>
    <xf numFmtId="0" fontId="26" fillId="0" borderId="10" xfId="5" applyFont="1" applyBorder="1" applyAlignment="1">
      <alignment horizontal="center" vertical="top"/>
    </xf>
    <xf numFmtId="0" fontId="28" fillId="0" borderId="19" xfId="5" applyFont="1" applyBorder="1" applyAlignment="1">
      <alignment horizontal="center"/>
    </xf>
    <xf numFmtId="0" fontId="26" fillId="0" borderId="19" xfId="5" applyFont="1" applyBorder="1" applyAlignment="1">
      <alignment horizontal="center"/>
    </xf>
    <xf numFmtId="176" fontId="2" fillId="2" borderId="0" xfId="1" applyNumberFormat="1" applyFill="1" applyAlignment="1">
      <alignment shrinkToFit="1"/>
    </xf>
    <xf numFmtId="0" fontId="6" fillId="2" borderId="18" xfId="1" applyFont="1" applyFill="1" applyBorder="1"/>
    <xf numFmtId="0" fontId="6" fillId="0" borderId="0" xfId="1" applyFont="1" applyAlignment="1">
      <alignment horizontal="right"/>
    </xf>
    <xf numFmtId="0" fontId="6" fillId="2" borderId="17" xfId="1" applyFont="1" applyFill="1" applyBorder="1"/>
    <xf numFmtId="0" fontId="6" fillId="0" borderId="0" xfId="1" applyFont="1" applyAlignment="1">
      <alignment horizontal="centerContinuous"/>
    </xf>
    <xf numFmtId="0" fontId="6" fillId="0" borderId="0" xfId="1" applyFont="1" applyBorder="1"/>
    <xf numFmtId="176" fontId="6" fillId="0" borderId="0" xfId="1" applyNumberFormat="1" applyFont="1" applyFill="1" applyAlignment="1">
      <alignment shrinkToFit="1"/>
    </xf>
    <xf numFmtId="176" fontId="6" fillId="2" borderId="0" xfId="1" applyNumberFormat="1" applyFont="1" applyFill="1" applyAlignment="1">
      <alignment shrinkToFit="1"/>
    </xf>
    <xf numFmtId="0" fontId="6" fillId="0" borderId="0" xfId="1" applyFont="1" applyAlignment="1">
      <alignment horizontal="center"/>
    </xf>
    <xf numFmtId="0" fontId="32" fillId="0" borderId="0" xfId="1" applyFont="1" applyAlignment="1">
      <alignment horizontal="center"/>
    </xf>
    <xf numFmtId="0" fontId="2" fillId="2" borderId="10" xfId="1" applyFill="1" applyBorder="1" applyAlignment="1">
      <alignment vertical="center"/>
    </xf>
    <xf numFmtId="0" fontId="2" fillId="0" borderId="10" xfId="1" applyBorder="1" applyAlignment="1">
      <alignment horizontal="center" vertical="top"/>
    </xf>
    <xf numFmtId="0" fontId="2" fillId="2" borderId="23" xfId="1" applyFill="1" applyBorder="1" applyAlignment="1">
      <alignment vertical="center"/>
    </xf>
    <xf numFmtId="0" fontId="2" fillId="0" borderId="23" xfId="1" applyBorder="1" applyAlignment="1">
      <alignment horizontal="center" vertical="top"/>
    </xf>
    <xf numFmtId="0" fontId="2" fillId="2" borderId="19" xfId="1" applyFill="1" applyBorder="1" applyAlignment="1">
      <alignment vertical="center"/>
    </xf>
    <xf numFmtId="0" fontId="2" fillId="0" borderId="19" xfId="1" applyBorder="1" applyAlignment="1">
      <alignment horizontal="center" vertical="top"/>
    </xf>
    <xf numFmtId="0" fontId="2" fillId="2" borderId="23" xfId="1" applyFill="1" applyBorder="1" applyAlignment="1">
      <alignment horizontal="center" vertical="top"/>
    </xf>
    <xf numFmtId="0" fontId="2" fillId="0" borderId="20" xfId="1" applyBorder="1" applyAlignment="1">
      <alignment horizontal="center" vertical="center"/>
    </xf>
    <xf numFmtId="0" fontId="2" fillId="0" borderId="20" xfId="1" applyBorder="1" applyAlignment="1">
      <alignment vertical="center"/>
    </xf>
    <xf numFmtId="0" fontId="2" fillId="0" borderId="0" xfId="1" applyAlignment="1">
      <alignment horizontal="right" vertical="center"/>
    </xf>
    <xf numFmtId="0" fontId="32" fillId="0" borderId="0" xfId="1" applyFont="1" applyAlignment="1">
      <alignment horizontal="centerContinuous" vertical="center"/>
    </xf>
    <xf numFmtId="38" fontId="0" fillId="0" borderId="20" xfId="7" applyFont="1" applyBorder="1" applyAlignment="1">
      <alignment vertical="center"/>
    </xf>
    <xf numFmtId="0" fontId="2" fillId="0" borderId="16" xfId="1" applyBorder="1" applyAlignment="1">
      <alignment vertical="center"/>
    </xf>
    <xf numFmtId="0" fontId="2" fillId="0" borderId="15" xfId="1" applyBorder="1" applyAlignment="1">
      <alignment vertical="center"/>
    </xf>
    <xf numFmtId="0" fontId="2" fillId="0" borderId="14" xfId="1" applyBorder="1" applyAlignment="1">
      <alignment vertical="center"/>
    </xf>
    <xf numFmtId="38" fontId="0" fillId="0" borderId="73" xfId="7" applyFont="1" applyBorder="1" applyAlignment="1">
      <alignment vertical="center"/>
    </xf>
    <xf numFmtId="0" fontId="2" fillId="0" borderId="74" xfId="1" applyBorder="1" applyAlignment="1">
      <alignment vertical="center"/>
    </xf>
    <xf numFmtId="0" fontId="2" fillId="0" borderId="75" xfId="1" applyBorder="1" applyAlignment="1">
      <alignment vertical="center"/>
    </xf>
    <xf numFmtId="0" fontId="2" fillId="0" borderId="76" xfId="1" applyBorder="1" applyAlignment="1">
      <alignment vertical="center"/>
    </xf>
    <xf numFmtId="38" fontId="0" fillId="2" borderId="20" xfId="7" applyFont="1" applyFill="1" applyBorder="1" applyAlignment="1">
      <alignment vertical="center"/>
    </xf>
    <xf numFmtId="38" fontId="0" fillId="0" borderId="72" xfId="7" applyFont="1" applyBorder="1" applyAlignment="1">
      <alignment vertical="center"/>
    </xf>
    <xf numFmtId="0" fontId="2" fillId="0" borderId="77" xfId="1" applyBorder="1" applyAlignment="1">
      <alignment vertical="center"/>
    </xf>
    <xf numFmtId="0" fontId="2" fillId="0" borderId="78" xfId="1" applyBorder="1" applyAlignment="1">
      <alignment vertical="center"/>
    </xf>
    <xf numFmtId="0" fontId="2" fillId="0" borderId="79" xfId="1" applyBorder="1" applyAlignment="1">
      <alignment vertical="center"/>
    </xf>
    <xf numFmtId="0" fontId="2" fillId="0" borderId="22" xfId="1" applyBorder="1" applyAlignment="1">
      <alignment vertical="center"/>
    </xf>
    <xf numFmtId="0" fontId="2" fillId="0" borderId="26" xfId="1" applyBorder="1" applyAlignment="1">
      <alignment vertical="center"/>
    </xf>
    <xf numFmtId="0" fontId="2" fillId="0" borderId="11" xfId="1" applyBorder="1" applyAlignment="1">
      <alignment vertical="center"/>
    </xf>
    <xf numFmtId="0" fontId="2" fillId="0" borderId="16" xfId="1" applyBorder="1" applyAlignment="1">
      <alignment vertical="center" shrinkToFit="1"/>
    </xf>
    <xf numFmtId="58" fontId="2" fillId="0" borderId="0" xfId="1" applyNumberFormat="1" applyFill="1" applyAlignment="1">
      <alignment vertic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20" xfId="3" applyFont="1" applyBorder="1" applyAlignment="1">
      <alignment vertical="center" wrapText="1"/>
    </xf>
    <xf numFmtId="0" fontId="2" fillId="0" borderId="20" xfId="3" applyFont="1" applyBorder="1" applyAlignment="1">
      <alignment horizontal="center" vertical="center" wrapText="1"/>
    </xf>
    <xf numFmtId="0" fontId="2" fillId="0" borderId="20" xfId="3" applyFont="1" applyBorder="1" applyAlignment="1">
      <alignment horizontal="left" vertical="center" wrapText="1" indent="1"/>
    </xf>
    <xf numFmtId="0" fontId="9" fillId="0" borderId="20" xfId="3" applyFont="1" applyBorder="1" applyAlignment="1">
      <alignment horizontal="left" vertical="center" wrapText="1" indent="1"/>
    </xf>
    <xf numFmtId="0" fontId="34" fillId="0" borderId="20" xfId="3" applyFont="1" applyBorder="1" applyAlignment="1">
      <alignment horizontal="left" vertical="center" wrapText="1" indent="1"/>
    </xf>
    <xf numFmtId="0" fontId="2" fillId="0" borderId="80" xfId="3" applyFont="1" applyBorder="1" applyAlignment="1">
      <alignment horizontal="center" vertical="center" wrapText="1"/>
    </xf>
    <xf numFmtId="0" fontId="2" fillId="0" borderId="80" xfId="3" applyFont="1" applyBorder="1" applyAlignment="1">
      <alignment vertical="center" wrapText="1"/>
    </xf>
    <xf numFmtId="0" fontId="35" fillId="0" borderId="20" xfId="3" applyFont="1" applyBorder="1" applyAlignment="1">
      <alignment horizontal="left" vertical="center" wrapText="1" indent="1"/>
    </xf>
    <xf numFmtId="49" fontId="2" fillId="0" borderId="0" xfId="1" applyNumberFormat="1" applyFont="1" applyFill="1" applyBorder="1" applyAlignment="1">
      <alignment horizontal="right" vertical="center"/>
    </xf>
    <xf numFmtId="0" fontId="36" fillId="0" borderId="0" xfId="3" applyFont="1" applyAlignment="1">
      <alignment vertical="center"/>
    </xf>
    <xf numFmtId="0" fontId="2" fillId="0" borderId="17" xfId="1" applyFont="1" applyFill="1" applyBorder="1" applyAlignment="1">
      <alignment horizontal="distributed" vertical="center" wrapText="1"/>
    </xf>
    <xf numFmtId="0" fontId="2" fillId="0" borderId="0" xfId="1" applyFont="1" applyFill="1" applyAlignment="1">
      <alignment horizontal="right" vertical="center"/>
    </xf>
    <xf numFmtId="0" fontId="2" fillId="0" borderId="17" xfId="1" applyFont="1" applyFill="1" applyBorder="1" applyAlignment="1">
      <alignment vertical="center" shrinkToFit="1"/>
    </xf>
    <xf numFmtId="0" fontId="2" fillId="0" borderId="0" xfId="1" applyAlignment="1">
      <alignment shrinkToFit="1"/>
    </xf>
    <xf numFmtId="0" fontId="32" fillId="0" borderId="0" xfId="1" applyFont="1" applyFill="1" applyAlignment="1">
      <alignment horizontal="center" vertical="center"/>
    </xf>
    <xf numFmtId="176" fontId="2" fillId="0" borderId="0" xfId="1" applyNumberFormat="1" applyAlignment="1">
      <alignment shrinkToFit="1"/>
    </xf>
    <xf numFmtId="176" fontId="6" fillId="3" borderId="0" xfId="1" applyNumberFormat="1" applyFont="1" applyFill="1" applyAlignment="1">
      <alignment horizontal="left" indent="1" shrinkToFit="1"/>
    </xf>
    <xf numFmtId="0" fontId="6" fillId="0" borderId="0" xfId="1" applyFont="1" applyFill="1" applyAlignment="1">
      <alignment horizontal="center" vertical="center"/>
    </xf>
    <xf numFmtId="0" fontId="6" fillId="0" borderId="0" xfId="1" applyFont="1" applyFill="1" applyAlignment="1">
      <alignment horizontal="left" vertical="center"/>
    </xf>
    <xf numFmtId="0" fontId="6" fillId="0" borderId="0" xfId="1" applyFont="1" applyFill="1" applyAlignment="1">
      <alignment horizontal="right" vertical="center"/>
    </xf>
    <xf numFmtId="0" fontId="2" fillId="0" borderId="0" xfId="1" applyAlignment="1">
      <alignment horizontal="center"/>
    </xf>
    <xf numFmtId="0" fontId="2" fillId="0" borderId="0" xfId="1" applyFill="1" applyAlignment="1">
      <alignment wrapText="1"/>
    </xf>
    <xf numFmtId="0" fontId="2" fillId="0" borderId="0" xfId="1" applyFill="1" applyAlignment="1">
      <alignment horizontal="right"/>
    </xf>
    <xf numFmtId="0" fontId="2" fillId="0" borderId="0" xfId="1" applyFont="1" applyAlignment="1">
      <alignment shrinkToFit="1"/>
    </xf>
    <xf numFmtId="0" fontId="2" fillId="0" borderId="19"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23" xfId="3" applyFont="1" applyBorder="1" applyAlignment="1">
      <alignment horizontal="center" vertical="center" wrapText="1"/>
    </xf>
    <xf numFmtId="49" fontId="6" fillId="0" borderId="0" xfId="1" applyNumberFormat="1" applyFont="1" applyAlignment="1">
      <alignment horizontal="justify" vertical="top" wrapText="1"/>
    </xf>
    <xf numFmtId="49" fontId="6" fillId="0" borderId="0" xfId="1" applyNumberFormat="1" applyFont="1" applyAlignment="1">
      <alignment shrinkToFit="1"/>
    </xf>
    <xf numFmtId="0" fontId="2" fillId="0" borderId="0" xfId="1" applyAlignment="1">
      <alignment shrinkToFit="1"/>
    </xf>
    <xf numFmtId="49" fontId="6" fillId="0" borderId="0" xfId="1" applyNumberFormat="1" applyFont="1" applyAlignment="1">
      <alignment vertical="center" shrinkToFit="1"/>
    </xf>
    <xf numFmtId="49" fontId="6" fillId="0" borderId="2" xfId="1" applyNumberFormat="1" applyFont="1" applyBorder="1" applyAlignment="1">
      <alignment horizontal="center" vertical="center" textRotation="255"/>
    </xf>
    <xf numFmtId="49" fontId="6" fillId="0" borderId="6" xfId="1" applyNumberFormat="1" applyFont="1" applyBorder="1" applyAlignment="1">
      <alignment horizontal="center" vertical="center" textRotation="255"/>
    </xf>
    <xf numFmtId="0" fontId="6" fillId="0" borderId="7" xfId="1" applyNumberFormat="1" applyFont="1" applyBorder="1" applyAlignment="1">
      <alignment shrinkToFit="1"/>
    </xf>
    <xf numFmtId="0" fontId="0" fillId="0" borderId="8" xfId="0" applyBorder="1" applyAlignment="1">
      <alignment shrinkToFit="1"/>
    </xf>
    <xf numFmtId="0" fontId="0" fillId="0" borderId="9" xfId="0" applyBorder="1" applyAlignment="1">
      <alignment shrinkToFit="1"/>
    </xf>
    <xf numFmtId="49" fontId="5" fillId="0" borderId="0" xfId="1" applyNumberFormat="1" applyFont="1" applyAlignment="1">
      <alignment shrinkToFit="1"/>
    </xf>
    <xf numFmtId="0" fontId="7" fillId="0" borderId="0" xfId="1" applyFont="1" applyAlignment="1">
      <alignment shrinkToFit="1"/>
    </xf>
    <xf numFmtId="49" fontId="6" fillId="2" borderId="14" xfId="1" applyNumberFormat="1" applyFont="1" applyFill="1" applyBorder="1" applyAlignment="1">
      <alignment horizontal="center" shrinkToFit="1"/>
    </xf>
    <xf numFmtId="49" fontId="6" fillId="2" borderId="15" xfId="1" applyNumberFormat="1" applyFont="1" applyFill="1" applyBorder="1" applyAlignment="1">
      <alignment horizontal="center" shrinkToFit="1"/>
    </xf>
    <xf numFmtId="49" fontId="6" fillId="2" borderId="16" xfId="1" applyNumberFormat="1" applyFont="1" applyFill="1" applyBorder="1" applyAlignment="1">
      <alignment horizontal="center" shrinkToFit="1"/>
    </xf>
    <xf numFmtId="0" fontId="2" fillId="0" borderId="17" xfId="1" applyFont="1" applyFill="1" applyBorder="1" applyAlignment="1">
      <alignment horizontal="left" vertical="center" shrinkToFit="1"/>
    </xf>
    <xf numFmtId="0" fontId="2" fillId="0" borderId="0" xfId="1" applyFill="1" applyBorder="1" applyAlignment="1">
      <alignment horizontal="distributed" vertical="center"/>
    </xf>
    <xf numFmtId="0" fontId="0" fillId="0" borderId="0" xfId="0" applyAlignment="1">
      <alignment horizontal="distributed" vertical="center"/>
    </xf>
    <xf numFmtId="0" fontId="9" fillId="0" borderId="18" xfId="1" applyFont="1" applyFill="1" applyBorder="1" applyAlignment="1">
      <alignment horizontal="left" vertical="center" shrinkToFit="1"/>
    </xf>
    <xf numFmtId="0" fontId="9" fillId="0" borderId="17" xfId="1" applyFont="1" applyFill="1" applyBorder="1" applyAlignment="1">
      <alignment horizontal="left" vertical="center" shrinkToFit="1"/>
    </xf>
    <xf numFmtId="0" fontId="9" fillId="0" borderId="0" xfId="1" applyFont="1" applyFill="1" applyBorder="1" applyAlignment="1">
      <alignment horizontal="distributed" vertical="center" shrinkToFit="1"/>
    </xf>
    <xf numFmtId="0" fontId="9" fillId="0" borderId="0" xfId="1" applyFont="1" applyFill="1" applyAlignment="1">
      <alignment horizontal="justify" vertical="center" wrapText="1"/>
    </xf>
    <xf numFmtId="0" fontId="2" fillId="0" borderId="0" xfId="1" applyFont="1" applyFill="1" applyAlignment="1">
      <alignment horizontal="center" vertical="center" wrapText="1"/>
    </xf>
    <xf numFmtId="0" fontId="9" fillId="0" borderId="0" xfId="1" applyFont="1" applyFill="1" applyBorder="1" applyAlignment="1">
      <alignment horizontal="left" vertical="center"/>
    </xf>
    <xf numFmtId="14" fontId="9" fillId="0" borderId="17" xfId="1" applyNumberFormat="1" applyFont="1" applyFill="1" applyBorder="1" applyAlignment="1">
      <alignment horizontal="left" vertical="center" shrinkToFit="1"/>
    </xf>
    <xf numFmtId="0" fontId="2" fillId="0" borderId="0" xfId="1" applyFont="1" applyFill="1" applyBorder="1" applyAlignment="1">
      <alignment horizontal="distributed" vertical="center"/>
    </xf>
    <xf numFmtId="0" fontId="9" fillId="0" borderId="0" xfId="1" applyFont="1" applyFill="1" applyBorder="1" applyAlignment="1">
      <alignment horizontal="distributed" vertical="center"/>
    </xf>
    <xf numFmtId="0" fontId="2" fillId="2" borderId="17" xfId="1" applyFont="1" applyFill="1" applyBorder="1" applyAlignment="1">
      <alignment horizontal="left" vertical="center" shrinkToFit="1"/>
    </xf>
    <xf numFmtId="0" fontId="2" fillId="2" borderId="18"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2" borderId="18" xfId="1" applyFont="1" applyFill="1" applyBorder="1" applyAlignment="1">
      <alignment horizontal="left" vertical="center" shrinkToFit="1"/>
    </xf>
    <xf numFmtId="0" fontId="2" fillId="2" borderId="0" xfId="1" applyFont="1" applyFill="1" applyAlignment="1">
      <alignment horizontal="justify" vertical="center" wrapText="1"/>
    </xf>
    <xf numFmtId="0" fontId="2" fillId="2" borderId="0" xfId="1" applyFont="1" applyFill="1" applyBorder="1" applyAlignment="1">
      <alignment horizontal="left" vertical="center"/>
    </xf>
    <xf numFmtId="14" fontId="2" fillId="2" borderId="17" xfId="1" applyNumberFormat="1" applyFont="1" applyFill="1" applyBorder="1" applyAlignment="1">
      <alignment horizontal="left" vertical="center" shrinkToFit="1"/>
    </xf>
    <xf numFmtId="0" fontId="14" fillId="0" borderId="0" xfId="4" applyFont="1" applyAlignment="1">
      <alignment horizontal="left" vertical="center"/>
    </xf>
    <xf numFmtId="0" fontId="16" fillId="0" borderId="0" xfId="4" applyFont="1" applyAlignment="1">
      <alignment horizontal="center" vertical="center"/>
    </xf>
    <xf numFmtId="0" fontId="14" fillId="0" borderId="0" xfId="4" applyFont="1" applyAlignment="1">
      <alignment horizontal="center" vertical="center"/>
    </xf>
    <xf numFmtId="0" fontId="15" fillId="0" borderId="0" xfId="4" applyFont="1" applyBorder="1" applyAlignment="1">
      <alignment horizontal="center" vertical="top"/>
    </xf>
    <xf numFmtId="0" fontId="14" fillId="0" borderId="65" xfId="4" applyFont="1" applyBorder="1" applyAlignment="1">
      <alignment horizontal="center" vertical="center" wrapText="1"/>
    </xf>
    <xf numFmtId="0" fontId="14" fillId="0" borderId="67" xfId="4" applyFont="1" applyBorder="1" applyAlignment="1">
      <alignment horizontal="center" vertical="center" wrapText="1"/>
    </xf>
    <xf numFmtId="0" fontId="14" fillId="0" borderId="64"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13" xfId="4" applyFont="1" applyBorder="1" applyAlignment="1">
      <alignment horizontal="center" vertical="center" wrapText="1"/>
    </xf>
    <xf numFmtId="0" fontId="14" fillId="0" borderId="49" xfId="4" applyFont="1" applyBorder="1" applyAlignment="1">
      <alignment horizontal="center" vertical="center"/>
    </xf>
    <xf numFmtId="0" fontId="14" fillId="0" borderId="10" xfId="4" applyFont="1" applyBorder="1" applyAlignment="1">
      <alignment horizontal="center" vertical="center"/>
    </xf>
    <xf numFmtId="0" fontId="14" fillId="0" borderId="37" xfId="4" applyFont="1" applyBorder="1" applyAlignment="1">
      <alignment horizontal="center" vertical="center" wrapText="1"/>
    </xf>
    <xf numFmtId="0" fontId="14" fillId="0" borderId="48" xfId="4" applyFont="1" applyBorder="1" applyAlignment="1">
      <alignment horizontal="center" vertical="center" wrapText="1"/>
    </xf>
    <xf numFmtId="0" fontId="14" fillId="0" borderId="20" xfId="4" applyFont="1" applyBorder="1" applyAlignment="1">
      <alignment horizontal="center" vertical="center" wrapText="1"/>
    </xf>
    <xf numFmtId="0" fontId="14" fillId="0" borderId="43" xfId="4" applyFont="1" applyBorder="1" applyAlignment="1">
      <alignment horizontal="center" vertical="center" wrapText="1"/>
    </xf>
    <xf numFmtId="0" fontId="14" fillId="0" borderId="20" xfId="4" applyFont="1" applyBorder="1" applyAlignment="1">
      <alignment horizontal="right" vertical="center" wrapText="1"/>
    </xf>
    <xf numFmtId="0" fontId="17" fillId="2" borderId="47" xfId="4" applyFill="1" applyBorder="1" applyAlignment="1">
      <alignment horizontal="center" vertical="center"/>
    </xf>
    <xf numFmtId="0" fontId="17" fillId="2" borderId="24" xfId="4" applyFill="1" applyBorder="1" applyAlignment="1">
      <alignment horizontal="center" vertical="center"/>
    </xf>
    <xf numFmtId="0" fontId="17" fillId="2" borderId="25" xfId="4" applyFill="1" applyBorder="1" applyAlignment="1">
      <alignment horizontal="center" vertical="center"/>
    </xf>
    <xf numFmtId="0" fontId="17" fillId="2" borderId="63" xfId="4" applyFill="1" applyBorder="1" applyAlignment="1">
      <alignment horizontal="center" vertical="center"/>
    </xf>
    <xf numFmtId="0" fontId="17" fillId="2" borderId="12" xfId="4" applyFill="1" applyBorder="1" applyAlignment="1">
      <alignment horizontal="center" vertical="center"/>
    </xf>
    <xf numFmtId="0" fontId="17" fillId="2" borderId="13" xfId="4" applyFill="1" applyBorder="1" applyAlignment="1">
      <alignment horizontal="center" vertical="center"/>
    </xf>
    <xf numFmtId="0" fontId="17" fillId="2" borderId="20" xfId="4" applyFill="1" applyBorder="1" applyAlignment="1">
      <alignment horizontal="center" vertical="center"/>
    </xf>
    <xf numFmtId="0" fontId="14" fillId="2" borderId="19" xfId="4" applyFont="1" applyFill="1" applyBorder="1" applyAlignment="1">
      <alignment horizontal="center" vertical="center" wrapText="1"/>
    </xf>
    <xf numFmtId="0" fontId="17" fillId="2" borderId="19" xfId="4" applyFill="1" applyBorder="1" applyAlignment="1">
      <alignment horizontal="center" vertical="center"/>
    </xf>
    <xf numFmtId="0" fontId="17" fillId="2" borderId="46" xfId="4" applyFill="1" applyBorder="1" applyAlignment="1">
      <alignment horizontal="center" vertical="center"/>
    </xf>
    <xf numFmtId="0" fontId="14" fillId="2" borderId="10" xfId="4" applyFont="1" applyFill="1" applyBorder="1" applyAlignment="1">
      <alignment horizontal="center" vertical="center"/>
    </xf>
    <xf numFmtId="0" fontId="17" fillId="2" borderId="10" xfId="4" applyFill="1" applyBorder="1" applyAlignment="1">
      <alignment horizontal="center" vertical="center"/>
    </xf>
    <xf numFmtId="0" fontId="17" fillId="2" borderId="45" xfId="4" applyFill="1" applyBorder="1" applyAlignment="1">
      <alignment horizontal="center" vertical="center"/>
    </xf>
    <xf numFmtId="0" fontId="17" fillId="2" borderId="44" xfId="4" applyFill="1" applyBorder="1" applyAlignment="1">
      <alignment horizontal="center" vertical="center"/>
    </xf>
    <xf numFmtId="0" fontId="17" fillId="2" borderId="0" xfId="4" applyFill="1" applyBorder="1" applyAlignment="1">
      <alignment horizontal="center" vertical="center"/>
    </xf>
    <xf numFmtId="0" fontId="17" fillId="2" borderId="21" xfId="4" applyFill="1" applyBorder="1" applyAlignment="1">
      <alignment horizontal="center" vertical="center"/>
    </xf>
    <xf numFmtId="0" fontId="14" fillId="0" borderId="47" xfId="4" applyFont="1" applyBorder="1" applyAlignment="1">
      <alignment horizontal="center" vertical="center" wrapText="1"/>
    </xf>
    <xf numFmtId="0" fontId="14" fillId="0" borderId="24"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54" xfId="4" applyFont="1" applyBorder="1" applyAlignment="1">
      <alignment horizontal="center" vertical="center" wrapText="1"/>
    </xf>
    <xf numFmtId="0" fontId="14" fillId="0" borderId="53" xfId="4" applyFont="1" applyBorder="1" applyAlignment="1">
      <alignment horizontal="center" vertical="center" wrapText="1"/>
    </xf>
    <xf numFmtId="0" fontId="14" fillId="2" borderId="28" xfId="4" applyFont="1" applyFill="1" applyBorder="1" applyAlignment="1">
      <alignment horizontal="center" vertical="center"/>
    </xf>
    <xf numFmtId="0" fontId="17" fillId="2" borderId="28" xfId="4" applyFill="1" applyBorder="1" applyAlignment="1">
      <alignment horizontal="center" vertical="center"/>
    </xf>
    <xf numFmtId="0" fontId="17" fillId="2" borderId="68" xfId="4" applyFill="1" applyBorder="1" applyAlignment="1">
      <alignment horizontal="center" vertical="center"/>
    </xf>
    <xf numFmtId="0" fontId="14" fillId="0" borderId="0" xfId="4" applyFont="1" applyBorder="1" applyAlignment="1">
      <alignment horizontal="left" vertical="center"/>
    </xf>
    <xf numFmtId="0" fontId="12" fillId="0" borderId="44" xfId="5" applyFont="1" applyBorder="1" applyAlignment="1">
      <alignment horizontal="left" vertical="center" wrapText="1"/>
    </xf>
    <xf numFmtId="0" fontId="12" fillId="0" borderId="0" xfId="5" applyFont="1" applyBorder="1" applyAlignment="1">
      <alignment horizontal="left" vertical="center" wrapText="1"/>
    </xf>
    <xf numFmtId="0" fontId="23" fillId="0" borderId="0" xfId="5" applyFont="1" applyBorder="1" applyAlignment="1">
      <alignment horizontal="center" vertical="center"/>
    </xf>
    <xf numFmtId="0" fontId="22" fillId="0" borderId="66" xfId="5" applyFont="1" applyBorder="1" applyAlignment="1">
      <alignment horizontal="center" vertical="center"/>
    </xf>
    <xf numFmtId="0" fontId="22" fillId="0" borderId="27" xfId="5" applyFont="1" applyBorder="1" applyAlignment="1">
      <alignment horizontal="center" vertical="center"/>
    </xf>
    <xf numFmtId="0" fontId="22" fillId="0" borderId="35" xfId="5" applyFont="1" applyBorder="1" applyAlignment="1">
      <alignment horizontal="left" vertical="center"/>
    </xf>
    <xf numFmtId="0" fontId="22" fillId="0" borderId="32" xfId="5" applyFont="1" applyBorder="1" applyAlignment="1">
      <alignment horizontal="left" vertical="center"/>
    </xf>
    <xf numFmtId="0" fontId="17" fillId="2" borderId="26" xfId="5" applyFill="1" applyBorder="1" applyAlignment="1">
      <alignment horizontal="center" vertical="center"/>
    </xf>
    <xf numFmtId="0" fontId="17" fillId="2" borderId="11" xfId="5" applyFill="1" applyBorder="1" applyAlignment="1">
      <alignment horizontal="center" vertical="center"/>
    </xf>
    <xf numFmtId="0" fontId="22" fillId="0" borderId="25" xfId="5" applyFont="1" applyBorder="1" applyAlignment="1">
      <alignment horizontal="left" vertical="center"/>
    </xf>
    <xf numFmtId="0" fontId="22" fillId="0" borderId="13" xfId="5" applyFont="1" applyBorder="1" applyAlignment="1">
      <alignment horizontal="left" vertical="center"/>
    </xf>
    <xf numFmtId="0" fontId="22" fillId="0" borderId="31" xfId="5" applyFont="1" applyBorder="1" applyAlignment="1">
      <alignment horizontal="center" vertical="center"/>
    </xf>
    <xf numFmtId="0" fontId="16" fillId="0" borderId="0" xfId="5" applyFont="1" applyAlignment="1">
      <alignment horizontal="center" vertical="center"/>
    </xf>
    <xf numFmtId="0" fontId="14" fillId="0" borderId="25" xfId="5" applyFont="1" applyBorder="1" applyAlignment="1">
      <alignment horizontal="left" vertical="center"/>
    </xf>
    <xf numFmtId="0" fontId="14" fillId="0" borderId="13" xfId="5" applyFont="1" applyBorder="1" applyAlignment="1">
      <alignment horizontal="left" vertical="center"/>
    </xf>
    <xf numFmtId="0" fontId="22" fillId="0" borderId="35" xfId="5" applyFont="1" applyBorder="1" applyAlignment="1">
      <alignment horizontal="left" vertical="center" wrapText="1"/>
    </xf>
    <xf numFmtId="0" fontId="22" fillId="0" borderId="34" xfId="5" applyFont="1" applyBorder="1" applyAlignment="1">
      <alignment horizontal="left" vertical="center"/>
    </xf>
    <xf numFmtId="0" fontId="17" fillId="2" borderId="22" xfId="5" applyFill="1" applyBorder="1" applyAlignment="1">
      <alignment horizontal="center" vertical="center"/>
    </xf>
    <xf numFmtId="0" fontId="22" fillId="0" borderId="62" xfId="5" applyFont="1" applyBorder="1" applyAlignment="1">
      <alignment horizontal="center" vertical="center"/>
    </xf>
    <xf numFmtId="0" fontId="22" fillId="0" borderId="70" xfId="5" applyFont="1" applyBorder="1" applyAlignment="1">
      <alignment horizontal="left" vertical="center"/>
    </xf>
    <xf numFmtId="0" fontId="17" fillId="2" borderId="69" xfId="5" applyFill="1" applyBorder="1" applyAlignment="1">
      <alignment horizontal="center" vertical="center"/>
    </xf>
    <xf numFmtId="0" fontId="26" fillId="0" borderId="0" xfId="5" applyFont="1" applyAlignment="1">
      <alignment horizontal="left" vertical="center"/>
    </xf>
    <xf numFmtId="0" fontId="31" fillId="0" borderId="0" xfId="5" applyFont="1" applyAlignment="1">
      <alignment horizontal="center" vertical="top"/>
    </xf>
    <xf numFmtId="0" fontId="26" fillId="0" borderId="61" xfId="5" applyFont="1" applyBorder="1" applyAlignment="1">
      <alignment horizontal="left" vertical="center"/>
    </xf>
    <xf numFmtId="0" fontId="26" fillId="0" borderId="52" xfId="5" applyFont="1" applyBorder="1" applyAlignment="1">
      <alignment horizontal="left" vertical="center"/>
    </xf>
    <xf numFmtId="0" fontId="26" fillId="2" borderId="59" xfId="5" applyFont="1" applyFill="1" applyBorder="1" applyAlignment="1">
      <alignment horizontal="right" vertical="center" indent="1"/>
    </xf>
    <xf numFmtId="0" fontId="26" fillId="2" borderId="37" xfId="5" applyFont="1" applyFill="1" applyBorder="1" applyAlignment="1">
      <alignment horizontal="right" vertical="center" indent="1"/>
    </xf>
    <xf numFmtId="0" fontId="26" fillId="2" borderId="48" xfId="5" applyFont="1" applyFill="1" applyBorder="1" applyAlignment="1">
      <alignment horizontal="right" vertical="center" indent="1"/>
    </xf>
    <xf numFmtId="0" fontId="12" fillId="0" borderId="51" xfId="5" applyFont="1" applyBorder="1" applyAlignment="1">
      <alignment horizontal="center" vertical="center" textRotation="255"/>
    </xf>
    <xf numFmtId="0" fontId="12" fillId="0" borderId="20" xfId="5" applyFont="1" applyBorder="1" applyAlignment="1">
      <alignment horizontal="center" vertical="center"/>
    </xf>
    <xf numFmtId="0" fontId="26" fillId="0" borderId="26" xfId="5" applyFont="1" applyBorder="1" applyAlignment="1">
      <alignment horizontal="center"/>
    </xf>
    <xf numFmtId="0" fontId="26" fillId="0" borderId="25" xfId="5" applyFont="1" applyBorder="1" applyAlignment="1">
      <alignment horizontal="center"/>
    </xf>
    <xf numFmtId="0" fontId="26" fillId="0" borderId="20" xfId="5" applyFont="1" applyBorder="1" applyAlignment="1">
      <alignment horizontal="center" vertical="center"/>
    </xf>
    <xf numFmtId="0" fontId="26" fillId="0" borderId="43" xfId="5" applyFont="1" applyBorder="1" applyAlignment="1">
      <alignment horizontal="center" vertical="center"/>
    </xf>
    <xf numFmtId="0" fontId="30" fillId="0" borderId="11" xfId="5" applyFont="1" applyBorder="1" applyAlignment="1">
      <alignment horizontal="center" vertical="top"/>
    </xf>
    <xf numFmtId="0" fontId="30" fillId="0" borderId="13" xfId="5" applyFont="1" applyBorder="1" applyAlignment="1">
      <alignment horizontal="center" vertical="top"/>
    </xf>
    <xf numFmtId="0" fontId="22" fillId="2" borderId="20" xfId="5" applyFont="1" applyFill="1" applyBorder="1" applyAlignment="1">
      <alignment horizontal="right" vertical="center" shrinkToFit="1"/>
    </xf>
    <xf numFmtId="0" fontId="22" fillId="2" borderId="20" xfId="5" applyFont="1" applyFill="1" applyBorder="1" applyAlignment="1">
      <alignment horizontal="left" vertical="center" wrapText="1"/>
    </xf>
    <xf numFmtId="0" fontId="22" fillId="2" borderId="43" xfId="5" applyFont="1" applyFill="1" applyBorder="1" applyAlignment="1">
      <alignment horizontal="left" vertical="center" wrapText="1"/>
    </xf>
    <xf numFmtId="0" fontId="27" fillId="2" borderId="11" xfId="5" applyFont="1" applyFill="1" applyBorder="1" applyAlignment="1">
      <alignment horizontal="center" vertical="center" shrinkToFit="1"/>
    </xf>
    <xf numFmtId="0" fontId="26" fillId="2" borderId="13" xfId="5" applyFont="1" applyFill="1" applyBorder="1" applyAlignment="1">
      <alignment horizontal="center" vertical="center" shrinkToFit="1"/>
    </xf>
    <xf numFmtId="0" fontId="12" fillId="0" borderId="14" xfId="5" applyFont="1" applyBorder="1" applyAlignment="1">
      <alignment horizontal="center" vertical="center"/>
    </xf>
    <xf numFmtId="0" fontId="12" fillId="0" borderId="15" xfId="5" applyFont="1" applyBorder="1" applyAlignment="1">
      <alignment horizontal="center" vertical="center"/>
    </xf>
    <xf numFmtId="0" fontId="12" fillId="0" borderId="16" xfId="5" applyFont="1" applyBorder="1" applyAlignment="1">
      <alignment horizontal="center" vertical="center"/>
    </xf>
    <xf numFmtId="0" fontId="28" fillId="0" borderId="20" xfId="5" applyFont="1" applyBorder="1" applyAlignment="1">
      <alignment horizontal="center" vertical="center"/>
    </xf>
    <xf numFmtId="0" fontId="28" fillId="0" borderId="43" xfId="5" applyFont="1" applyBorder="1" applyAlignment="1">
      <alignment horizontal="center" vertical="center"/>
    </xf>
    <xf numFmtId="0" fontId="26" fillId="0" borderId="11" xfId="5" applyFont="1" applyBorder="1" applyAlignment="1">
      <alignment horizontal="center" vertical="top"/>
    </xf>
    <xf numFmtId="0" fontId="26" fillId="0" borderId="13" xfId="5" applyFont="1" applyBorder="1" applyAlignment="1">
      <alignment horizontal="center" vertical="top"/>
    </xf>
    <xf numFmtId="0" fontId="26" fillId="2" borderId="20" xfId="5" applyFont="1" applyFill="1" applyBorder="1" applyAlignment="1">
      <alignment horizontal="right" vertical="center" shrinkToFit="1"/>
    </xf>
    <xf numFmtId="0" fontId="26" fillId="0" borderId="14" xfId="5" applyFont="1" applyBorder="1" applyAlignment="1">
      <alignment horizontal="center" vertical="center"/>
    </xf>
    <xf numFmtId="0" fontId="26" fillId="0" borderId="15" xfId="5" applyFont="1" applyBorder="1" applyAlignment="1">
      <alignment horizontal="center" vertical="center"/>
    </xf>
    <xf numFmtId="0" fontId="26" fillId="0" borderId="16" xfId="5" applyFont="1" applyBorder="1" applyAlignment="1">
      <alignment horizontal="center" vertical="center"/>
    </xf>
    <xf numFmtId="0" fontId="12" fillId="0" borderId="20" xfId="5" applyFont="1" applyBorder="1" applyAlignment="1">
      <alignment horizontal="center" vertical="center" wrapText="1"/>
    </xf>
    <xf numFmtId="0" fontId="22" fillId="2" borderId="19" xfId="5" applyFont="1" applyFill="1" applyBorder="1" applyAlignment="1">
      <alignment horizontal="center" vertical="center" shrinkToFit="1"/>
    </xf>
    <xf numFmtId="0" fontId="22" fillId="2" borderId="10" xfId="5" applyFont="1" applyFill="1" applyBorder="1" applyAlignment="1">
      <alignment horizontal="center" vertical="center" shrinkToFit="1"/>
    </xf>
    <xf numFmtId="0" fontId="22" fillId="2" borderId="20" xfId="5" applyFont="1" applyFill="1" applyBorder="1" applyAlignment="1">
      <alignment horizontal="right" vertical="center"/>
    </xf>
    <xf numFmtId="0" fontId="22" fillId="2" borderId="20" xfId="5" applyFont="1" applyFill="1" applyBorder="1" applyAlignment="1">
      <alignment horizontal="center" vertical="center"/>
    </xf>
    <xf numFmtId="0" fontId="22" fillId="2" borderId="43" xfId="5" applyFont="1" applyFill="1" applyBorder="1" applyAlignment="1">
      <alignment horizontal="center" vertical="center"/>
    </xf>
    <xf numFmtId="0" fontId="27" fillId="0" borderId="58" xfId="5" applyFont="1" applyBorder="1" applyAlignment="1">
      <alignment horizontal="center" vertical="center"/>
    </xf>
    <xf numFmtId="0" fontId="27" fillId="0" borderId="15" xfId="5" applyFont="1" applyBorder="1" applyAlignment="1">
      <alignment horizontal="center" vertical="center"/>
    </xf>
    <xf numFmtId="0" fontId="27" fillId="0" borderId="16" xfId="5" applyFont="1" applyBorder="1" applyAlignment="1">
      <alignment horizontal="center" vertical="center"/>
    </xf>
    <xf numFmtId="0" fontId="26" fillId="0" borderId="51" xfId="5" applyFont="1" applyBorder="1" applyAlignment="1">
      <alignment horizontal="center" vertical="center" textRotation="255"/>
    </xf>
    <xf numFmtId="0" fontId="27" fillId="0" borderId="14" xfId="5" applyFont="1" applyBorder="1" applyAlignment="1">
      <alignment horizontal="center" vertical="center"/>
    </xf>
    <xf numFmtId="0" fontId="26" fillId="2" borderId="20" xfId="5" applyFont="1" applyFill="1" applyBorder="1" applyAlignment="1">
      <alignment horizontal="center" vertical="center"/>
    </xf>
    <xf numFmtId="0" fontId="26" fillId="2" borderId="16" xfId="5" applyFont="1" applyFill="1" applyBorder="1" applyAlignment="1">
      <alignment horizontal="right" vertical="center"/>
    </xf>
    <xf numFmtId="0" fontId="26" fillId="2" borderId="20" xfId="5" applyFont="1" applyFill="1" applyBorder="1" applyAlignment="1">
      <alignment horizontal="right" vertical="center"/>
    </xf>
    <xf numFmtId="0" fontId="26" fillId="2" borderId="43" xfId="5" applyFont="1" applyFill="1" applyBorder="1" applyAlignment="1">
      <alignment horizontal="center" vertical="center"/>
    </xf>
    <xf numFmtId="0" fontId="26" fillId="0" borderId="58" xfId="5" applyFont="1" applyBorder="1" applyAlignment="1">
      <alignment horizontal="center" vertical="center"/>
    </xf>
    <xf numFmtId="0" fontId="22" fillId="2" borderId="14" xfId="5" applyFont="1" applyFill="1" applyBorder="1" applyAlignment="1">
      <alignment horizontal="center" vertical="center"/>
    </xf>
    <xf numFmtId="0" fontId="22" fillId="2" borderId="15" xfId="5" applyFont="1" applyFill="1" applyBorder="1" applyAlignment="1">
      <alignment horizontal="center" vertical="center"/>
    </xf>
    <xf numFmtId="0" fontId="22" fillId="2" borderId="33" xfId="5" applyFont="1" applyFill="1" applyBorder="1" applyAlignment="1">
      <alignment horizontal="center" vertical="center"/>
    </xf>
    <xf numFmtId="0" fontId="26" fillId="0" borderId="41" xfId="5" applyFont="1" applyBorder="1" applyAlignment="1">
      <alignment horizontal="center" vertical="center"/>
    </xf>
    <xf numFmtId="0" fontId="26" fillId="0" borderId="56" xfId="5" applyFont="1" applyBorder="1" applyAlignment="1">
      <alignment horizontal="center" vertical="center"/>
    </xf>
    <xf numFmtId="0" fontId="26" fillId="0" borderId="29" xfId="5" applyFont="1" applyBorder="1" applyAlignment="1">
      <alignment horizontal="center" vertical="center"/>
    </xf>
    <xf numFmtId="0" fontId="22" fillId="2" borderId="40" xfId="5" applyFont="1" applyFill="1" applyBorder="1" applyAlignment="1">
      <alignment horizontal="right" vertical="center"/>
    </xf>
    <xf numFmtId="0" fontId="22" fillId="2" borderId="57" xfId="5" applyFont="1" applyFill="1" applyBorder="1" applyAlignment="1">
      <alignment horizontal="center" vertical="center"/>
    </xf>
    <xf numFmtId="0" fontId="22" fillId="2" borderId="56" xfId="5" applyFont="1" applyFill="1" applyBorder="1" applyAlignment="1">
      <alignment horizontal="center" vertical="center"/>
    </xf>
    <xf numFmtId="0" fontId="22" fillId="2" borderId="55" xfId="5" applyFont="1" applyFill="1" applyBorder="1" applyAlignment="1">
      <alignment horizontal="center" vertical="center"/>
    </xf>
    <xf numFmtId="0" fontId="26" fillId="0" borderId="50" xfId="5" applyFont="1" applyBorder="1" applyAlignment="1">
      <alignment horizontal="center" vertical="center"/>
    </xf>
    <xf numFmtId="0" fontId="26" fillId="0" borderId="40" xfId="5" applyFont="1" applyBorder="1" applyAlignment="1">
      <alignment horizontal="center" vertical="center"/>
    </xf>
    <xf numFmtId="0" fontId="26" fillId="2" borderId="29" xfId="5" applyFont="1" applyFill="1" applyBorder="1" applyAlignment="1">
      <alignment horizontal="right" vertical="center"/>
    </xf>
    <xf numFmtId="0" fontId="26" fillId="2" borderId="40" xfId="5" applyFont="1" applyFill="1" applyBorder="1" applyAlignment="1">
      <alignment horizontal="right" vertical="center"/>
    </xf>
    <xf numFmtId="0" fontId="26" fillId="2" borderId="40" xfId="5" applyFont="1" applyFill="1" applyBorder="1" applyAlignment="1">
      <alignment horizontal="center" vertical="center"/>
    </xf>
    <xf numFmtId="0" fontId="26" fillId="2" borderId="39" xfId="5" applyFont="1" applyFill="1" applyBorder="1" applyAlignment="1">
      <alignment horizontal="center" vertical="center"/>
    </xf>
    <xf numFmtId="0" fontId="26" fillId="0" borderId="38" xfId="5" applyFont="1" applyBorder="1" applyAlignment="1">
      <alignment horizontal="left" vertical="center"/>
    </xf>
    <xf numFmtId="0" fontId="26" fillId="0" borderId="37" xfId="5" applyFont="1" applyBorder="1" applyAlignment="1">
      <alignment horizontal="left" vertical="center"/>
    </xf>
    <xf numFmtId="0" fontId="26" fillId="0" borderId="60" xfId="5" applyFont="1" applyBorder="1" applyAlignment="1">
      <alignment horizontal="left" vertical="center"/>
    </xf>
    <xf numFmtId="0" fontId="26" fillId="2" borderId="59" xfId="5" applyFont="1" applyFill="1" applyBorder="1" applyAlignment="1">
      <alignment horizontal="right" vertical="center"/>
    </xf>
    <xf numFmtId="0" fontId="26" fillId="2" borderId="37" xfId="5" applyFont="1" applyFill="1" applyBorder="1" applyAlignment="1">
      <alignment horizontal="right" vertical="center"/>
    </xf>
    <xf numFmtId="0" fontId="26" fillId="2" borderId="48" xfId="5" applyFont="1" applyFill="1" applyBorder="1" applyAlignment="1">
      <alignment horizontal="right" vertical="center"/>
    </xf>
    <xf numFmtId="0" fontId="26" fillId="0" borderId="51" xfId="5" applyFont="1" applyBorder="1" applyAlignment="1">
      <alignment horizontal="center" vertical="center"/>
    </xf>
    <xf numFmtId="0" fontId="26" fillId="0" borderId="51" xfId="5" applyFont="1" applyBorder="1" applyAlignment="1">
      <alignment horizontal="center" vertical="center" textRotation="255" shrinkToFit="1"/>
    </xf>
    <xf numFmtId="0" fontId="32" fillId="2" borderId="17" xfId="1" applyFont="1" applyFill="1" applyBorder="1" applyAlignment="1">
      <alignment horizontal="left" vertical="center" shrinkToFit="1"/>
    </xf>
    <xf numFmtId="0" fontId="2" fillId="0" borderId="17" xfId="1" applyBorder="1" applyAlignment="1">
      <alignment horizontal="left" shrinkToFit="1"/>
    </xf>
    <xf numFmtId="0" fontId="32" fillId="2" borderId="18" xfId="1" applyFont="1" applyFill="1" applyBorder="1" applyAlignment="1">
      <alignment horizontal="left" vertical="center" shrinkToFit="1"/>
    </xf>
    <xf numFmtId="0" fontId="2" fillId="0" borderId="18" xfId="1" applyBorder="1" applyAlignment="1">
      <alignment horizontal="left" shrinkToFit="1"/>
    </xf>
    <xf numFmtId="0" fontId="32" fillId="0" borderId="0" xfId="1" applyFont="1" applyFill="1" applyAlignment="1">
      <alignment horizontal="center" vertical="center"/>
    </xf>
    <xf numFmtId="0" fontId="2" fillId="2" borderId="17" xfId="1" applyFill="1" applyBorder="1" applyAlignment="1">
      <alignment horizontal="left" shrinkToFit="1"/>
    </xf>
    <xf numFmtId="0" fontId="2" fillId="0" borderId="0" xfId="1" applyFill="1" applyAlignment="1">
      <alignment wrapText="1"/>
    </xf>
    <xf numFmtId="0" fontId="6" fillId="2" borderId="18" xfId="1" applyFont="1" applyFill="1" applyBorder="1" applyAlignment="1">
      <alignment horizontal="left" vertical="center" shrinkToFit="1"/>
    </xf>
    <xf numFmtId="0" fontId="6" fillId="0" borderId="18" xfId="1" applyFont="1" applyBorder="1" applyAlignment="1">
      <alignment horizontal="left" shrinkToFit="1"/>
    </xf>
    <xf numFmtId="0" fontId="6" fillId="0" borderId="0" xfId="1" applyFont="1" applyAlignment="1">
      <alignment horizontal="left" wrapText="1"/>
    </xf>
    <xf numFmtId="0" fontId="6" fillId="2" borderId="17" xfId="1" applyFont="1" applyFill="1" applyBorder="1" applyAlignment="1">
      <alignment horizontal="left" vertical="center" shrinkToFit="1"/>
    </xf>
    <xf numFmtId="0" fontId="6" fillId="0" borderId="17" xfId="1" applyFont="1" applyBorder="1" applyAlignment="1">
      <alignment horizontal="left" shrinkToFit="1"/>
    </xf>
    <xf numFmtId="0" fontId="32" fillId="0" borderId="0" xfId="1" applyFont="1" applyAlignment="1">
      <alignment horizontal="center"/>
    </xf>
    <xf numFmtId="0" fontId="6" fillId="0" borderId="0" xfId="1" applyFont="1" applyAlignment="1">
      <alignment wrapText="1"/>
    </xf>
    <xf numFmtId="0" fontId="2" fillId="0" borderId="14" xfId="1" applyBorder="1" applyAlignment="1">
      <alignment vertical="center" wrapText="1"/>
    </xf>
    <xf numFmtId="0" fontId="2" fillId="0" borderId="15" xfId="1" applyBorder="1" applyAlignment="1">
      <alignment vertical="center" wrapText="1"/>
    </xf>
    <xf numFmtId="0" fontId="2" fillId="0" borderId="16" xfId="1" applyBorder="1" applyAlignment="1">
      <alignment vertical="center" wrapText="1"/>
    </xf>
    <xf numFmtId="58" fontId="2" fillId="2" borderId="0" xfId="1" applyNumberFormat="1" applyFill="1" applyAlignment="1">
      <alignment horizontal="left" vertical="center" indent="2"/>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6" xfId="1" applyBorder="1" applyAlignment="1">
      <alignment horizontal="center" vertical="center"/>
    </xf>
    <xf numFmtId="0" fontId="2" fillId="2" borderId="24" xfId="1" applyFill="1" applyBorder="1" applyAlignment="1">
      <alignment vertical="center" wrapText="1"/>
    </xf>
    <xf numFmtId="0" fontId="2" fillId="2" borderId="25" xfId="1" applyFill="1" applyBorder="1" applyAlignment="1">
      <alignment vertical="center" wrapText="1"/>
    </xf>
    <xf numFmtId="0" fontId="2" fillId="2" borderId="12" xfId="1" applyFill="1" applyBorder="1" applyAlignment="1">
      <alignment vertical="center" wrapText="1"/>
    </xf>
    <xf numFmtId="0" fontId="2" fillId="2" borderId="13" xfId="1" applyFill="1" applyBorder="1" applyAlignment="1">
      <alignment vertical="center" wrapText="1"/>
    </xf>
    <xf numFmtId="38" fontId="0" fillId="2" borderId="19" xfId="7" applyFont="1" applyFill="1" applyBorder="1" applyAlignment="1">
      <alignment vertical="center"/>
    </xf>
    <xf numFmtId="38" fontId="0" fillId="2" borderId="10" xfId="7" applyFont="1" applyFill="1" applyBorder="1" applyAlignment="1">
      <alignment vertical="center"/>
    </xf>
    <xf numFmtId="0" fontId="2" fillId="0" borderId="24" xfId="1" applyBorder="1" applyAlignment="1">
      <alignment vertical="center" wrapText="1"/>
    </xf>
    <xf numFmtId="0" fontId="2" fillId="0" borderId="25" xfId="1" applyBorder="1" applyAlignment="1">
      <alignment vertical="center" wrapText="1"/>
    </xf>
    <xf numFmtId="0" fontId="2" fillId="0" borderId="0" xfId="1" applyAlignment="1">
      <alignment vertical="center" wrapText="1"/>
    </xf>
    <xf numFmtId="0" fontId="2" fillId="0" borderId="21" xfId="1" applyBorder="1" applyAlignment="1">
      <alignment vertical="center" wrapText="1"/>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1</xdr:col>
      <xdr:colOff>342900</xdr:colOff>
      <xdr:row>2</xdr:row>
      <xdr:rowOff>127001</xdr:rowOff>
    </xdr:from>
    <xdr:to>
      <xdr:col>9</xdr:col>
      <xdr:colOff>139700</xdr:colOff>
      <xdr:row>5</xdr:row>
      <xdr:rowOff>165101</xdr:rowOff>
    </xdr:to>
    <xdr:sp macro="" textlink="">
      <xdr:nvSpPr>
        <xdr:cNvPr id="2" name="角丸四角形 1"/>
        <xdr:cNvSpPr/>
      </xdr:nvSpPr>
      <xdr:spPr bwMode="auto">
        <a:xfrm>
          <a:off x="863600" y="622301"/>
          <a:ext cx="3670300" cy="800100"/>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xdr:cNvSpPr/>
      </xdr:nvSpPr>
      <xdr:spPr>
        <a:xfrm>
          <a:off x="6753225" y="3122294"/>
          <a:ext cx="4562475" cy="184360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6"/>
  <sheetViews>
    <sheetView view="pageBreakPreview" zoomScale="90" zoomScaleNormal="100" zoomScaleSheetLayoutView="90" workbookViewId="0">
      <selection activeCell="B2" sqref="B2"/>
    </sheetView>
  </sheetViews>
  <sheetFormatPr defaultColWidth="8.09765625" defaultRowHeight="20.100000000000001" customHeight="1" x14ac:dyDescent="0.45"/>
  <cols>
    <col min="1" max="1" width="6.8984375" style="24" customWidth="1"/>
    <col min="2" max="2" width="5" style="24" customWidth="1"/>
    <col min="3" max="3" width="6.19921875" style="24" customWidth="1"/>
    <col min="4" max="4" width="7.69921875" style="24" customWidth="1"/>
    <col min="5" max="5" width="7.3984375" style="24" customWidth="1"/>
    <col min="6" max="6" width="1.19921875" style="24" customWidth="1"/>
    <col min="7" max="8" width="7.3984375" style="24" customWidth="1"/>
    <col min="9" max="9" width="8.69921875" style="24" customWidth="1"/>
    <col min="10" max="10" width="19.59765625" style="24" customWidth="1"/>
    <col min="11" max="11" width="8.09765625" style="24" customWidth="1"/>
    <col min="12" max="12" width="6.69921875" style="24" customWidth="1"/>
    <col min="13" max="13" width="5.3984375" style="24" customWidth="1"/>
    <col min="14" max="15" width="7.69921875" style="24" customWidth="1"/>
    <col min="16" max="16384" width="8.09765625" style="24"/>
  </cols>
  <sheetData>
    <row r="1" spans="1:12" ht="19.5" customHeight="1" x14ac:dyDescent="0.45">
      <c r="A1" s="24" t="s">
        <v>62</v>
      </c>
      <c r="B1" s="25">
        <v>5</v>
      </c>
      <c r="C1" s="24" t="s">
        <v>63</v>
      </c>
    </row>
    <row r="2" spans="1:12" ht="20.100000000000001" customHeight="1" x14ac:dyDescent="0.45">
      <c r="A2" s="23" t="s">
        <v>469</v>
      </c>
      <c r="B2" s="23"/>
      <c r="C2" s="23"/>
      <c r="D2" s="26"/>
      <c r="E2" s="26"/>
      <c r="F2" s="26"/>
      <c r="G2" s="26"/>
      <c r="H2" s="26"/>
      <c r="I2" s="26"/>
      <c r="J2" s="26"/>
    </row>
    <row r="3" spans="1:12" ht="20.100000000000001" customHeight="1" x14ac:dyDescent="0.2">
      <c r="J3" s="33"/>
    </row>
    <row r="4" spans="1:12" ht="20.100000000000001" customHeight="1" x14ac:dyDescent="0.2">
      <c r="J4" s="35">
        <v>45627</v>
      </c>
    </row>
    <row r="6" spans="1:12" ht="20.100000000000001" customHeight="1" x14ac:dyDescent="0.45">
      <c r="A6" s="28" t="s">
        <v>64</v>
      </c>
      <c r="B6" s="28"/>
      <c r="C6" s="28"/>
    </row>
    <row r="7" spans="1:12" ht="20.100000000000001" customHeight="1" x14ac:dyDescent="0.45">
      <c r="A7" s="28"/>
      <c r="B7" s="28"/>
      <c r="C7" s="28"/>
    </row>
    <row r="8" spans="1:12" ht="20.100000000000001" customHeight="1" x14ac:dyDescent="0.45">
      <c r="C8" s="199" t="s">
        <v>65</v>
      </c>
      <c r="D8" s="200"/>
      <c r="E8" s="168"/>
      <c r="F8" s="25"/>
    </row>
    <row r="9" spans="1:12" ht="20.100000000000001" customHeight="1" x14ac:dyDescent="0.2">
      <c r="C9" s="209" t="s">
        <v>134</v>
      </c>
      <c r="D9" s="200"/>
      <c r="E9" s="200"/>
      <c r="F9" s="29"/>
      <c r="G9" s="202" t="s">
        <v>66</v>
      </c>
      <c r="H9" s="202"/>
      <c r="I9" s="202"/>
      <c r="J9" s="202"/>
      <c r="K9" s="36" t="s">
        <v>133</v>
      </c>
      <c r="L9" s="24" t="s">
        <v>134</v>
      </c>
    </row>
    <row r="10" spans="1:12" ht="20.100000000000001" customHeight="1" x14ac:dyDescent="0.2">
      <c r="C10" s="199" t="s">
        <v>78</v>
      </c>
      <c r="D10" s="200"/>
      <c r="E10" s="200"/>
      <c r="F10" s="30"/>
      <c r="G10" s="201" t="s">
        <v>67</v>
      </c>
      <c r="H10" s="201"/>
      <c r="I10" s="201"/>
      <c r="J10" s="201"/>
      <c r="K10" s="36" t="s">
        <v>131</v>
      </c>
      <c r="L10" s="24" t="s">
        <v>56</v>
      </c>
    </row>
    <row r="11" spans="1:12" ht="20.100000000000001" customHeight="1" x14ac:dyDescent="0.2">
      <c r="C11" s="203" t="s">
        <v>132</v>
      </c>
      <c r="D11" s="200"/>
      <c r="E11" s="200"/>
      <c r="F11" s="30"/>
      <c r="G11" s="201" t="s">
        <v>68</v>
      </c>
      <c r="H11" s="201"/>
      <c r="I11" s="201"/>
      <c r="J11" s="201"/>
      <c r="K11" s="36" t="s">
        <v>133</v>
      </c>
      <c r="L11" s="24" t="s">
        <v>132</v>
      </c>
    </row>
    <row r="12" spans="1:12" ht="20.100000000000001" customHeight="1" x14ac:dyDescent="0.2">
      <c r="E12" s="168"/>
      <c r="F12" s="25"/>
      <c r="K12" s="36" t="s">
        <v>131</v>
      </c>
      <c r="L12" s="24" t="s">
        <v>75</v>
      </c>
    </row>
    <row r="13" spans="1:12" ht="20.100000000000001" customHeight="1" x14ac:dyDescent="0.45">
      <c r="C13" s="199" t="s">
        <v>56</v>
      </c>
      <c r="D13" s="200"/>
      <c r="E13" s="200"/>
      <c r="F13" s="29"/>
      <c r="G13" s="202" t="s">
        <v>119</v>
      </c>
      <c r="H13" s="202"/>
      <c r="I13" s="202"/>
      <c r="J13" s="202"/>
    </row>
    <row r="14" spans="1:12" ht="20.100000000000001" customHeight="1" x14ac:dyDescent="0.45">
      <c r="C14" s="199" t="s">
        <v>78</v>
      </c>
      <c r="D14" s="200"/>
      <c r="E14" s="200"/>
      <c r="F14" s="30"/>
      <c r="G14" s="201" t="s">
        <v>119</v>
      </c>
      <c r="H14" s="201"/>
      <c r="I14" s="201"/>
      <c r="J14" s="201"/>
    </row>
    <row r="15" spans="1:12" ht="20.100000000000001" customHeight="1" x14ac:dyDescent="0.45">
      <c r="C15" s="199" t="s">
        <v>75</v>
      </c>
      <c r="D15" s="200"/>
      <c r="E15" s="200"/>
      <c r="F15" s="30"/>
      <c r="G15" s="201" t="s">
        <v>119</v>
      </c>
      <c r="H15" s="201"/>
      <c r="I15" s="201"/>
      <c r="J15" s="201"/>
    </row>
    <row r="16" spans="1:12" ht="19.5" customHeight="1" x14ac:dyDescent="0.45">
      <c r="E16" s="31"/>
      <c r="F16" s="31"/>
      <c r="G16" s="32"/>
      <c r="H16" s="32"/>
      <c r="I16" s="32"/>
      <c r="J16" s="32"/>
    </row>
    <row r="18" spans="1:13" ht="20.100000000000001" customHeight="1" x14ac:dyDescent="0.2">
      <c r="A18" s="204" t="s">
        <v>470</v>
      </c>
      <c r="B18" s="204"/>
      <c r="C18" s="204"/>
      <c r="D18" s="204"/>
      <c r="E18" s="204"/>
      <c r="F18" s="204"/>
      <c r="G18" s="204"/>
      <c r="H18" s="204"/>
      <c r="I18" s="204"/>
      <c r="J18" s="204"/>
      <c r="K18" s="40" t="s">
        <v>17</v>
      </c>
      <c r="L18" s="40" t="str">
        <f>+"　下記のとおり合併したいので、私立学校法第"&amp;'005'!D1&amp;"条第"&amp;'005'!D2&amp;"項の規定により関係書類を添えて認可を申請します。"</f>
        <v>　下記のとおり合併したいので、私立学校法第52条第2項の規定により関係書類を添えて認可を申請します。</v>
      </c>
    </row>
    <row r="19" spans="1:13" ht="20.100000000000001" customHeight="1" x14ac:dyDescent="0.2">
      <c r="A19" s="204"/>
      <c r="B19" s="204"/>
      <c r="C19" s="204"/>
      <c r="D19" s="204"/>
      <c r="E19" s="204"/>
      <c r="F19" s="204"/>
      <c r="G19" s="204"/>
      <c r="H19" s="204"/>
      <c r="I19" s="204"/>
      <c r="J19" s="204"/>
      <c r="K19" s="40" t="s">
        <v>18</v>
      </c>
      <c r="L19" s="40" t="str">
        <f>+"　下記のとおり合併したいので、私立学校法第"&amp;'005'!D5&amp;"条第"&amp;'005'!D2&amp;"項において準用する同法第"&amp;'005'!D7&amp;"条第"&amp;'005'!D8&amp;"項の規定により関係書類を添えて認可を申請します。"</f>
        <v>　下記のとおり合併したいので、私立学校法第64条第2項において準用する同法第52条第2項の規定により関係書類を添えて認可を申請します。</v>
      </c>
    </row>
    <row r="20" spans="1:13" ht="20.100000000000001" customHeight="1" x14ac:dyDescent="0.2">
      <c r="A20" s="205" t="s">
        <v>80</v>
      </c>
      <c r="B20" s="205"/>
      <c r="C20" s="205"/>
      <c r="D20" s="205"/>
      <c r="E20" s="205"/>
      <c r="F20" s="205"/>
      <c r="G20" s="205"/>
      <c r="H20" s="205"/>
      <c r="I20" s="205"/>
      <c r="J20" s="205"/>
      <c r="K20" s="40"/>
      <c r="L20" s="40"/>
      <c r="M20" s="40"/>
    </row>
    <row r="21" spans="1:13" ht="19.95" customHeight="1" x14ac:dyDescent="0.2">
      <c r="C21" s="165" t="s">
        <v>51</v>
      </c>
      <c r="D21" s="206" t="s">
        <v>130</v>
      </c>
      <c r="E21" s="206"/>
      <c r="F21" s="167"/>
      <c r="G21" s="169"/>
      <c r="H21" s="169"/>
      <c r="I21" s="169"/>
      <c r="J21" s="169"/>
      <c r="K21" s="24" t="s">
        <v>130</v>
      </c>
      <c r="L21" s="40"/>
      <c r="M21" s="40"/>
    </row>
    <row r="22" spans="1:13" ht="19.95" customHeight="1" x14ac:dyDescent="0.2">
      <c r="C22" s="39"/>
      <c r="D22" s="199" t="s">
        <v>56</v>
      </c>
      <c r="E22" s="200"/>
      <c r="F22" s="167"/>
      <c r="G22" s="207" t="s">
        <v>129</v>
      </c>
      <c r="H22" s="202"/>
      <c r="I22" s="202"/>
      <c r="J22" s="202"/>
      <c r="K22" s="24" t="s">
        <v>128</v>
      </c>
      <c r="L22" s="40"/>
      <c r="M22" s="40"/>
    </row>
    <row r="23" spans="1:13" ht="19.95" customHeight="1" x14ac:dyDescent="0.2">
      <c r="C23" s="39"/>
      <c r="D23" s="199" t="s">
        <v>78</v>
      </c>
      <c r="E23" s="200"/>
      <c r="F23" s="167"/>
      <c r="G23" s="207" t="s">
        <v>124</v>
      </c>
      <c r="H23" s="202"/>
      <c r="I23" s="202"/>
      <c r="J23" s="202"/>
      <c r="L23" s="40"/>
      <c r="M23" s="40"/>
    </row>
    <row r="24" spans="1:13" ht="19.95" customHeight="1" x14ac:dyDescent="0.45">
      <c r="C24" s="39"/>
      <c r="D24" s="208" t="s">
        <v>122</v>
      </c>
      <c r="E24" s="200"/>
      <c r="F24" s="167"/>
      <c r="G24" s="202" t="s">
        <v>127</v>
      </c>
      <c r="H24" s="202"/>
      <c r="I24" s="202"/>
      <c r="J24" s="202"/>
      <c r="K24" s="24" t="s">
        <v>127</v>
      </c>
    </row>
    <row r="25" spans="1:13" s="36" customFormat="1" ht="19.95" customHeight="1" x14ac:dyDescent="0.2">
      <c r="A25" s="22"/>
      <c r="B25" s="22"/>
      <c r="C25" s="22"/>
      <c r="D25" s="208" t="s">
        <v>120</v>
      </c>
      <c r="E25" s="200"/>
      <c r="F25" s="167"/>
      <c r="G25" s="202" t="s">
        <v>68</v>
      </c>
      <c r="H25" s="202"/>
      <c r="I25" s="202"/>
      <c r="J25" s="202"/>
      <c r="K25" s="24" t="s">
        <v>121</v>
      </c>
    </row>
    <row r="26" spans="1:13" s="36" customFormat="1" ht="19.95" customHeight="1" x14ac:dyDescent="0.2">
      <c r="A26" s="22"/>
      <c r="B26" s="22"/>
      <c r="C26" s="22"/>
      <c r="D26" s="22"/>
      <c r="E26" s="22"/>
      <c r="F26" s="22"/>
      <c r="G26" s="22"/>
      <c r="H26" s="22"/>
      <c r="I26" s="22"/>
      <c r="J26" s="22"/>
    </row>
    <row r="27" spans="1:13" s="36" customFormat="1" ht="19.95" customHeight="1" x14ac:dyDescent="0.2">
      <c r="A27" s="22"/>
      <c r="B27" s="22"/>
      <c r="C27" s="165" t="s">
        <v>53</v>
      </c>
      <c r="D27" s="22" t="s">
        <v>126</v>
      </c>
      <c r="E27" s="22"/>
      <c r="F27" s="22"/>
      <c r="G27" s="22"/>
      <c r="H27" s="22"/>
      <c r="I27" s="22"/>
      <c r="J27" s="22"/>
    </row>
    <row r="28" spans="1:13" s="36" customFormat="1" ht="19.95" customHeight="1" x14ac:dyDescent="0.2">
      <c r="A28" s="22"/>
      <c r="B28" s="22"/>
      <c r="C28" s="22"/>
      <c r="D28" s="199" t="s">
        <v>56</v>
      </c>
      <c r="E28" s="200"/>
      <c r="F28" s="167"/>
      <c r="G28" s="202" t="s">
        <v>125</v>
      </c>
      <c r="H28" s="202"/>
      <c r="I28" s="202"/>
      <c r="J28" s="202"/>
    </row>
    <row r="29" spans="1:13" s="36" customFormat="1" ht="19.95" customHeight="1" x14ac:dyDescent="0.2">
      <c r="A29" s="22"/>
      <c r="B29" s="22"/>
      <c r="C29" s="22"/>
      <c r="D29" s="199" t="s">
        <v>78</v>
      </c>
      <c r="E29" s="200"/>
      <c r="F29" s="167"/>
      <c r="G29" s="202" t="s">
        <v>124</v>
      </c>
      <c r="H29" s="202"/>
      <c r="I29" s="202"/>
      <c r="J29" s="202"/>
    </row>
    <row r="30" spans="1:13" s="36" customFormat="1" ht="19.95" customHeight="1" x14ac:dyDescent="0.2">
      <c r="A30" s="22"/>
      <c r="B30" s="22"/>
      <c r="C30" s="22"/>
      <c r="D30" s="208" t="s">
        <v>122</v>
      </c>
      <c r="E30" s="200"/>
      <c r="F30" s="167"/>
      <c r="G30" s="198" t="s">
        <v>121</v>
      </c>
      <c r="H30" s="198"/>
      <c r="I30" s="198"/>
      <c r="J30" s="198"/>
    </row>
    <row r="31" spans="1:13" s="36" customFormat="1" ht="19.95" customHeight="1" x14ac:dyDescent="0.2">
      <c r="A31" s="22"/>
      <c r="B31" s="22"/>
      <c r="C31" s="22"/>
      <c r="D31" s="208" t="s">
        <v>120</v>
      </c>
      <c r="E31" s="200"/>
      <c r="F31" s="167"/>
      <c r="G31" s="202" t="s">
        <v>123</v>
      </c>
      <c r="H31" s="202"/>
      <c r="I31" s="202"/>
      <c r="J31" s="202"/>
    </row>
    <row r="32" spans="1:13" s="36" customFormat="1" ht="19.95" customHeight="1" x14ac:dyDescent="0.2">
      <c r="A32" s="22"/>
      <c r="B32" s="22"/>
      <c r="C32" s="22"/>
      <c r="D32" s="22"/>
      <c r="E32" s="22"/>
      <c r="F32" s="22"/>
      <c r="G32" s="22"/>
      <c r="H32" s="22"/>
      <c r="I32" s="22"/>
      <c r="J32" s="22"/>
    </row>
    <row r="33" spans="1:10" s="36" customFormat="1" ht="19.95" customHeight="1" x14ac:dyDescent="0.2">
      <c r="A33" s="22"/>
      <c r="B33" s="22"/>
      <c r="C33" s="22"/>
      <c r="D33" s="199" t="s">
        <v>56</v>
      </c>
      <c r="E33" s="200"/>
      <c r="F33" s="167"/>
      <c r="G33" s="202" t="s">
        <v>119</v>
      </c>
      <c r="H33" s="202"/>
      <c r="I33" s="202"/>
      <c r="J33" s="202"/>
    </row>
    <row r="34" spans="1:10" s="36" customFormat="1" ht="19.95" customHeight="1" x14ac:dyDescent="0.2">
      <c r="A34" s="22"/>
      <c r="B34" s="22"/>
      <c r="C34" s="22"/>
      <c r="D34" s="199" t="s">
        <v>78</v>
      </c>
      <c r="E34" s="200"/>
      <c r="F34" s="167"/>
      <c r="G34" s="202" t="s">
        <v>119</v>
      </c>
      <c r="H34" s="202"/>
      <c r="I34" s="202"/>
      <c r="J34" s="202"/>
    </row>
    <row r="35" spans="1:10" s="36" customFormat="1" ht="19.95" customHeight="1" x14ac:dyDescent="0.2">
      <c r="A35" s="22"/>
      <c r="B35" s="22"/>
      <c r="C35" s="22"/>
      <c r="D35" s="208" t="s">
        <v>122</v>
      </c>
      <c r="E35" s="200"/>
      <c r="F35" s="167"/>
      <c r="G35" s="198" t="s">
        <v>121</v>
      </c>
      <c r="H35" s="198"/>
      <c r="I35" s="198"/>
      <c r="J35" s="198"/>
    </row>
    <row r="36" spans="1:10" s="36" customFormat="1" ht="19.95" customHeight="1" x14ac:dyDescent="0.2">
      <c r="A36" s="22"/>
      <c r="B36" s="22"/>
      <c r="C36" s="22"/>
      <c r="D36" s="208" t="s">
        <v>120</v>
      </c>
      <c r="E36" s="200"/>
      <c r="F36" s="167"/>
      <c r="G36" s="202" t="s">
        <v>119</v>
      </c>
      <c r="H36" s="202"/>
      <c r="I36" s="202"/>
      <c r="J36" s="202"/>
    </row>
  </sheetData>
  <mergeCells count="40">
    <mergeCell ref="C8:D8"/>
    <mergeCell ref="D30:E30"/>
    <mergeCell ref="D31:E31"/>
    <mergeCell ref="D33:E33"/>
    <mergeCell ref="D34:E34"/>
    <mergeCell ref="D23:E23"/>
    <mergeCell ref="D24:E24"/>
    <mergeCell ref="D25:E25"/>
    <mergeCell ref="D28:E28"/>
    <mergeCell ref="D29:E29"/>
    <mergeCell ref="C13:E13"/>
    <mergeCell ref="C14:E14"/>
    <mergeCell ref="C15:E15"/>
    <mergeCell ref="C9:E9"/>
    <mergeCell ref="G36:J36"/>
    <mergeCell ref="G29:J29"/>
    <mergeCell ref="G34:J34"/>
    <mergeCell ref="A18:J19"/>
    <mergeCell ref="A20:J20"/>
    <mergeCell ref="D21:E21"/>
    <mergeCell ref="G23:J23"/>
    <mergeCell ref="G24:J24"/>
    <mergeCell ref="G25:J25"/>
    <mergeCell ref="G22:J22"/>
    <mergeCell ref="G28:J28"/>
    <mergeCell ref="G30:J30"/>
    <mergeCell ref="G31:J31"/>
    <mergeCell ref="G33:J33"/>
    <mergeCell ref="D36:E36"/>
    <mergeCell ref="D35:E35"/>
    <mergeCell ref="G35:J35"/>
    <mergeCell ref="D22:E22"/>
    <mergeCell ref="G15:J15"/>
    <mergeCell ref="G9:J9"/>
    <mergeCell ref="G10:J10"/>
    <mergeCell ref="G11:J11"/>
    <mergeCell ref="G13:J13"/>
    <mergeCell ref="G14:J14"/>
    <mergeCell ref="C10:E10"/>
    <mergeCell ref="C11:E11"/>
  </mergeCells>
  <phoneticPr fontId="1"/>
  <dataValidations count="6">
    <dataValidation type="list" allowBlank="1" showInputMessage="1" showErrorMessage="1" sqref="C9">
      <formula1>$L$9:$L$10</formula1>
    </dataValidation>
    <dataValidation type="list" allowBlank="1" showInputMessage="1" showErrorMessage="1" sqref="A18:J19">
      <formula1>$L$18:$L$19</formula1>
    </dataValidation>
    <dataValidation imeMode="on" allowBlank="1" showInputMessage="1" showErrorMessage="1" sqref="G36:J36 G13:J16 G9:J11 G25:J25 G21:J23 G31:J31 G28:J29 G33:J34"/>
    <dataValidation type="list" allowBlank="1" showInputMessage="1" showErrorMessage="1" sqref="C11">
      <formula1>$L$11:$L$12</formula1>
    </dataValidation>
    <dataValidation type="list" allowBlank="1" showInputMessage="1" showErrorMessage="1" sqref="D21:E21">
      <formula1>$K$21:$K$22</formula1>
    </dataValidation>
    <dataValidation type="list" imeMode="on" allowBlank="1" showInputMessage="1" showErrorMessage="1" sqref="G24:J24">
      <formula1>$K$24:$K$25</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oddFooter>&amp;C&amp;P</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view="pageBreakPreview" zoomScale="80" zoomScaleNormal="100" zoomScaleSheetLayoutView="80" workbookViewId="0">
      <selection activeCell="G1" sqref="G1"/>
    </sheetView>
  </sheetViews>
  <sheetFormatPr defaultColWidth="8.09765625" defaultRowHeight="20.100000000000001" customHeight="1" x14ac:dyDescent="0.45"/>
  <cols>
    <col min="1" max="1" width="6.8984375" style="24" customWidth="1"/>
    <col min="2" max="2" width="5.09765625" style="24" customWidth="1"/>
    <col min="3" max="3" width="4.69921875" style="24" customWidth="1"/>
    <col min="4" max="5" width="10.3984375" style="24" customWidth="1"/>
    <col min="6" max="6" width="1.19921875" style="24" customWidth="1"/>
    <col min="7" max="8" width="7.3984375" style="24" customWidth="1"/>
    <col min="9" max="9" width="8.69921875" style="24" customWidth="1"/>
    <col min="10" max="10" width="19.59765625" style="24" customWidth="1"/>
    <col min="11" max="11" width="8.09765625" style="24" customWidth="1"/>
    <col min="12" max="12" width="6.69921875" style="24" customWidth="1"/>
    <col min="13" max="13" width="5.3984375" style="24" customWidth="1"/>
    <col min="14" max="15" width="7.69921875" style="24" customWidth="1"/>
    <col min="16" max="16384" width="8.09765625" style="24"/>
  </cols>
  <sheetData>
    <row r="1" spans="1:12" ht="20.100000000000001" customHeight="1" x14ac:dyDescent="0.45">
      <c r="A1" s="24" t="s">
        <v>62</v>
      </c>
      <c r="B1" s="25">
        <v>5</v>
      </c>
      <c r="C1" s="24" t="s">
        <v>63</v>
      </c>
    </row>
    <row r="2" spans="1:12" ht="20.100000000000001" customHeight="1" x14ac:dyDescent="0.45">
      <c r="A2" s="23" t="s">
        <v>469</v>
      </c>
      <c r="B2" s="23"/>
      <c r="C2" s="23"/>
      <c r="D2" s="26"/>
      <c r="E2" s="26"/>
      <c r="F2" s="26"/>
      <c r="G2" s="26"/>
      <c r="H2" s="26"/>
      <c r="I2" s="26"/>
      <c r="J2" s="26"/>
    </row>
    <row r="3" spans="1:12" ht="20.100000000000001" customHeight="1" x14ac:dyDescent="0.2">
      <c r="J3" s="33"/>
    </row>
    <row r="4" spans="1:12" ht="20.100000000000001" customHeight="1" x14ac:dyDescent="0.2">
      <c r="J4" s="27"/>
    </row>
    <row r="6" spans="1:12" ht="20.100000000000001" customHeight="1" x14ac:dyDescent="0.45">
      <c r="A6" s="28" t="s">
        <v>64</v>
      </c>
      <c r="B6" s="28"/>
      <c r="C6" s="28"/>
    </row>
    <row r="7" spans="1:12" ht="20.100000000000001" customHeight="1" x14ac:dyDescent="0.45">
      <c r="A7" s="28"/>
      <c r="B7" s="28"/>
      <c r="C7" s="28"/>
    </row>
    <row r="8" spans="1:12" ht="20.100000000000001" customHeight="1" x14ac:dyDescent="0.45">
      <c r="C8" s="199" t="s">
        <v>65</v>
      </c>
      <c r="D8" s="200"/>
      <c r="E8" s="168"/>
      <c r="F8" s="25"/>
    </row>
    <row r="9" spans="1:12" ht="20.100000000000001" customHeight="1" x14ac:dyDescent="0.2">
      <c r="C9" s="209" t="s">
        <v>134</v>
      </c>
      <c r="D9" s="200"/>
      <c r="E9" s="200"/>
      <c r="F9" s="29"/>
      <c r="G9" s="212"/>
      <c r="H9" s="212"/>
      <c r="I9" s="212"/>
      <c r="J9" s="212"/>
      <c r="K9" s="36" t="s">
        <v>133</v>
      </c>
      <c r="L9" s="24" t="s">
        <v>134</v>
      </c>
    </row>
    <row r="10" spans="1:12" ht="20.100000000000001" customHeight="1" x14ac:dyDescent="0.2">
      <c r="C10" s="199" t="s">
        <v>78</v>
      </c>
      <c r="D10" s="200"/>
      <c r="E10" s="200"/>
      <c r="F10" s="30"/>
      <c r="G10" s="213"/>
      <c r="H10" s="213"/>
      <c r="I10" s="213"/>
      <c r="J10" s="213"/>
      <c r="K10" s="36" t="s">
        <v>131</v>
      </c>
      <c r="L10" s="24" t="s">
        <v>56</v>
      </c>
    </row>
    <row r="11" spans="1:12" ht="20.100000000000001" customHeight="1" x14ac:dyDescent="0.2">
      <c r="C11" s="203" t="s">
        <v>132</v>
      </c>
      <c r="D11" s="200"/>
      <c r="E11" s="200"/>
      <c r="F11" s="30"/>
      <c r="G11" s="213"/>
      <c r="H11" s="213"/>
      <c r="I11" s="213"/>
      <c r="J11" s="213"/>
      <c r="K11" s="36" t="s">
        <v>133</v>
      </c>
      <c r="L11" s="24" t="s">
        <v>132</v>
      </c>
    </row>
    <row r="12" spans="1:12" ht="20.100000000000001" customHeight="1" x14ac:dyDescent="0.2">
      <c r="E12" s="168"/>
      <c r="F12" s="25"/>
      <c r="K12" s="36" t="s">
        <v>131</v>
      </c>
      <c r="L12" s="24" t="s">
        <v>75</v>
      </c>
    </row>
    <row r="13" spans="1:12" ht="20.100000000000001" customHeight="1" x14ac:dyDescent="0.45">
      <c r="C13" s="199" t="s">
        <v>56</v>
      </c>
      <c r="D13" s="200"/>
      <c r="E13" s="200"/>
      <c r="F13" s="29"/>
      <c r="G13" s="210"/>
      <c r="H13" s="210"/>
      <c r="I13" s="210"/>
      <c r="J13" s="210"/>
    </row>
    <row r="14" spans="1:12" ht="20.100000000000001" customHeight="1" x14ac:dyDescent="0.45">
      <c r="C14" s="199" t="s">
        <v>78</v>
      </c>
      <c r="D14" s="200"/>
      <c r="E14" s="200"/>
      <c r="F14" s="30"/>
      <c r="G14" s="211"/>
      <c r="H14" s="211"/>
      <c r="I14" s="211"/>
      <c r="J14" s="211"/>
    </row>
    <row r="15" spans="1:12" ht="20.100000000000001" customHeight="1" x14ac:dyDescent="0.45">
      <c r="C15" s="199" t="s">
        <v>75</v>
      </c>
      <c r="D15" s="200"/>
      <c r="E15" s="200"/>
      <c r="F15" s="30"/>
      <c r="G15" s="211"/>
      <c r="H15" s="211"/>
      <c r="I15" s="211"/>
      <c r="J15" s="211"/>
    </row>
    <row r="16" spans="1:12" ht="19.5" customHeight="1" x14ac:dyDescent="0.45">
      <c r="E16" s="31"/>
      <c r="F16" s="31"/>
      <c r="G16" s="32"/>
      <c r="H16" s="32"/>
      <c r="I16" s="32"/>
      <c r="J16" s="32"/>
    </row>
    <row r="18" spans="1:13" ht="20.100000000000001" customHeight="1" x14ac:dyDescent="0.2">
      <c r="A18" s="214" t="s">
        <v>470</v>
      </c>
      <c r="B18" s="214"/>
      <c r="C18" s="214"/>
      <c r="D18" s="214"/>
      <c r="E18" s="214"/>
      <c r="F18" s="214"/>
      <c r="G18" s="214"/>
      <c r="H18" s="214"/>
      <c r="I18" s="214"/>
      <c r="J18" s="214"/>
      <c r="K18" s="41" t="s">
        <v>17</v>
      </c>
      <c r="L18" s="40" t="str">
        <f>+"　下記のとおり合併したいので、私立学校法第"&amp;'005'!D1&amp;"条第"&amp;'005'!D2&amp;"項の規定により関係書類を添えて認可を申請します。"</f>
        <v>　下記のとおり合併したいので、私立学校法第52条第2項の規定により関係書類を添えて認可を申請します。</v>
      </c>
    </row>
    <row r="19" spans="1:13" ht="20.100000000000001" customHeight="1" x14ac:dyDescent="0.2">
      <c r="A19" s="214"/>
      <c r="B19" s="214"/>
      <c r="C19" s="214"/>
      <c r="D19" s="214"/>
      <c r="E19" s="214"/>
      <c r="F19" s="214"/>
      <c r="G19" s="214"/>
      <c r="H19" s="214"/>
      <c r="I19" s="214"/>
      <c r="J19" s="214"/>
      <c r="K19" s="41" t="s">
        <v>18</v>
      </c>
      <c r="L19" s="40" t="str">
        <f>+"　下記のとおり合併したいので、私立学校法第"&amp;'005'!D5&amp;"条第"&amp;'005'!D2&amp;"項において準用する同法第"&amp;'005'!D7&amp;"条第"&amp;'005'!D8&amp;"項の規定により関係書類を添えて認可を申請します。"</f>
        <v>　下記のとおり合併したいので、私立学校法第64条第2項において準用する同法第52条第2項の規定により関係書類を添えて認可を申請します。</v>
      </c>
    </row>
    <row r="20" spans="1:13" ht="20.100000000000001" customHeight="1" x14ac:dyDescent="0.2">
      <c r="A20" s="205" t="s">
        <v>80</v>
      </c>
      <c r="B20" s="205"/>
      <c r="C20" s="205"/>
      <c r="D20" s="205"/>
      <c r="E20" s="205"/>
      <c r="F20" s="205"/>
      <c r="G20" s="205"/>
      <c r="H20" s="205"/>
      <c r="I20" s="205"/>
      <c r="J20" s="205"/>
      <c r="K20" s="41"/>
      <c r="L20" s="41"/>
      <c r="M20" s="40"/>
    </row>
    <row r="21" spans="1:13" ht="19.95" customHeight="1" x14ac:dyDescent="0.2">
      <c r="C21" s="165" t="s">
        <v>51</v>
      </c>
      <c r="D21" s="215" t="s">
        <v>130</v>
      </c>
      <c r="E21" s="215"/>
      <c r="F21" s="167"/>
      <c r="G21" s="169"/>
      <c r="H21" s="169"/>
      <c r="I21" s="169"/>
      <c r="J21" s="169"/>
      <c r="K21" s="24" t="s">
        <v>130</v>
      </c>
      <c r="L21" s="40"/>
      <c r="M21" s="40"/>
    </row>
    <row r="22" spans="1:13" ht="19.95" customHeight="1" x14ac:dyDescent="0.2">
      <c r="C22" s="39"/>
      <c r="D22" s="199" t="s">
        <v>56</v>
      </c>
      <c r="E22" s="200"/>
      <c r="F22" s="167"/>
      <c r="G22" s="216"/>
      <c r="H22" s="210"/>
      <c r="I22" s="210"/>
      <c r="J22" s="210"/>
      <c r="K22" s="24" t="s">
        <v>128</v>
      </c>
      <c r="L22" s="40"/>
      <c r="M22" s="40"/>
    </row>
    <row r="23" spans="1:13" ht="19.95" customHeight="1" x14ac:dyDescent="0.2">
      <c r="C23" s="39"/>
      <c r="D23" s="199" t="s">
        <v>78</v>
      </c>
      <c r="E23" s="200"/>
      <c r="F23" s="167"/>
      <c r="G23" s="216"/>
      <c r="H23" s="210"/>
      <c r="I23" s="210"/>
      <c r="J23" s="210"/>
      <c r="L23" s="40"/>
      <c r="M23" s="40"/>
    </row>
    <row r="24" spans="1:13" ht="19.95" customHeight="1" x14ac:dyDescent="0.45">
      <c r="C24" s="39"/>
      <c r="D24" s="208" t="s">
        <v>122</v>
      </c>
      <c r="E24" s="200"/>
      <c r="F24" s="167"/>
      <c r="G24" s="210"/>
      <c r="H24" s="210"/>
      <c r="I24" s="210"/>
      <c r="J24" s="210"/>
    </row>
    <row r="25" spans="1:13" s="1" customFormat="1" ht="19.95" customHeight="1" x14ac:dyDescent="0.2">
      <c r="A25" s="37"/>
      <c r="B25" s="37"/>
      <c r="C25" s="37"/>
      <c r="D25" s="208" t="s">
        <v>120</v>
      </c>
      <c r="E25" s="200"/>
      <c r="F25" s="167"/>
      <c r="G25" s="210"/>
      <c r="H25" s="210"/>
      <c r="I25" s="210"/>
      <c r="J25" s="210"/>
      <c r="K25" s="24"/>
    </row>
    <row r="26" spans="1:13" s="1" customFormat="1" ht="19.95" customHeight="1" x14ac:dyDescent="0.2">
      <c r="A26" s="37"/>
      <c r="B26" s="37"/>
      <c r="C26" s="37"/>
      <c r="D26" s="37"/>
      <c r="E26" s="22"/>
      <c r="F26" s="37"/>
      <c r="G26" s="37"/>
      <c r="H26" s="37"/>
      <c r="I26" s="37"/>
      <c r="J26" s="37"/>
    </row>
    <row r="27" spans="1:13" s="1" customFormat="1" ht="19.95" customHeight="1" x14ac:dyDescent="0.2">
      <c r="A27" s="37"/>
      <c r="B27" s="37"/>
      <c r="C27" s="165" t="s">
        <v>53</v>
      </c>
      <c r="D27" s="37" t="s">
        <v>126</v>
      </c>
      <c r="E27" s="22"/>
      <c r="F27" s="37"/>
      <c r="G27" s="37"/>
      <c r="H27" s="37"/>
      <c r="I27" s="37"/>
      <c r="J27" s="37"/>
    </row>
    <row r="28" spans="1:13" s="1" customFormat="1" ht="19.95" customHeight="1" x14ac:dyDescent="0.2">
      <c r="A28" s="37"/>
      <c r="B28" s="37"/>
      <c r="C28" s="37"/>
      <c r="D28" s="199" t="s">
        <v>56</v>
      </c>
      <c r="E28" s="200"/>
      <c r="F28" s="167"/>
      <c r="G28" s="210"/>
      <c r="H28" s="210"/>
      <c r="I28" s="210"/>
      <c r="J28" s="210"/>
    </row>
    <row r="29" spans="1:13" s="1" customFormat="1" ht="19.95" customHeight="1" x14ac:dyDescent="0.2">
      <c r="A29" s="37"/>
      <c r="B29" s="37"/>
      <c r="C29" s="37"/>
      <c r="D29" s="199" t="s">
        <v>78</v>
      </c>
      <c r="E29" s="200"/>
      <c r="F29" s="167"/>
      <c r="G29" s="210"/>
      <c r="H29" s="210"/>
      <c r="I29" s="210"/>
      <c r="J29" s="210"/>
    </row>
    <row r="30" spans="1:13" s="1" customFormat="1" ht="19.95" customHeight="1" x14ac:dyDescent="0.2">
      <c r="A30" s="37"/>
      <c r="B30" s="37"/>
      <c r="C30" s="37"/>
      <c r="D30" s="208" t="s">
        <v>122</v>
      </c>
      <c r="E30" s="200"/>
      <c r="F30" s="167"/>
      <c r="G30" s="198" t="s">
        <v>121</v>
      </c>
      <c r="H30" s="198"/>
      <c r="I30" s="198"/>
      <c r="J30" s="198"/>
    </row>
    <row r="31" spans="1:13" s="1" customFormat="1" ht="19.95" customHeight="1" x14ac:dyDescent="0.2">
      <c r="A31" s="37"/>
      <c r="B31" s="37"/>
      <c r="C31" s="37"/>
      <c r="D31" s="208" t="s">
        <v>120</v>
      </c>
      <c r="E31" s="200"/>
      <c r="F31" s="167"/>
      <c r="G31" s="210"/>
      <c r="H31" s="210"/>
      <c r="I31" s="210"/>
      <c r="J31" s="210"/>
    </row>
    <row r="32" spans="1:13" s="1" customFormat="1" ht="19.95" customHeight="1" x14ac:dyDescent="0.2">
      <c r="A32" s="37"/>
      <c r="B32" s="37"/>
      <c r="C32" s="37"/>
      <c r="D32" s="37"/>
      <c r="E32" s="22"/>
      <c r="F32" s="37"/>
      <c r="G32" s="37"/>
      <c r="H32" s="37"/>
      <c r="I32" s="37"/>
      <c r="J32" s="37"/>
    </row>
    <row r="33" spans="1:10" s="1" customFormat="1" ht="19.95" customHeight="1" x14ac:dyDescent="0.2">
      <c r="A33" s="37"/>
      <c r="B33" s="37"/>
      <c r="C33" s="37"/>
      <c r="D33" s="199" t="s">
        <v>56</v>
      </c>
      <c r="E33" s="200"/>
      <c r="F33" s="167"/>
      <c r="G33" s="210"/>
      <c r="H33" s="210"/>
      <c r="I33" s="210"/>
      <c r="J33" s="210"/>
    </row>
    <row r="34" spans="1:10" s="1" customFormat="1" ht="19.95" customHeight="1" x14ac:dyDescent="0.2">
      <c r="A34" s="37"/>
      <c r="B34" s="37"/>
      <c r="C34" s="37"/>
      <c r="D34" s="199" t="s">
        <v>78</v>
      </c>
      <c r="E34" s="200"/>
      <c r="F34" s="167"/>
      <c r="G34" s="210"/>
      <c r="H34" s="210"/>
      <c r="I34" s="210"/>
      <c r="J34" s="210"/>
    </row>
    <row r="35" spans="1:10" s="1" customFormat="1" ht="19.95" customHeight="1" x14ac:dyDescent="0.2">
      <c r="A35" s="37"/>
      <c r="B35" s="37"/>
      <c r="C35" s="37"/>
      <c r="D35" s="208" t="s">
        <v>122</v>
      </c>
      <c r="E35" s="200"/>
      <c r="F35" s="167"/>
      <c r="G35" s="198" t="s">
        <v>121</v>
      </c>
      <c r="H35" s="198"/>
      <c r="I35" s="198"/>
      <c r="J35" s="198"/>
    </row>
    <row r="36" spans="1:10" s="1" customFormat="1" ht="19.95" customHeight="1" x14ac:dyDescent="0.2">
      <c r="A36" s="37"/>
      <c r="B36" s="37"/>
      <c r="C36" s="37"/>
      <c r="D36" s="208" t="s">
        <v>120</v>
      </c>
      <c r="E36" s="200"/>
      <c r="F36" s="167"/>
      <c r="G36" s="210"/>
      <c r="H36" s="210"/>
      <c r="I36" s="210"/>
      <c r="J36" s="210"/>
    </row>
    <row r="37" spans="1:10" s="1" customFormat="1" ht="19.95" customHeight="1" x14ac:dyDescent="0.2"/>
    <row r="38" spans="1:10" s="1" customFormat="1" ht="19.95" customHeight="1" x14ac:dyDescent="0.2"/>
    <row r="39" spans="1:10" s="1" customFormat="1" ht="19.95" customHeight="1" x14ac:dyDescent="0.2"/>
    <row r="40" spans="1:10" s="1" customFormat="1" ht="19.95" customHeight="1" x14ac:dyDescent="0.2"/>
    <row r="41" spans="1:10" s="1" customFormat="1" ht="19.95" customHeight="1" x14ac:dyDescent="0.2"/>
    <row r="42" spans="1:10" s="1" customFormat="1" ht="19.95" customHeight="1" x14ac:dyDescent="0.2"/>
    <row r="43" spans="1:10" s="1" customFormat="1" ht="19.95" customHeight="1" x14ac:dyDescent="0.2"/>
    <row r="44" spans="1:10" s="1" customFormat="1" ht="19.95" customHeight="1" x14ac:dyDescent="0.2"/>
    <row r="45" spans="1:10" s="1" customFormat="1" ht="19.95" customHeight="1" x14ac:dyDescent="0.2"/>
    <row r="46" spans="1:10" s="1" customFormat="1" ht="19.95" customHeight="1" x14ac:dyDescent="0.2"/>
    <row r="47" spans="1:10" s="1" customFormat="1" ht="19.95" customHeight="1" x14ac:dyDescent="0.2"/>
    <row r="48" spans="1:10" s="1" customFormat="1" ht="19.95" customHeight="1" x14ac:dyDescent="0.2"/>
    <row r="49" s="1" customFormat="1" ht="19.95" customHeight="1" x14ac:dyDescent="0.2"/>
  </sheetData>
  <mergeCells count="40">
    <mergeCell ref="D35:E35"/>
    <mergeCell ref="D36:E36"/>
    <mergeCell ref="C8:D8"/>
    <mergeCell ref="D25:E25"/>
    <mergeCell ref="D28:E28"/>
    <mergeCell ref="D29:E29"/>
    <mergeCell ref="D30:E30"/>
    <mergeCell ref="D31:E31"/>
    <mergeCell ref="D22:E22"/>
    <mergeCell ref="D23:E23"/>
    <mergeCell ref="C13:E13"/>
    <mergeCell ref="C14:E14"/>
    <mergeCell ref="C15:E15"/>
    <mergeCell ref="C9:E9"/>
    <mergeCell ref="G35:J35"/>
    <mergeCell ref="G36:J36"/>
    <mergeCell ref="G25:J25"/>
    <mergeCell ref="A18:J19"/>
    <mergeCell ref="A20:J20"/>
    <mergeCell ref="G29:J29"/>
    <mergeCell ref="G31:J31"/>
    <mergeCell ref="G33:J33"/>
    <mergeCell ref="G34:J34"/>
    <mergeCell ref="G30:J30"/>
    <mergeCell ref="D21:E21"/>
    <mergeCell ref="G22:J22"/>
    <mergeCell ref="G23:J23"/>
    <mergeCell ref="G24:J24"/>
    <mergeCell ref="D33:E33"/>
    <mergeCell ref="D34:E34"/>
    <mergeCell ref="G28:J28"/>
    <mergeCell ref="D24:E24"/>
    <mergeCell ref="G15:J15"/>
    <mergeCell ref="G9:J9"/>
    <mergeCell ref="G10:J10"/>
    <mergeCell ref="G11:J11"/>
    <mergeCell ref="G13:J13"/>
    <mergeCell ref="G14:J14"/>
    <mergeCell ref="C10:E10"/>
    <mergeCell ref="C11:E11"/>
  </mergeCells>
  <phoneticPr fontId="1"/>
  <dataValidations count="6">
    <dataValidation type="list" allowBlank="1" showInputMessage="1" showErrorMessage="1" sqref="C9">
      <formula1>$L$9:$L$10</formula1>
    </dataValidation>
    <dataValidation type="list" imeMode="on" allowBlank="1" showInputMessage="1" showErrorMessage="1" sqref="G24:J24">
      <formula1>$K$24:$K$25</formula1>
    </dataValidation>
    <dataValidation type="list" allowBlank="1" showInputMessage="1" showErrorMessage="1" sqref="D21:E21">
      <formula1>$K$21:$K$22</formula1>
    </dataValidation>
    <dataValidation type="list" allowBlank="1" showInputMessage="1" showErrorMessage="1" sqref="C11">
      <formula1>$L$11:$L$12</formula1>
    </dataValidation>
    <dataValidation imeMode="on" allowBlank="1" showInputMessage="1" showErrorMessage="1" sqref="G36:J36 G13:J16 G33:J34 G25:J25 G21:J23 G31:J31 G28:J29 G9:J11"/>
    <dataValidation type="list" allowBlank="1" showInputMessage="1" showErrorMessage="1" sqref="A18:J19">
      <formula1>$L$18:$L$19</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headerFooter>
    <oddFooter>&amp;C&amp;P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135</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79</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79</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138</v>
      </c>
      <c r="B1" s="1" t="s">
        <v>1</v>
      </c>
      <c r="C1" s="1" t="s">
        <v>2</v>
      </c>
      <c r="D1" s="2">
        <v>28</v>
      </c>
      <c r="E1" s="1" t="str">
        <f>+B1&amp;D1&amp;C1&amp;D2&amp;C2</f>
        <v>私28条1項</v>
      </c>
    </row>
    <row r="2" spans="1:5" x14ac:dyDescent="0.2">
      <c r="C2" s="1" t="s">
        <v>3</v>
      </c>
      <c r="D2" s="2">
        <v>1</v>
      </c>
    </row>
    <row r="3" spans="1:5" x14ac:dyDescent="0.2">
      <c r="A3" s="1" t="s">
        <v>136</v>
      </c>
      <c r="B3" s="1" t="s">
        <v>137</v>
      </c>
      <c r="C3" s="1" t="s">
        <v>2</v>
      </c>
      <c r="D3" s="2">
        <v>2</v>
      </c>
      <c r="E3" s="1" t="str">
        <f>+B3&amp;D3&amp;C3&amp;D4&amp;C4</f>
        <v>私令2条1項</v>
      </c>
    </row>
    <row r="4" spans="1:5" x14ac:dyDescent="0.2">
      <c r="C4" s="1" t="s">
        <v>3</v>
      </c>
      <c r="D4" s="2">
        <v>1</v>
      </c>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136</v>
      </c>
      <c r="B3" s="1" t="s">
        <v>137</v>
      </c>
      <c r="C3" s="1" t="s">
        <v>2</v>
      </c>
      <c r="D3" s="2">
        <v>2</v>
      </c>
      <c r="E3" s="1" t="str">
        <f>+B3&amp;D3&amp;C3&amp;D4&amp;C4</f>
        <v>私令2条2項</v>
      </c>
    </row>
    <row r="4" spans="1:5" x14ac:dyDescent="0.2">
      <c r="C4" s="1" t="s">
        <v>3</v>
      </c>
      <c r="D4" s="2">
        <v>2</v>
      </c>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136</v>
      </c>
      <c r="B3" s="1" t="s">
        <v>137</v>
      </c>
      <c r="C3" s="1" t="s">
        <v>2</v>
      </c>
      <c r="D3" s="2">
        <v>2</v>
      </c>
      <c r="E3" s="1" t="str">
        <f>+B3&amp;D3&amp;C3&amp;D4&amp;C4</f>
        <v>私令2条1項</v>
      </c>
    </row>
    <row r="4" spans="1:5" x14ac:dyDescent="0.2">
      <c r="C4" s="1" t="s">
        <v>3</v>
      </c>
      <c r="D4" s="2">
        <v>1</v>
      </c>
    </row>
    <row r="5" spans="1:5" x14ac:dyDescent="0.2">
      <c r="A5" s="1" t="s">
        <v>135</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155" customWidth="1"/>
    <col min="2" max="2" width="44.69921875" style="155" customWidth="1"/>
    <col min="3" max="3" width="13.59765625" style="156" customWidth="1"/>
    <col min="4" max="4" width="8.09765625" style="155"/>
    <col min="5" max="5" width="13.59765625" style="156" customWidth="1"/>
    <col min="6" max="10" width="8.09765625" style="155"/>
    <col min="11" max="11" width="20.19921875" style="155" customWidth="1"/>
    <col min="12" max="12" width="16.69921875" style="155" customWidth="1"/>
    <col min="13" max="16384" width="8.09765625" style="155"/>
  </cols>
  <sheetData>
    <row r="1" spans="1:12" ht="27.75" customHeight="1" x14ac:dyDescent="0.45">
      <c r="A1" s="166" t="s">
        <v>471</v>
      </c>
    </row>
    <row r="2" spans="1:12" ht="53.25" customHeight="1" x14ac:dyDescent="0.45">
      <c r="B2" s="158" t="s">
        <v>461</v>
      </c>
      <c r="C2" s="158" t="s">
        <v>463</v>
      </c>
      <c r="D2" s="158" t="s">
        <v>460</v>
      </c>
      <c r="E2" s="158" t="s">
        <v>464</v>
      </c>
      <c r="F2" s="158" t="s">
        <v>459</v>
      </c>
      <c r="G2" s="158" t="s">
        <v>477</v>
      </c>
      <c r="H2" s="158" t="s">
        <v>458</v>
      </c>
      <c r="I2" s="158" t="s">
        <v>457</v>
      </c>
      <c r="J2" s="158" t="s">
        <v>456</v>
      </c>
      <c r="K2" s="157" t="s">
        <v>455</v>
      </c>
      <c r="L2" s="158" t="s">
        <v>462</v>
      </c>
    </row>
    <row r="3" spans="1:12" ht="27" customHeight="1" x14ac:dyDescent="0.45">
      <c r="B3" s="159" t="s">
        <v>454</v>
      </c>
      <c r="C3" s="158">
        <v>1</v>
      </c>
      <c r="D3" s="158">
        <v>10</v>
      </c>
      <c r="E3" s="158">
        <v>28</v>
      </c>
      <c r="F3" s="157">
        <v>46</v>
      </c>
      <c r="G3" s="158" t="s">
        <v>408</v>
      </c>
      <c r="H3" s="158" t="s">
        <v>408</v>
      </c>
      <c r="I3" s="158" t="s">
        <v>408</v>
      </c>
      <c r="J3" s="158" t="s">
        <v>408</v>
      </c>
      <c r="K3" s="158" t="s">
        <v>408</v>
      </c>
      <c r="L3" s="158" t="s">
        <v>408</v>
      </c>
    </row>
    <row r="4" spans="1:12" ht="27" customHeight="1" x14ac:dyDescent="0.45">
      <c r="B4" s="159" t="s">
        <v>453</v>
      </c>
      <c r="C4" s="158">
        <v>2</v>
      </c>
      <c r="D4" s="158">
        <v>16</v>
      </c>
      <c r="E4" s="158">
        <v>29</v>
      </c>
      <c r="F4" s="157">
        <v>48</v>
      </c>
      <c r="G4" s="158" t="s">
        <v>410</v>
      </c>
      <c r="H4" s="158" t="s">
        <v>408</v>
      </c>
      <c r="I4" s="158" t="s">
        <v>408</v>
      </c>
      <c r="J4" s="158" t="s">
        <v>408</v>
      </c>
      <c r="K4" s="158" t="s">
        <v>408</v>
      </c>
      <c r="L4" s="158" t="s">
        <v>408</v>
      </c>
    </row>
    <row r="5" spans="1:12" ht="27" customHeight="1" x14ac:dyDescent="0.45">
      <c r="B5" s="159" t="s">
        <v>452</v>
      </c>
      <c r="C5" s="158">
        <v>3</v>
      </c>
      <c r="D5" s="158">
        <v>22</v>
      </c>
      <c r="E5" s="158">
        <v>30</v>
      </c>
      <c r="F5" s="157">
        <v>50</v>
      </c>
      <c r="G5" s="158" t="s">
        <v>410</v>
      </c>
      <c r="H5" s="158" t="s">
        <v>408</v>
      </c>
      <c r="I5" s="158" t="s">
        <v>408</v>
      </c>
      <c r="J5" s="158" t="s">
        <v>408</v>
      </c>
      <c r="K5" s="158" t="s">
        <v>408</v>
      </c>
      <c r="L5" s="158" t="s">
        <v>408</v>
      </c>
    </row>
    <row r="6" spans="1:12" ht="27" customHeight="1" x14ac:dyDescent="0.45">
      <c r="B6" s="159" t="s">
        <v>451</v>
      </c>
      <c r="C6" s="158">
        <v>4</v>
      </c>
      <c r="D6" s="158">
        <v>26</v>
      </c>
      <c r="E6" s="158">
        <v>33</v>
      </c>
      <c r="F6" s="157">
        <v>55</v>
      </c>
      <c r="G6" s="158" t="s">
        <v>408</v>
      </c>
      <c r="H6" s="158" t="s">
        <v>408</v>
      </c>
      <c r="I6" s="158" t="s">
        <v>408</v>
      </c>
      <c r="J6" s="158" t="s">
        <v>408</v>
      </c>
      <c r="K6" s="158" t="s">
        <v>408</v>
      </c>
      <c r="L6" s="158" t="s">
        <v>408</v>
      </c>
    </row>
    <row r="7" spans="1:12" ht="27" customHeight="1" x14ac:dyDescent="0.45">
      <c r="B7" s="159" t="s">
        <v>450</v>
      </c>
      <c r="C7" s="158">
        <v>5</v>
      </c>
      <c r="D7" s="158">
        <v>30</v>
      </c>
      <c r="E7" s="158">
        <v>31</v>
      </c>
      <c r="F7" s="157">
        <v>51</v>
      </c>
      <c r="G7" s="158" t="s">
        <v>410</v>
      </c>
      <c r="H7" s="158" t="s">
        <v>408</v>
      </c>
      <c r="I7" s="158" t="s">
        <v>408</v>
      </c>
      <c r="J7" s="158" t="s">
        <v>408</v>
      </c>
      <c r="K7" s="158" t="s">
        <v>408</v>
      </c>
      <c r="L7" s="158" t="s">
        <v>408</v>
      </c>
    </row>
    <row r="8" spans="1:12" ht="27" customHeight="1" x14ac:dyDescent="0.45">
      <c r="B8" s="159" t="s">
        <v>449</v>
      </c>
      <c r="C8" s="158">
        <v>6</v>
      </c>
      <c r="D8" s="158">
        <v>36</v>
      </c>
      <c r="E8" s="158">
        <v>32</v>
      </c>
      <c r="F8" s="157">
        <v>53</v>
      </c>
      <c r="G8" s="158" t="s">
        <v>408</v>
      </c>
      <c r="H8" s="158" t="s">
        <v>408</v>
      </c>
      <c r="I8" s="158" t="s">
        <v>408</v>
      </c>
      <c r="J8" s="158" t="s">
        <v>408</v>
      </c>
      <c r="K8" s="158" t="s">
        <v>408</v>
      </c>
      <c r="L8" s="158" t="s">
        <v>408</v>
      </c>
    </row>
    <row r="9" spans="1:12" ht="27" customHeight="1" x14ac:dyDescent="0.45">
      <c r="B9" s="159" t="s">
        <v>448</v>
      </c>
      <c r="C9" s="158">
        <v>7</v>
      </c>
      <c r="D9" s="158">
        <v>40</v>
      </c>
      <c r="E9" s="158">
        <v>35</v>
      </c>
      <c r="F9" s="157">
        <v>56</v>
      </c>
      <c r="G9" s="158" t="s">
        <v>408</v>
      </c>
      <c r="H9" s="158" t="s">
        <v>408</v>
      </c>
      <c r="I9" s="158" t="s">
        <v>408</v>
      </c>
      <c r="J9" s="158" t="s">
        <v>408</v>
      </c>
      <c r="K9" s="158" t="s">
        <v>408</v>
      </c>
      <c r="L9" s="158" t="s">
        <v>408</v>
      </c>
    </row>
    <row r="10" spans="1:12" ht="27" customHeight="1" x14ac:dyDescent="0.45">
      <c r="B10" s="159" t="s">
        <v>447</v>
      </c>
      <c r="C10" s="158">
        <v>8</v>
      </c>
      <c r="D10" s="158">
        <v>44</v>
      </c>
      <c r="E10" s="158">
        <v>36</v>
      </c>
      <c r="F10" s="157">
        <v>57</v>
      </c>
      <c r="G10" s="158" t="s">
        <v>410</v>
      </c>
      <c r="H10" s="158" t="s">
        <v>408</v>
      </c>
      <c r="I10" s="158" t="s">
        <v>408</v>
      </c>
      <c r="J10" s="158" t="s">
        <v>408</v>
      </c>
      <c r="K10" s="158" t="s">
        <v>408</v>
      </c>
      <c r="L10" s="158" t="s">
        <v>408</v>
      </c>
    </row>
    <row r="11" spans="1:12" ht="27" customHeight="1" x14ac:dyDescent="0.45">
      <c r="B11" s="159" t="s">
        <v>446</v>
      </c>
      <c r="C11" s="158">
        <v>9</v>
      </c>
      <c r="D11" s="158">
        <v>48</v>
      </c>
      <c r="E11" s="158">
        <v>37</v>
      </c>
      <c r="F11" s="157">
        <v>58</v>
      </c>
      <c r="G11" s="158" t="s">
        <v>410</v>
      </c>
      <c r="H11" s="158" t="s">
        <v>408</v>
      </c>
      <c r="I11" s="158" t="s">
        <v>408</v>
      </c>
      <c r="J11" s="158" t="s">
        <v>408</v>
      </c>
      <c r="K11" s="158" t="s">
        <v>408</v>
      </c>
      <c r="L11" s="158" t="s">
        <v>408</v>
      </c>
    </row>
    <row r="12" spans="1:12" ht="27" customHeight="1" x14ac:dyDescent="0.45">
      <c r="B12" s="159" t="s">
        <v>445</v>
      </c>
      <c r="C12" s="158">
        <v>10</v>
      </c>
      <c r="D12" s="158">
        <v>52</v>
      </c>
      <c r="E12" s="158">
        <v>38</v>
      </c>
      <c r="F12" s="157">
        <v>59</v>
      </c>
      <c r="G12" s="158" t="s">
        <v>410</v>
      </c>
      <c r="H12" s="158" t="s">
        <v>408</v>
      </c>
      <c r="I12" s="158" t="s">
        <v>408</v>
      </c>
      <c r="J12" s="158" t="s">
        <v>408</v>
      </c>
      <c r="K12" s="158" t="s">
        <v>408</v>
      </c>
      <c r="L12" s="158" t="s">
        <v>408</v>
      </c>
    </row>
    <row r="13" spans="1:12" ht="27" customHeight="1" x14ac:dyDescent="0.45">
      <c r="B13" s="159" t="s">
        <v>444</v>
      </c>
      <c r="C13" s="158">
        <v>11</v>
      </c>
      <c r="D13" s="158">
        <v>56</v>
      </c>
      <c r="E13" s="158">
        <v>39</v>
      </c>
      <c r="F13" s="157">
        <v>60</v>
      </c>
      <c r="G13" s="158" t="s">
        <v>410</v>
      </c>
      <c r="H13" s="158" t="s">
        <v>408</v>
      </c>
      <c r="I13" s="158" t="s">
        <v>408</v>
      </c>
      <c r="J13" s="158" t="s">
        <v>408</v>
      </c>
      <c r="K13" s="158" t="s">
        <v>408</v>
      </c>
      <c r="L13" s="158" t="s">
        <v>408</v>
      </c>
    </row>
    <row r="14" spans="1:12" ht="27" customHeight="1" x14ac:dyDescent="0.45">
      <c r="B14" s="159" t="s">
        <v>443</v>
      </c>
      <c r="C14" s="158">
        <v>12</v>
      </c>
      <c r="D14" s="158">
        <v>60</v>
      </c>
      <c r="E14" s="158">
        <v>40</v>
      </c>
      <c r="F14" s="157">
        <v>61</v>
      </c>
      <c r="G14" s="158" t="s">
        <v>410</v>
      </c>
      <c r="H14" s="158" t="s">
        <v>408</v>
      </c>
      <c r="I14" s="158" t="s">
        <v>408</v>
      </c>
      <c r="J14" s="158" t="s">
        <v>408</v>
      </c>
      <c r="K14" s="158" t="s">
        <v>408</v>
      </c>
      <c r="L14" s="158" t="s">
        <v>408</v>
      </c>
    </row>
    <row r="15" spans="1:12" ht="27" customHeight="1" x14ac:dyDescent="0.45">
      <c r="B15" s="160" t="s">
        <v>442</v>
      </c>
      <c r="C15" s="158">
        <v>13</v>
      </c>
      <c r="D15" s="158">
        <v>64</v>
      </c>
      <c r="E15" s="158" t="s">
        <v>410</v>
      </c>
      <c r="F15" s="158" t="s">
        <v>410</v>
      </c>
      <c r="G15" s="158" t="s">
        <v>410</v>
      </c>
      <c r="H15" s="158" t="s">
        <v>408</v>
      </c>
      <c r="I15" s="158" t="s">
        <v>408</v>
      </c>
      <c r="J15" s="158" t="s">
        <v>408</v>
      </c>
      <c r="K15" s="158" t="s">
        <v>408</v>
      </c>
      <c r="L15" s="158" t="s">
        <v>408</v>
      </c>
    </row>
    <row r="16" spans="1:12" ht="27" customHeight="1" x14ac:dyDescent="0.45">
      <c r="B16" s="160" t="s">
        <v>441</v>
      </c>
      <c r="C16" s="158">
        <v>14</v>
      </c>
      <c r="D16" s="158">
        <v>68</v>
      </c>
      <c r="E16" s="158" t="s">
        <v>410</v>
      </c>
      <c r="F16" s="158" t="s">
        <v>410</v>
      </c>
      <c r="G16" s="158" t="s">
        <v>410</v>
      </c>
      <c r="H16" s="158" t="s">
        <v>408</v>
      </c>
      <c r="I16" s="158" t="s">
        <v>408</v>
      </c>
      <c r="J16" s="158" t="s">
        <v>408</v>
      </c>
      <c r="K16" s="158" t="s">
        <v>408</v>
      </c>
      <c r="L16" s="158" t="s">
        <v>408</v>
      </c>
    </row>
    <row r="17" spans="2:12" ht="27" customHeight="1" x14ac:dyDescent="0.45">
      <c r="B17" s="159" t="s">
        <v>440</v>
      </c>
      <c r="C17" s="158">
        <v>15</v>
      </c>
      <c r="D17" s="158">
        <v>72</v>
      </c>
      <c r="E17" s="158">
        <v>1</v>
      </c>
      <c r="F17" s="157">
        <v>5</v>
      </c>
      <c r="G17" s="158" t="s">
        <v>408</v>
      </c>
      <c r="H17" s="158" t="s">
        <v>408</v>
      </c>
      <c r="I17" s="158" t="s">
        <v>408</v>
      </c>
      <c r="J17" s="158" t="s">
        <v>408</v>
      </c>
      <c r="K17" s="158" t="s">
        <v>408</v>
      </c>
      <c r="L17" s="158" t="s">
        <v>408</v>
      </c>
    </row>
    <row r="18" spans="2:12" ht="27" customHeight="1" x14ac:dyDescent="0.45">
      <c r="B18" s="159" t="s">
        <v>439</v>
      </c>
      <c r="C18" s="158">
        <v>16</v>
      </c>
      <c r="D18" s="158">
        <v>78</v>
      </c>
      <c r="E18" s="158">
        <v>2</v>
      </c>
      <c r="F18" s="157">
        <v>7</v>
      </c>
      <c r="G18" s="158" t="s">
        <v>408</v>
      </c>
      <c r="H18" s="158" t="s">
        <v>408</v>
      </c>
      <c r="I18" s="158" t="s">
        <v>408</v>
      </c>
      <c r="J18" s="158" t="s">
        <v>408</v>
      </c>
      <c r="K18" s="158" t="s">
        <v>408</v>
      </c>
      <c r="L18" s="158" t="s">
        <v>410</v>
      </c>
    </row>
    <row r="19" spans="2:12" ht="27" customHeight="1" x14ac:dyDescent="0.45">
      <c r="B19" s="159" t="s">
        <v>438</v>
      </c>
      <c r="C19" s="181">
        <v>17</v>
      </c>
      <c r="D19" s="181">
        <v>84</v>
      </c>
      <c r="E19" s="158">
        <v>3</v>
      </c>
      <c r="F19" s="157">
        <v>9</v>
      </c>
      <c r="G19" s="158" t="s">
        <v>408</v>
      </c>
      <c r="H19" s="158" t="s">
        <v>408</v>
      </c>
      <c r="I19" s="158" t="s">
        <v>410</v>
      </c>
      <c r="J19" s="158" t="s">
        <v>408</v>
      </c>
      <c r="K19" s="158" t="s">
        <v>410</v>
      </c>
      <c r="L19" s="158" t="s">
        <v>410</v>
      </c>
    </row>
    <row r="20" spans="2:12" ht="27" customHeight="1" x14ac:dyDescent="0.45">
      <c r="B20" s="159" t="s">
        <v>437</v>
      </c>
      <c r="C20" s="182"/>
      <c r="D20" s="182"/>
      <c r="E20" s="158">
        <v>4</v>
      </c>
      <c r="F20" s="157">
        <v>11</v>
      </c>
      <c r="G20" s="163"/>
      <c r="H20" s="163"/>
      <c r="I20" s="163"/>
      <c r="J20" s="163"/>
      <c r="K20" s="163"/>
      <c r="L20" s="162"/>
    </row>
    <row r="21" spans="2:12" ht="27" customHeight="1" x14ac:dyDescent="0.45">
      <c r="B21" s="159" t="s">
        <v>436</v>
      </c>
      <c r="C21" s="158">
        <v>18</v>
      </c>
      <c r="D21" s="158">
        <v>90</v>
      </c>
      <c r="E21" s="158">
        <v>5</v>
      </c>
      <c r="F21" s="157">
        <v>13</v>
      </c>
      <c r="G21" s="158" t="s">
        <v>408</v>
      </c>
      <c r="H21" s="158" t="s">
        <v>408</v>
      </c>
      <c r="I21" s="158" t="s">
        <v>410</v>
      </c>
      <c r="J21" s="158" t="s">
        <v>410</v>
      </c>
      <c r="K21" s="158" t="s">
        <v>410</v>
      </c>
      <c r="L21" s="158" t="s">
        <v>410</v>
      </c>
    </row>
    <row r="22" spans="2:12" ht="27" customHeight="1" x14ac:dyDescent="0.45">
      <c r="B22" s="159" t="s">
        <v>465</v>
      </c>
      <c r="C22" s="158">
        <v>19</v>
      </c>
      <c r="D22" s="158">
        <v>96</v>
      </c>
      <c r="E22" s="158">
        <v>6</v>
      </c>
      <c r="F22" s="157">
        <v>15</v>
      </c>
      <c r="G22" s="158" t="s">
        <v>410</v>
      </c>
      <c r="H22" s="158" t="s">
        <v>408</v>
      </c>
      <c r="I22" s="158" t="s">
        <v>410</v>
      </c>
      <c r="J22" s="158" t="s">
        <v>410</v>
      </c>
      <c r="K22" s="158" t="s">
        <v>410</v>
      </c>
      <c r="L22" s="158" t="s">
        <v>410</v>
      </c>
    </row>
    <row r="23" spans="2:12" ht="27" customHeight="1" x14ac:dyDescent="0.45">
      <c r="B23" s="159" t="s">
        <v>435</v>
      </c>
      <c r="C23" s="158">
        <v>20</v>
      </c>
      <c r="D23" s="158">
        <v>100</v>
      </c>
      <c r="E23" s="158">
        <v>7</v>
      </c>
      <c r="F23" s="157">
        <v>17</v>
      </c>
      <c r="G23" s="158" t="s">
        <v>408</v>
      </c>
      <c r="H23" s="158" t="s">
        <v>410</v>
      </c>
      <c r="I23" s="158" t="s">
        <v>410</v>
      </c>
      <c r="J23" s="158" t="s">
        <v>408</v>
      </c>
      <c r="K23" s="158" t="s">
        <v>410</v>
      </c>
      <c r="L23" s="158" t="s">
        <v>410</v>
      </c>
    </row>
    <row r="24" spans="2:12" ht="27" customHeight="1" x14ac:dyDescent="0.45">
      <c r="B24" s="159" t="s">
        <v>434</v>
      </c>
      <c r="C24" s="158">
        <v>21</v>
      </c>
      <c r="D24" s="158">
        <v>106</v>
      </c>
      <c r="E24" s="158">
        <v>8</v>
      </c>
      <c r="F24" s="157">
        <v>19</v>
      </c>
      <c r="G24" s="158" t="s">
        <v>408</v>
      </c>
      <c r="H24" s="158" t="s">
        <v>408</v>
      </c>
      <c r="I24" s="158" t="s">
        <v>408</v>
      </c>
      <c r="J24" s="158" t="s">
        <v>408</v>
      </c>
      <c r="K24" s="158" t="s">
        <v>408</v>
      </c>
      <c r="L24" s="158" t="s">
        <v>410</v>
      </c>
    </row>
    <row r="25" spans="2:12" ht="27" customHeight="1" x14ac:dyDescent="0.45">
      <c r="B25" s="159" t="s">
        <v>433</v>
      </c>
      <c r="C25" s="158">
        <v>22</v>
      </c>
      <c r="D25" s="158">
        <v>112</v>
      </c>
      <c r="E25" s="158">
        <v>9</v>
      </c>
      <c r="F25" s="157">
        <v>21</v>
      </c>
      <c r="G25" s="158" t="s">
        <v>408</v>
      </c>
      <c r="H25" s="158" t="s">
        <v>410</v>
      </c>
      <c r="I25" s="158" t="s">
        <v>410</v>
      </c>
      <c r="J25" s="158" t="s">
        <v>410</v>
      </c>
      <c r="K25" s="158" t="s">
        <v>408</v>
      </c>
      <c r="L25" s="158" t="s">
        <v>410</v>
      </c>
    </row>
    <row r="26" spans="2:12" ht="27" customHeight="1" x14ac:dyDescent="0.45">
      <c r="B26" s="159" t="s">
        <v>432</v>
      </c>
      <c r="C26" s="158">
        <v>23</v>
      </c>
      <c r="D26" s="158">
        <v>116</v>
      </c>
      <c r="E26" s="158">
        <v>10</v>
      </c>
      <c r="F26" s="157">
        <v>23</v>
      </c>
      <c r="G26" s="158" t="s">
        <v>408</v>
      </c>
      <c r="H26" s="158" t="s">
        <v>408</v>
      </c>
      <c r="I26" s="158" t="s">
        <v>408</v>
      </c>
      <c r="J26" s="158" t="s">
        <v>410</v>
      </c>
      <c r="K26" s="158" t="s">
        <v>408</v>
      </c>
      <c r="L26" s="158" t="s">
        <v>410</v>
      </c>
    </row>
    <row r="27" spans="2:12" ht="27" customHeight="1" x14ac:dyDescent="0.45">
      <c r="B27" s="159" t="s">
        <v>431</v>
      </c>
      <c r="C27" s="181">
        <v>24</v>
      </c>
      <c r="D27" s="181">
        <v>122</v>
      </c>
      <c r="E27" s="158">
        <v>13</v>
      </c>
      <c r="F27" s="157">
        <v>29</v>
      </c>
      <c r="G27" s="163"/>
      <c r="H27" s="163"/>
      <c r="I27" s="163"/>
      <c r="J27" s="163"/>
      <c r="K27" s="163"/>
      <c r="L27" s="162"/>
    </row>
    <row r="28" spans="2:12" ht="27" customHeight="1" x14ac:dyDescent="0.45">
      <c r="B28" s="159" t="s">
        <v>430</v>
      </c>
      <c r="C28" s="183"/>
      <c r="D28" s="183"/>
      <c r="E28" s="158">
        <v>11</v>
      </c>
      <c r="F28" s="157">
        <v>25</v>
      </c>
      <c r="G28" s="158" t="s">
        <v>410</v>
      </c>
      <c r="H28" s="158" t="s">
        <v>408</v>
      </c>
      <c r="I28" s="158" t="s">
        <v>408</v>
      </c>
      <c r="J28" s="158" t="s">
        <v>408</v>
      </c>
      <c r="K28" s="158" t="s">
        <v>408</v>
      </c>
      <c r="L28" s="158" t="s">
        <v>410</v>
      </c>
    </row>
    <row r="29" spans="2:12" ht="27" customHeight="1" x14ac:dyDescent="0.45">
      <c r="B29" s="159" t="s">
        <v>429</v>
      </c>
      <c r="C29" s="183"/>
      <c r="D29" s="183"/>
      <c r="E29" s="158">
        <v>18</v>
      </c>
      <c r="F29" s="157">
        <v>36</v>
      </c>
      <c r="G29" s="163"/>
      <c r="H29" s="163"/>
      <c r="I29" s="163"/>
      <c r="J29" s="163"/>
      <c r="K29" s="163"/>
      <c r="L29" s="162"/>
    </row>
    <row r="30" spans="2:12" ht="27" customHeight="1" x14ac:dyDescent="0.45">
      <c r="B30" s="159" t="s">
        <v>428</v>
      </c>
      <c r="C30" s="183"/>
      <c r="D30" s="183"/>
      <c r="E30" s="158">
        <v>16</v>
      </c>
      <c r="F30" s="157">
        <v>34</v>
      </c>
      <c r="G30" s="163"/>
      <c r="H30" s="163"/>
      <c r="I30" s="163"/>
      <c r="J30" s="163"/>
      <c r="K30" s="163"/>
      <c r="L30" s="162"/>
    </row>
    <row r="31" spans="2:12" ht="27" customHeight="1" x14ac:dyDescent="0.45">
      <c r="B31" s="160" t="s">
        <v>427</v>
      </c>
      <c r="C31" s="182"/>
      <c r="D31" s="182"/>
      <c r="E31" s="158">
        <v>17</v>
      </c>
      <c r="F31" s="157">
        <v>35</v>
      </c>
      <c r="G31" s="163"/>
      <c r="H31" s="163"/>
      <c r="I31" s="163"/>
      <c r="J31" s="163"/>
      <c r="K31" s="163"/>
      <c r="L31" s="162"/>
    </row>
    <row r="32" spans="2:12" ht="27" customHeight="1" x14ac:dyDescent="0.45">
      <c r="B32" s="159" t="s">
        <v>426</v>
      </c>
      <c r="C32" s="158">
        <v>25</v>
      </c>
      <c r="D32" s="158">
        <v>128</v>
      </c>
      <c r="E32" s="158">
        <v>11</v>
      </c>
      <c r="F32" s="157">
        <v>25</v>
      </c>
      <c r="G32" s="158" t="s">
        <v>410</v>
      </c>
      <c r="H32" s="158" t="s">
        <v>410</v>
      </c>
      <c r="I32" s="158" t="s">
        <v>410</v>
      </c>
      <c r="J32" s="158" t="s">
        <v>408</v>
      </c>
      <c r="K32" s="158" t="s">
        <v>410</v>
      </c>
      <c r="L32" s="158" t="s">
        <v>410</v>
      </c>
    </row>
    <row r="33" spans="2:12" ht="27" customHeight="1" x14ac:dyDescent="0.45">
      <c r="B33" s="159" t="s">
        <v>425</v>
      </c>
      <c r="C33" s="158">
        <v>26</v>
      </c>
      <c r="D33" s="158">
        <v>134</v>
      </c>
      <c r="E33" s="158">
        <v>12</v>
      </c>
      <c r="F33" s="157">
        <v>27</v>
      </c>
      <c r="G33" s="158" t="s">
        <v>410</v>
      </c>
      <c r="H33" s="158" t="s">
        <v>408</v>
      </c>
      <c r="I33" s="158" t="s">
        <v>408</v>
      </c>
      <c r="J33" s="158" t="s">
        <v>408</v>
      </c>
      <c r="K33" s="158" t="s">
        <v>408</v>
      </c>
      <c r="L33" s="158" t="s">
        <v>410</v>
      </c>
    </row>
    <row r="34" spans="2:12" ht="27" customHeight="1" x14ac:dyDescent="0.45">
      <c r="B34" s="159" t="s">
        <v>424</v>
      </c>
      <c r="C34" s="158">
        <v>27</v>
      </c>
      <c r="D34" s="158">
        <v>138</v>
      </c>
      <c r="E34" s="158">
        <v>14</v>
      </c>
      <c r="F34" s="157">
        <v>30</v>
      </c>
      <c r="G34" s="158" t="s">
        <v>410</v>
      </c>
      <c r="H34" s="158" t="s">
        <v>408</v>
      </c>
      <c r="I34" s="158" t="s">
        <v>408</v>
      </c>
      <c r="J34" s="158" t="s">
        <v>408</v>
      </c>
      <c r="K34" s="158" t="s">
        <v>408</v>
      </c>
      <c r="L34" s="158" t="s">
        <v>410</v>
      </c>
    </row>
    <row r="35" spans="2:12" ht="27" customHeight="1" x14ac:dyDescent="0.45">
      <c r="B35" s="159" t="s">
        <v>423</v>
      </c>
      <c r="C35" s="158">
        <v>28</v>
      </c>
      <c r="D35" s="158">
        <v>144</v>
      </c>
      <c r="E35" s="158">
        <v>15</v>
      </c>
      <c r="F35" s="157">
        <v>32</v>
      </c>
      <c r="G35" s="158" t="s">
        <v>410</v>
      </c>
      <c r="H35" s="158" t="s">
        <v>408</v>
      </c>
      <c r="I35" s="158" t="s">
        <v>408</v>
      </c>
      <c r="J35" s="158" t="s">
        <v>408</v>
      </c>
      <c r="K35" s="158" t="s">
        <v>408</v>
      </c>
      <c r="L35" s="158" t="s">
        <v>410</v>
      </c>
    </row>
    <row r="36" spans="2:12" ht="27" customHeight="1" x14ac:dyDescent="0.45">
      <c r="B36" s="159" t="s">
        <v>422</v>
      </c>
      <c r="C36" s="158">
        <v>29</v>
      </c>
      <c r="D36" s="158">
        <v>148</v>
      </c>
      <c r="E36" s="158">
        <v>41</v>
      </c>
      <c r="F36" s="157">
        <v>62</v>
      </c>
      <c r="G36" s="158" t="s">
        <v>410</v>
      </c>
      <c r="H36" s="158" t="s">
        <v>408</v>
      </c>
      <c r="I36" s="158" t="s">
        <v>408</v>
      </c>
      <c r="J36" s="158" t="s">
        <v>408</v>
      </c>
      <c r="K36" s="158" t="s">
        <v>408</v>
      </c>
      <c r="L36" s="158" t="s">
        <v>410</v>
      </c>
    </row>
    <row r="37" spans="2:12" ht="27" customHeight="1" x14ac:dyDescent="0.45">
      <c r="B37" s="159" t="s">
        <v>421</v>
      </c>
      <c r="C37" s="158">
        <v>30</v>
      </c>
      <c r="D37" s="158">
        <v>152</v>
      </c>
      <c r="E37" s="158">
        <v>19</v>
      </c>
      <c r="F37" s="157">
        <v>37</v>
      </c>
      <c r="G37" s="158" t="s">
        <v>408</v>
      </c>
      <c r="H37" s="158" t="s">
        <v>408</v>
      </c>
      <c r="I37" s="158" t="s">
        <v>408</v>
      </c>
      <c r="J37" s="158" t="s">
        <v>408</v>
      </c>
      <c r="K37" s="158" t="s">
        <v>408</v>
      </c>
      <c r="L37" s="158" t="s">
        <v>410</v>
      </c>
    </row>
    <row r="38" spans="2:12" ht="27" customHeight="1" x14ac:dyDescent="0.45">
      <c r="B38" s="159" t="s">
        <v>420</v>
      </c>
      <c r="C38" s="181">
        <v>31</v>
      </c>
      <c r="D38" s="181">
        <v>156</v>
      </c>
      <c r="E38" s="158">
        <v>20</v>
      </c>
      <c r="F38" s="157">
        <v>38</v>
      </c>
      <c r="G38" s="158" t="s">
        <v>408</v>
      </c>
      <c r="H38" s="158" t="s">
        <v>408</v>
      </c>
      <c r="I38" s="158" t="s">
        <v>410</v>
      </c>
      <c r="J38" s="158" t="s">
        <v>408</v>
      </c>
      <c r="K38" s="158" t="s">
        <v>410</v>
      </c>
      <c r="L38" s="158" t="s">
        <v>410</v>
      </c>
    </row>
    <row r="39" spans="2:12" ht="27" customHeight="1" x14ac:dyDescent="0.45">
      <c r="B39" s="159" t="s">
        <v>419</v>
      </c>
      <c r="C39" s="182"/>
      <c r="D39" s="182"/>
      <c r="E39" s="158">
        <v>21</v>
      </c>
      <c r="F39" s="157">
        <v>39</v>
      </c>
      <c r="G39" s="163"/>
      <c r="H39" s="163"/>
      <c r="I39" s="163"/>
      <c r="J39" s="163"/>
      <c r="K39" s="163"/>
      <c r="L39" s="162"/>
    </row>
    <row r="40" spans="2:12" ht="27" customHeight="1" x14ac:dyDescent="0.45">
      <c r="B40" s="159" t="s">
        <v>418</v>
      </c>
      <c r="C40" s="158">
        <v>32</v>
      </c>
      <c r="D40" s="158">
        <v>160</v>
      </c>
      <c r="E40" s="158">
        <v>22</v>
      </c>
      <c r="F40" s="157">
        <v>40</v>
      </c>
      <c r="G40" s="158" t="s">
        <v>408</v>
      </c>
      <c r="H40" s="158" t="s">
        <v>408</v>
      </c>
      <c r="I40" s="158" t="s">
        <v>410</v>
      </c>
      <c r="J40" s="158" t="s">
        <v>410</v>
      </c>
      <c r="K40" s="158" t="s">
        <v>410</v>
      </c>
      <c r="L40" s="158" t="s">
        <v>410</v>
      </c>
    </row>
    <row r="41" spans="2:12" ht="27" customHeight="1" x14ac:dyDescent="0.45">
      <c r="B41" s="159" t="s">
        <v>417</v>
      </c>
      <c r="C41" s="158">
        <v>33</v>
      </c>
      <c r="D41" s="158">
        <v>164</v>
      </c>
      <c r="E41" s="158">
        <v>23</v>
      </c>
      <c r="F41" s="157">
        <v>41</v>
      </c>
      <c r="G41" s="158" t="s">
        <v>410</v>
      </c>
      <c r="H41" s="158" t="s">
        <v>408</v>
      </c>
      <c r="J41" s="158" t="s">
        <v>410</v>
      </c>
      <c r="K41" s="158" t="s">
        <v>410</v>
      </c>
      <c r="L41" s="158" t="s">
        <v>410</v>
      </c>
    </row>
    <row r="42" spans="2:12" ht="27" customHeight="1" x14ac:dyDescent="0.45">
      <c r="B42" s="164" t="s">
        <v>416</v>
      </c>
      <c r="C42" s="158" t="s">
        <v>378</v>
      </c>
      <c r="D42" s="158" t="s">
        <v>378</v>
      </c>
      <c r="E42" s="158">
        <v>34</v>
      </c>
      <c r="F42" s="157">
        <v>55</v>
      </c>
      <c r="G42" s="163"/>
      <c r="H42" s="163"/>
      <c r="I42" s="158" t="s">
        <v>410</v>
      </c>
      <c r="J42" s="163"/>
      <c r="K42" s="163"/>
      <c r="L42" s="162"/>
    </row>
    <row r="43" spans="2:12" ht="27" customHeight="1" x14ac:dyDescent="0.45">
      <c r="B43" s="159" t="s">
        <v>415</v>
      </c>
      <c r="C43" s="158">
        <v>34</v>
      </c>
      <c r="D43" s="158">
        <v>168</v>
      </c>
      <c r="E43" s="158">
        <v>24</v>
      </c>
      <c r="F43" s="157">
        <v>42</v>
      </c>
      <c r="G43" s="158" t="s">
        <v>410</v>
      </c>
      <c r="H43" s="158" t="s">
        <v>408</v>
      </c>
      <c r="I43" s="158" t="s">
        <v>408</v>
      </c>
      <c r="J43" s="158" t="s">
        <v>408</v>
      </c>
      <c r="K43" s="158" t="s">
        <v>408</v>
      </c>
      <c r="L43" s="158" t="s">
        <v>410</v>
      </c>
    </row>
    <row r="44" spans="2:12" ht="27" customHeight="1" x14ac:dyDescent="0.45">
      <c r="B44" s="160" t="s">
        <v>414</v>
      </c>
      <c r="C44" s="158">
        <v>35</v>
      </c>
      <c r="D44" s="158">
        <v>170</v>
      </c>
      <c r="E44" s="158" t="s">
        <v>410</v>
      </c>
      <c r="F44" s="158" t="s">
        <v>410</v>
      </c>
      <c r="G44" s="158" t="s">
        <v>410</v>
      </c>
      <c r="H44" s="158" t="s">
        <v>408</v>
      </c>
      <c r="I44" s="158" t="s">
        <v>408</v>
      </c>
      <c r="J44" s="158" t="s">
        <v>408</v>
      </c>
      <c r="K44" s="158" t="s">
        <v>408</v>
      </c>
      <c r="L44" s="158" t="s">
        <v>408</v>
      </c>
    </row>
    <row r="45" spans="2:12" ht="27" customHeight="1" x14ac:dyDescent="0.45">
      <c r="B45" s="159" t="s">
        <v>413</v>
      </c>
      <c r="C45" s="158">
        <v>36</v>
      </c>
      <c r="D45" s="158">
        <v>174</v>
      </c>
      <c r="E45" s="158">
        <v>25</v>
      </c>
      <c r="F45" s="157">
        <v>43</v>
      </c>
      <c r="G45" s="158" t="s">
        <v>410</v>
      </c>
      <c r="H45" s="158" t="s">
        <v>408</v>
      </c>
      <c r="I45" s="158" t="s">
        <v>408</v>
      </c>
      <c r="J45" s="158" t="s">
        <v>408</v>
      </c>
      <c r="K45" s="158" t="s">
        <v>408</v>
      </c>
      <c r="L45" s="158" t="s">
        <v>410</v>
      </c>
    </row>
    <row r="46" spans="2:12" ht="27" customHeight="1" x14ac:dyDescent="0.45">
      <c r="B46" s="159" t="s">
        <v>412</v>
      </c>
      <c r="C46" s="158">
        <v>37</v>
      </c>
      <c r="D46" s="158">
        <v>175</v>
      </c>
      <c r="E46" s="158">
        <v>26</v>
      </c>
      <c r="F46" s="157">
        <v>44</v>
      </c>
      <c r="G46" s="158" t="s">
        <v>410</v>
      </c>
      <c r="H46" s="158" t="s">
        <v>408</v>
      </c>
      <c r="I46" s="158" t="s">
        <v>408</v>
      </c>
      <c r="J46" s="158" t="s">
        <v>408</v>
      </c>
      <c r="K46" s="158" t="s">
        <v>408</v>
      </c>
      <c r="L46" s="158" t="s">
        <v>410</v>
      </c>
    </row>
    <row r="47" spans="2:12" ht="27" customHeight="1" x14ac:dyDescent="0.45">
      <c r="B47" s="159" t="s">
        <v>411</v>
      </c>
      <c r="C47" s="158">
        <v>38</v>
      </c>
      <c r="D47" s="158">
        <v>176</v>
      </c>
      <c r="E47" s="158">
        <v>27</v>
      </c>
      <c r="F47" s="157">
        <v>45</v>
      </c>
      <c r="G47" s="158" t="s">
        <v>410</v>
      </c>
      <c r="H47" s="158" t="s">
        <v>408</v>
      </c>
      <c r="I47" s="158" t="s">
        <v>408</v>
      </c>
      <c r="J47" s="158" t="s">
        <v>408</v>
      </c>
      <c r="K47" s="158" t="s">
        <v>408</v>
      </c>
      <c r="L47" s="158" t="s">
        <v>410</v>
      </c>
    </row>
    <row r="48" spans="2:12" ht="27" customHeight="1" x14ac:dyDescent="0.45">
      <c r="B48" s="160" t="s">
        <v>409</v>
      </c>
      <c r="C48" s="158">
        <v>39</v>
      </c>
      <c r="D48" s="158">
        <v>178</v>
      </c>
      <c r="E48" s="158" t="s">
        <v>410</v>
      </c>
      <c r="F48" s="158" t="s">
        <v>410</v>
      </c>
      <c r="G48" s="158" t="s">
        <v>410</v>
      </c>
      <c r="H48" s="158" t="s">
        <v>408</v>
      </c>
      <c r="I48" s="158" t="s">
        <v>408</v>
      </c>
      <c r="J48" s="158" t="s">
        <v>408</v>
      </c>
      <c r="K48" s="158" t="s">
        <v>408</v>
      </c>
      <c r="L48" s="158" t="s">
        <v>407</v>
      </c>
    </row>
    <row r="49" spans="2:12" ht="27" customHeight="1" x14ac:dyDescent="0.45">
      <c r="B49" s="160" t="s">
        <v>474</v>
      </c>
      <c r="C49" s="158">
        <v>40</v>
      </c>
      <c r="D49" s="158">
        <v>180</v>
      </c>
      <c r="E49" s="158" t="s">
        <v>410</v>
      </c>
      <c r="F49" s="158" t="s">
        <v>410</v>
      </c>
      <c r="G49" s="158" t="s">
        <v>408</v>
      </c>
      <c r="H49" s="158" t="s">
        <v>408</v>
      </c>
      <c r="I49" s="158" t="s">
        <v>410</v>
      </c>
      <c r="J49" s="158" t="s">
        <v>410</v>
      </c>
      <c r="K49" s="158" t="s">
        <v>410</v>
      </c>
      <c r="L49" s="158" t="s">
        <v>410</v>
      </c>
    </row>
    <row r="50" spans="2:12" ht="27" customHeight="1" x14ac:dyDescent="0.45">
      <c r="B50" s="161" t="s">
        <v>406</v>
      </c>
      <c r="C50" s="158" t="s">
        <v>379</v>
      </c>
      <c r="D50" s="158" t="s">
        <v>378</v>
      </c>
      <c r="E50" s="158">
        <v>101</v>
      </c>
      <c r="F50" s="157">
        <v>64</v>
      </c>
      <c r="L50" s="156"/>
    </row>
    <row r="51" spans="2:12" ht="27" customHeight="1" x14ac:dyDescent="0.45">
      <c r="B51" s="159" t="s">
        <v>405</v>
      </c>
      <c r="C51" s="158">
        <v>101</v>
      </c>
      <c r="D51" s="158">
        <v>186</v>
      </c>
      <c r="E51" s="158">
        <v>102</v>
      </c>
      <c r="F51" s="157">
        <v>65</v>
      </c>
    </row>
    <row r="52" spans="2:12" ht="27" customHeight="1" x14ac:dyDescent="0.45">
      <c r="B52" s="159" t="s">
        <v>404</v>
      </c>
      <c r="C52" s="158">
        <v>102</v>
      </c>
      <c r="D52" s="158">
        <v>188</v>
      </c>
      <c r="E52" s="158">
        <v>103</v>
      </c>
      <c r="F52" s="157">
        <v>67</v>
      </c>
    </row>
    <row r="53" spans="2:12" ht="27" customHeight="1" x14ac:dyDescent="0.45">
      <c r="B53" s="159" t="s">
        <v>403</v>
      </c>
      <c r="C53" s="158">
        <v>103</v>
      </c>
      <c r="D53" s="158">
        <v>189</v>
      </c>
      <c r="E53" s="158">
        <v>104</v>
      </c>
      <c r="F53" s="157">
        <v>68</v>
      </c>
    </row>
    <row r="54" spans="2:12" ht="27" customHeight="1" x14ac:dyDescent="0.45">
      <c r="B54" s="159" t="s">
        <v>402</v>
      </c>
      <c r="C54" s="158">
        <v>104</v>
      </c>
      <c r="D54" s="158">
        <v>194</v>
      </c>
      <c r="E54" s="158">
        <v>105</v>
      </c>
      <c r="F54" s="157">
        <v>69</v>
      </c>
    </row>
    <row r="55" spans="2:12" ht="27" customHeight="1" x14ac:dyDescent="0.45">
      <c r="B55" s="159" t="s">
        <v>401</v>
      </c>
      <c r="C55" s="158">
        <v>105</v>
      </c>
      <c r="D55" s="158">
        <v>196</v>
      </c>
      <c r="E55" s="158">
        <v>106</v>
      </c>
      <c r="F55" s="157">
        <v>71</v>
      </c>
    </row>
    <row r="56" spans="2:12" ht="27" customHeight="1" x14ac:dyDescent="0.45">
      <c r="B56" s="159" t="s">
        <v>400</v>
      </c>
      <c r="C56" s="158">
        <v>106</v>
      </c>
      <c r="D56" s="158">
        <v>197</v>
      </c>
      <c r="E56" s="158">
        <v>107</v>
      </c>
      <c r="F56" s="157">
        <v>72</v>
      </c>
    </row>
    <row r="57" spans="2:12" ht="27" customHeight="1" x14ac:dyDescent="0.45">
      <c r="B57" s="161" t="s">
        <v>399</v>
      </c>
      <c r="C57" s="158" t="s">
        <v>379</v>
      </c>
      <c r="D57" s="158" t="s">
        <v>378</v>
      </c>
      <c r="E57" s="158">
        <v>108</v>
      </c>
      <c r="F57" s="157">
        <v>73</v>
      </c>
    </row>
    <row r="58" spans="2:12" ht="27" customHeight="1" x14ac:dyDescent="0.45">
      <c r="B58" s="159" t="s">
        <v>398</v>
      </c>
      <c r="C58" s="158">
        <v>107</v>
      </c>
      <c r="D58" s="158">
        <v>198</v>
      </c>
      <c r="E58" s="158">
        <v>109</v>
      </c>
      <c r="F58" s="157">
        <v>74</v>
      </c>
    </row>
    <row r="59" spans="2:12" ht="27" customHeight="1" x14ac:dyDescent="0.45">
      <c r="B59" s="159" t="s">
        <v>397</v>
      </c>
      <c r="C59" s="158">
        <v>108</v>
      </c>
      <c r="D59" s="158">
        <v>200</v>
      </c>
      <c r="E59" s="158">
        <v>110</v>
      </c>
      <c r="F59" s="157">
        <v>76</v>
      </c>
    </row>
    <row r="60" spans="2:12" ht="27" customHeight="1" x14ac:dyDescent="0.45">
      <c r="B60" s="159" t="s">
        <v>396</v>
      </c>
      <c r="C60" s="158">
        <v>109</v>
      </c>
      <c r="D60" s="158">
        <v>202</v>
      </c>
      <c r="E60" s="158">
        <v>111</v>
      </c>
      <c r="F60" s="157">
        <v>78</v>
      </c>
    </row>
    <row r="61" spans="2:12" ht="27" customHeight="1" x14ac:dyDescent="0.45">
      <c r="B61" s="159" t="s">
        <v>395</v>
      </c>
      <c r="C61" s="158">
        <v>110</v>
      </c>
      <c r="D61" s="158">
        <v>203</v>
      </c>
      <c r="E61" s="158">
        <v>112</v>
      </c>
      <c r="F61" s="157">
        <v>79</v>
      </c>
    </row>
    <row r="62" spans="2:12" ht="27" customHeight="1" x14ac:dyDescent="0.45">
      <c r="B62" s="159" t="s">
        <v>394</v>
      </c>
      <c r="C62" s="158">
        <v>111</v>
      </c>
      <c r="D62" s="158">
        <v>204</v>
      </c>
      <c r="E62" s="158">
        <v>113</v>
      </c>
      <c r="F62" s="157">
        <v>80</v>
      </c>
    </row>
    <row r="63" spans="2:12" ht="27" customHeight="1" x14ac:dyDescent="0.45">
      <c r="B63" s="159" t="s">
        <v>393</v>
      </c>
      <c r="C63" s="158">
        <v>112</v>
      </c>
      <c r="D63" s="158">
        <v>206</v>
      </c>
      <c r="E63" s="158">
        <v>114</v>
      </c>
      <c r="F63" s="157">
        <v>81</v>
      </c>
    </row>
    <row r="64" spans="2:12" ht="27" customHeight="1" x14ac:dyDescent="0.45">
      <c r="B64" s="160" t="s">
        <v>392</v>
      </c>
      <c r="C64" s="158">
        <v>113</v>
      </c>
      <c r="D64" s="158">
        <v>208</v>
      </c>
      <c r="E64" s="158">
        <v>115</v>
      </c>
      <c r="F64" s="157">
        <v>83</v>
      </c>
    </row>
    <row r="65" spans="2:6" ht="27" customHeight="1" x14ac:dyDescent="0.45">
      <c r="B65" s="159" t="s">
        <v>391</v>
      </c>
      <c r="C65" s="158">
        <v>114</v>
      </c>
      <c r="D65" s="158">
        <v>211</v>
      </c>
      <c r="E65" s="158">
        <v>116</v>
      </c>
      <c r="F65" s="157">
        <v>84</v>
      </c>
    </row>
    <row r="66" spans="2:6" ht="27" customHeight="1" x14ac:dyDescent="0.45">
      <c r="B66" s="159" t="s">
        <v>390</v>
      </c>
      <c r="C66" s="158">
        <v>115</v>
      </c>
      <c r="D66" s="158">
        <v>212</v>
      </c>
      <c r="E66" s="158">
        <v>117</v>
      </c>
      <c r="F66" s="157">
        <v>85</v>
      </c>
    </row>
    <row r="67" spans="2:6" ht="27" customHeight="1" x14ac:dyDescent="0.45">
      <c r="B67" s="161" t="s">
        <v>389</v>
      </c>
      <c r="C67" s="158" t="s">
        <v>379</v>
      </c>
      <c r="D67" s="158" t="s">
        <v>378</v>
      </c>
      <c r="E67" s="158">
        <v>118</v>
      </c>
      <c r="F67" s="157">
        <v>86</v>
      </c>
    </row>
    <row r="68" spans="2:6" ht="27" customHeight="1" x14ac:dyDescent="0.45">
      <c r="B68" s="159" t="s">
        <v>388</v>
      </c>
      <c r="C68" s="158">
        <v>116</v>
      </c>
      <c r="D68" s="158">
        <v>213</v>
      </c>
      <c r="E68" s="158">
        <v>119</v>
      </c>
      <c r="F68" s="157">
        <v>87</v>
      </c>
    </row>
    <row r="69" spans="2:6" ht="27" customHeight="1" x14ac:dyDescent="0.45">
      <c r="B69" s="159" t="s">
        <v>387</v>
      </c>
      <c r="C69" s="158">
        <v>117</v>
      </c>
      <c r="D69" s="158">
        <v>214</v>
      </c>
      <c r="E69" s="158">
        <v>120</v>
      </c>
      <c r="F69" s="157">
        <v>88</v>
      </c>
    </row>
    <row r="70" spans="2:6" ht="27" customHeight="1" x14ac:dyDescent="0.45">
      <c r="B70" s="159" t="s">
        <v>386</v>
      </c>
      <c r="C70" s="158">
        <v>118</v>
      </c>
      <c r="D70" s="158">
        <v>215</v>
      </c>
      <c r="E70" s="158">
        <v>121</v>
      </c>
      <c r="F70" s="157">
        <v>89</v>
      </c>
    </row>
    <row r="71" spans="2:6" ht="27" customHeight="1" x14ac:dyDescent="0.45">
      <c r="B71" s="159" t="s">
        <v>385</v>
      </c>
      <c r="C71" s="158">
        <v>119</v>
      </c>
      <c r="D71" s="158">
        <v>216</v>
      </c>
      <c r="E71" s="158">
        <v>122</v>
      </c>
      <c r="F71" s="157">
        <v>90</v>
      </c>
    </row>
    <row r="72" spans="2:6" ht="27" customHeight="1" x14ac:dyDescent="0.45">
      <c r="B72" s="159" t="s">
        <v>384</v>
      </c>
      <c r="C72" s="158">
        <v>120</v>
      </c>
      <c r="D72" s="158">
        <v>218</v>
      </c>
      <c r="E72" s="158">
        <v>123</v>
      </c>
      <c r="F72" s="157">
        <v>91</v>
      </c>
    </row>
    <row r="73" spans="2:6" ht="27" customHeight="1" x14ac:dyDescent="0.45">
      <c r="B73" s="159" t="s">
        <v>383</v>
      </c>
      <c r="C73" s="158">
        <v>121</v>
      </c>
      <c r="D73" s="158">
        <v>222</v>
      </c>
      <c r="E73" s="158">
        <v>124</v>
      </c>
      <c r="F73" s="157">
        <v>93</v>
      </c>
    </row>
    <row r="74" spans="2:6" ht="27" customHeight="1" x14ac:dyDescent="0.45">
      <c r="B74" s="159" t="s">
        <v>382</v>
      </c>
      <c r="C74" s="158">
        <v>122</v>
      </c>
      <c r="D74" s="158">
        <v>224</v>
      </c>
      <c r="E74" s="158">
        <v>125</v>
      </c>
      <c r="F74" s="157">
        <v>94</v>
      </c>
    </row>
    <row r="75" spans="2:6" ht="27" customHeight="1" x14ac:dyDescent="0.45">
      <c r="B75" s="159" t="s">
        <v>381</v>
      </c>
      <c r="C75" s="158">
        <v>123</v>
      </c>
      <c r="D75" s="158">
        <v>226</v>
      </c>
      <c r="E75" s="158">
        <v>126</v>
      </c>
      <c r="F75" s="157">
        <v>95</v>
      </c>
    </row>
    <row r="76" spans="2:6" ht="27" customHeight="1" x14ac:dyDescent="0.45">
      <c r="B76" s="160" t="s">
        <v>380</v>
      </c>
      <c r="C76" s="158" t="s">
        <v>379</v>
      </c>
      <c r="D76" s="158" t="s">
        <v>378</v>
      </c>
      <c r="E76" s="158">
        <v>127</v>
      </c>
      <c r="F76" s="157">
        <v>97</v>
      </c>
    </row>
    <row r="77" spans="2:6" ht="27" customHeight="1" x14ac:dyDescent="0.45">
      <c r="B77" s="159" t="s">
        <v>377</v>
      </c>
      <c r="C77" s="158">
        <v>124</v>
      </c>
      <c r="D77" s="158">
        <v>228</v>
      </c>
      <c r="E77" s="158">
        <v>128</v>
      </c>
      <c r="F77" s="157">
        <v>98</v>
      </c>
    </row>
    <row r="78" spans="2:6" ht="27" customHeight="1" x14ac:dyDescent="0.45">
      <c r="B78" s="159" t="s">
        <v>376</v>
      </c>
      <c r="C78" s="158">
        <v>125</v>
      </c>
      <c r="D78" s="158">
        <v>229</v>
      </c>
      <c r="E78" s="158">
        <v>129</v>
      </c>
      <c r="F78" s="157">
        <v>99</v>
      </c>
    </row>
    <row r="79" spans="2:6" ht="27" customHeight="1" x14ac:dyDescent="0.45">
      <c r="B79" s="159" t="s">
        <v>375</v>
      </c>
      <c r="C79" s="158">
        <v>126</v>
      </c>
      <c r="D79" s="158">
        <v>230</v>
      </c>
      <c r="E79" s="158"/>
      <c r="F79" s="157"/>
    </row>
    <row r="80" spans="2:6" x14ac:dyDescent="0.45">
      <c r="B80" s="155" t="s">
        <v>374</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140</v>
      </c>
      <c r="C3" s="1" t="s">
        <v>2</v>
      </c>
      <c r="D3" s="2">
        <v>3</v>
      </c>
      <c r="E3" s="1" t="str">
        <f>+B3&amp;D3&amp;C3&amp;D4&amp;C4</f>
        <v>学則3条</v>
      </c>
    </row>
    <row r="4" spans="1:5" x14ac:dyDescent="0.2">
      <c r="D4" s="2"/>
    </row>
    <row r="5" spans="1:5" x14ac:dyDescent="0.2">
      <c r="A5" s="1" t="s">
        <v>144</v>
      </c>
      <c r="B5" s="1" t="s">
        <v>141</v>
      </c>
      <c r="C5" s="1" t="s">
        <v>2</v>
      </c>
      <c r="D5" s="2">
        <v>130</v>
      </c>
      <c r="E5" s="1" t="str">
        <f>+B5&amp;D5&amp;C5&amp;D6&amp;C6</f>
        <v>学130条1項</v>
      </c>
    </row>
    <row r="6" spans="1:5" x14ac:dyDescent="0.2">
      <c r="C6" s="1" t="s">
        <v>3</v>
      </c>
      <c r="D6" s="2">
        <v>1</v>
      </c>
    </row>
    <row r="7" spans="1:5" x14ac:dyDescent="0.2">
      <c r="B7" s="1" t="s">
        <v>140</v>
      </c>
      <c r="C7" s="1" t="s">
        <v>143</v>
      </c>
      <c r="D7" s="2">
        <v>187</v>
      </c>
      <c r="E7" s="1" t="str">
        <f>+B7&amp;D7&amp;C7&amp;D8&amp;C8</f>
        <v>学則187条において準用する同規則3条</v>
      </c>
    </row>
    <row r="8" spans="1:5" x14ac:dyDescent="0.2">
      <c r="C8" s="1" t="s">
        <v>2</v>
      </c>
      <c r="D8" s="2">
        <v>3</v>
      </c>
    </row>
    <row r="9" spans="1:5" x14ac:dyDescent="0.2">
      <c r="A9" s="1" t="s">
        <v>142</v>
      </c>
      <c r="B9" s="1" t="s">
        <v>141</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140</v>
      </c>
      <c r="C13" s="1" t="s">
        <v>139</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140</v>
      </c>
      <c r="C3" s="1" t="s">
        <v>2</v>
      </c>
      <c r="D3" s="2">
        <v>11</v>
      </c>
      <c r="E3" s="1" t="str">
        <f>+B3&amp;D3&amp;C3&amp;D4&amp;C4</f>
        <v>学則11条</v>
      </c>
    </row>
    <row r="4" spans="1:5" x14ac:dyDescent="0.2">
      <c r="D4" s="2"/>
    </row>
    <row r="5" spans="1:5" x14ac:dyDescent="0.2">
      <c r="A5" s="1" t="s">
        <v>144</v>
      </c>
      <c r="B5" s="1" t="s">
        <v>141</v>
      </c>
      <c r="C5" s="1" t="s">
        <v>2</v>
      </c>
      <c r="D5" s="2">
        <v>130</v>
      </c>
      <c r="E5" s="1" t="str">
        <f>+B5&amp;D5&amp;C5&amp;D6&amp;C6</f>
        <v>学130条1項</v>
      </c>
    </row>
    <row r="6" spans="1:5" x14ac:dyDescent="0.2">
      <c r="C6" s="1" t="s">
        <v>3</v>
      </c>
      <c r="D6" s="2">
        <v>1</v>
      </c>
    </row>
    <row r="7" spans="1:5" x14ac:dyDescent="0.2">
      <c r="B7" s="1" t="s">
        <v>140</v>
      </c>
      <c r="C7" s="1" t="s">
        <v>143</v>
      </c>
      <c r="D7" s="2">
        <v>187</v>
      </c>
      <c r="E7" s="1" t="str">
        <f>+B7&amp;D7&amp;C7&amp;D8&amp;C8</f>
        <v>学則187条において準用する同規則3条</v>
      </c>
    </row>
    <row r="8" spans="1:5" x14ac:dyDescent="0.2">
      <c r="C8" s="1" t="s">
        <v>2</v>
      </c>
      <c r="D8" s="2">
        <v>3</v>
      </c>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473</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145</v>
      </c>
      <c r="C3" s="1" t="s">
        <v>2</v>
      </c>
      <c r="D3" s="2">
        <v>23</v>
      </c>
      <c r="E3" s="1" t="str">
        <f>+B3&amp;D3&amp;C3&amp;D4&amp;C4&amp;D5&amp;C5</f>
        <v>学令23条1項2号</v>
      </c>
    </row>
    <row r="4" spans="1:5" x14ac:dyDescent="0.2">
      <c r="C4" s="1" t="s">
        <v>3</v>
      </c>
      <c r="D4" s="2">
        <v>1</v>
      </c>
    </row>
    <row r="5" spans="1:5" x14ac:dyDescent="0.2">
      <c r="C5" s="1" t="s">
        <v>63</v>
      </c>
      <c r="D5" s="2">
        <v>2</v>
      </c>
    </row>
    <row r="6" spans="1:5" x14ac:dyDescent="0.2">
      <c r="C6" s="1" t="s">
        <v>3</v>
      </c>
      <c r="D6" s="2"/>
    </row>
    <row r="7" spans="1:5" x14ac:dyDescent="0.2">
      <c r="B7" s="1" t="s">
        <v>140</v>
      </c>
      <c r="C7" s="1" t="s">
        <v>143</v>
      </c>
      <c r="D7" s="2"/>
      <c r="E7" s="1" t="str">
        <f>+B7&amp;D7&amp;C7&amp;D8&amp;C8</f>
        <v>学則条において準用する同規則条</v>
      </c>
    </row>
    <row r="8" spans="1:5" x14ac:dyDescent="0.2">
      <c r="C8" s="1" t="s">
        <v>2</v>
      </c>
      <c r="D8" s="2"/>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c r="E1" s="1" t="str">
        <f>+B1&amp;D1&amp;C1&amp;D2&amp;C2</f>
        <v>学条項</v>
      </c>
    </row>
    <row r="2" spans="1:5" x14ac:dyDescent="0.2">
      <c r="C2" s="1" t="s">
        <v>3</v>
      </c>
      <c r="D2" s="2"/>
    </row>
    <row r="3" spans="1:5" x14ac:dyDescent="0.2">
      <c r="B3" s="1" t="s">
        <v>145</v>
      </c>
      <c r="C3" s="1" t="s">
        <v>79</v>
      </c>
      <c r="D3" s="2">
        <v>27</v>
      </c>
      <c r="E3" s="1" t="str">
        <f>+B3&amp;D3&amp;C3&amp;D4&amp;C4&amp;E5</f>
        <v>学令27条の2第1項2号</v>
      </c>
    </row>
    <row r="4" spans="1:5" x14ac:dyDescent="0.2">
      <c r="C4" s="1" t="s">
        <v>146</v>
      </c>
      <c r="D4" s="2">
        <v>2</v>
      </c>
    </row>
    <row r="5" spans="1:5" x14ac:dyDescent="0.2">
      <c r="C5" s="1" t="s">
        <v>3</v>
      </c>
      <c r="D5" s="2">
        <v>1</v>
      </c>
      <c r="E5" s="1" t="str">
        <f>+B5&amp;D5&amp;C5&amp;D6&amp;C6</f>
        <v>1項2号</v>
      </c>
    </row>
    <row r="6" spans="1:5" x14ac:dyDescent="0.2">
      <c r="C6" s="1" t="s">
        <v>63</v>
      </c>
      <c r="D6" s="2">
        <v>2</v>
      </c>
    </row>
    <row r="7" spans="1:5" x14ac:dyDescent="0.2">
      <c r="B7" s="1" t="s">
        <v>140</v>
      </c>
      <c r="C7" s="1" t="s">
        <v>2</v>
      </c>
      <c r="D7" s="2">
        <v>11</v>
      </c>
      <c r="E7" s="1" t="str">
        <f>+B7&amp;D7&amp;C7&amp;D8&amp;C8</f>
        <v>学則11条</v>
      </c>
    </row>
    <row r="8" spans="1:5" x14ac:dyDescent="0.2">
      <c r="D8" s="2"/>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130</v>
      </c>
      <c r="E1" s="1" t="str">
        <f>+B1&amp;D1&amp;C1&amp;D2&amp;C2</f>
        <v>学130条1項</v>
      </c>
    </row>
    <row r="2" spans="1:5" x14ac:dyDescent="0.2">
      <c r="C2" s="1" t="s">
        <v>3</v>
      </c>
      <c r="D2" s="2">
        <v>1</v>
      </c>
    </row>
    <row r="3" spans="1:5" x14ac:dyDescent="0.2">
      <c r="B3" s="1" t="s">
        <v>140</v>
      </c>
      <c r="C3" s="1" t="s">
        <v>2</v>
      </c>
      <c r="D3" s="2">
        <v>189</v>
      </c>
      <c r="E3" s="1" t="str">
        <f>+B3&amp;D3&amp;C3&amp;D4&amp;C4</f>
        <v>学則189条</v>
      </c>
    </row>
    <row r="4" spans="1:5" x14ac:dyDescent="0.2">
      <c r="D4" s="2"/>
    </row>
    <row r="5" spans="1:5" x14ac:dyDescent="0.2">
      <c r="A5" s="1" t="s">
        <v>144</v>
      </c>
      <c r="B5" s="1" t="s">
        <v>141</v>
      </c>
      <c r="C5" s="1" t="s">
        <v>2</v>
      </c>
      <c r="D5" s="2"/>
      <c r="E5" s="1" t="str">
        <f>+B5&amp;D5&amp;C5&amp;D6&amp;C6</f>
        <v>学条項</v>
      </c>
    </row>
    <row r="6" spans="1:5" x14ac:dyDescent="0.2">
      <c r="C6" s="1" t="s">
        <v>3</v>
      </c>
      <c r="D6" s="2"/>
    </row>
    <row r="7" spans="1:5" x14ac:dyDescent="0.2">
      <c r="B7" s="1" t="s">
        <v>140</v>
      </c>
      <c r="C7" s="1" t="s">
        <v>143</v>
      </c>
      <c r="D7" s="2"/>
      <c r="E7" s="1" t="str">
        <f>+B7&amp;D7&amp;C7&amp;D8&amp;C8</f>
        <v>学則条において準用する同規則条</v>
      </c>
    </row>
    <row r="8" spans="1:5" x14ac:dyDescent="0.2">
      <c r="C8" s="1" t="s">
        <v>2</v>
      </c>
      <c r="D8" s="2"/>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373</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140</v>
      </c>
      <c r="C3" s="1" t="s">
        <v>2</v>
      </c>
      <c r="D3" s="2">
        <v>14</v>
      </c>
      <c r="E3" s="1" t="str">
        <f>+B3&amp;D3&amp;C3&amp;D4&amp;C4</f>
        <v>学則14条</v>
      </c>
    </row>
    <row r="4" spans="1:5" x14ac:dyDescent="0.2">
      <c r="D4" s="2"/>
    </row>
    <row r="5" spans="1:5" x14ac:dyDescent="0.2">
      <c r="A5" s="1" t="s">
        <v>144</v>
      </c>
      <c r="B5" s="1" t="s">
        <v>141</v>
      </c>
      <c r="C5" s="1" t="s">
        <v>2</v>
      </c>
      <c r="D5" s="2">
        <v>130</v>
      </c>
      <c r="E5" s="1" t="str">
        <f>+B5&amp;D5&amp;C5&amp;D6&amp;C6</f>
        <v>学130条1項</v>
      </c>
    </row>
    <row r="6" spans="1:5" x14ac:dyDescent="0.2">
      <c r="C6" s="1" t="s">
        <v>3</v>
      </c>
      <c r="D6" s="2">
        <v>1</v>
      </c>
    </row>
    <row r="7" spans="1:5" x14ac:dyDescent="0.2">
      <c r="B7" s="1" t="s">
        <v>140</v>
      </c>
      <c r="C7" s="1" t="s">
        <v>148</v>
      </c>
      <c r="D7" s="2">
        <v>189</v>
      </c>
      <c r="E7" s="1" t="str">
        <f>+B7&amp;D7&amp;C7&amp;D8&amp;C8</f>
        <v>学則189条において準用する同則14条</v>
      </c>
    </row>
    <row r="8" spans="1:5" x14ac:dyDescent="0.2">
      <c r="C8" s="1" t="s">
        <v>2</v>
      </c>
      <c r="D8" s="2">
        <v>14</v>
      </c>
    </row>
    <row r="9" spans="1:5" x14ac:dyDescent="0.2">
      <c r="A9" s="1" t="s">
        <v>142</v>
      </c>
      <c r="B9" s="1" t="s">
        <v>141</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140</v>
      </c>
      <c r="C13" s="1" t="s">
        <v>147</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145</v>
      </c>
      <c r="C3" s="1" t="s">
        <v>2</v>
      </c>
      <c r="D3" s="2">
        <v>23</v>
      </c>
      <c r="E3" s="1" t="str">
        <f>+B3&amp;D3&amp;C3&amp;D4&amp;C4&amp;D5&amp;C5</f>
        <v>学令23条1項12号</v>
      </c>
    </row>
    <row r="4" spans="1:5" x14ac:dyDescent="0.2">
      <c r="C4" s="1" t="s">
        <v>3</v>
      </c>
      <c r="D4" s="2">
        <v>1</v>
      </c>
    </row>
    <row r="5" spans="1:5" x14ac:dyDescent="0.2">
      <c r="C5" s="1" t="s">
        <v>63</v>
      </c>
      <c r="D5" s="2">
        <v>12</v>
      </c>
    </row>
    <row r="6" spans="1:5" x14ac:dyDescent="0.2">
      <c r="A6" s="1" t="s">
        <v>144</v>
      </c>
      <c r="B6" s="1" t="s">
        <v>141</v>
      </c>
      <c r="C6" s="1" t="s">
        <v>2</v>
      </c>
      <c r="D6" s="2"/>
      <c r="E6" s="1" t="str">
        <f>+B6&amp;D6&amp;C6&amp;D7&amp;C7</f>
        <v>学条項</v>
      </c>
    </row>
    <row r="7" spans="1:5" x14ac:dyDescent="0.2">
      <c r="C7" s="1" t="s">
        <v>3</v>
      </c>
      <c r="D7" s="2"/>
    </row>
    <row r="8" spans="1:5" x14ac:dyDescent="0.2">
      <c r="B8" s="1" t="s">
        <v>140</v>
      </c>
      <c r="C8" s="1" t="s">
        <v>148</v>
      </c>
      <c r="D8" s="2"/>
      <c r="E8" s="1" t="str">
        <f>+B8&amp;D8&amp;C8&amp;D9&amp;C9</f>
        <v>学則条において準用する同則条</v>
      </c>
    </row>
    <row r="9" spans="1:5" x14ac:dyDescent="0.2">
      <c r="C9" s="1" t="s">
        <v>2</v>
      </c>
      <c r="D9" s="2"/>
    </row>
    <row r="10" spans="1:5" x14ac:dyDescent="0.2">
      <c r="A10" s="1" t="s">
        <v>142</v>
      </c>
      <c r="B10" s="1" t="s">
        <v>141</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145</v>
      </c>
      <c r="C14" s="1" t="s">
        <v>2</v>
      </c>
      <c r="D14" s="2">
        <v>23</v>
      </c>
      <c r="E14" s="1" t="str">
        <f>+B14&amp;D14&amp;C14&amp;D15&amp;C15&amp;D16&amp;C16</f>
        <v>学令23条1項12号</v>
      </c>
    </row>
    <row r="15" spans="1:5" x14ac:dyDescent="0.2">
      <c r="C15" s="1" t="s">
        <v>3</v>
      </c>
      <c r="D15" s="2">
        <v>1</v>
      </c>
    </row>
    <row r="16" spans="1:5" x14ac:dyDescent="0.2">
      <c r="C16" s="1" t="s">
        <v>63</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145</v>
      </c>
      <c r="C1" s="1" t="s">
        <v>79</v>
      </c>
      <c r="D1" s="2">
        <v>27</v>
      </c>
      <c r="E1" s="1" t="str">
        <f>+B1&amp;D1&amp;C1&amp;D2&amp;C2&amp;D3&amp;C3</f>
        <v>学令27条の2第1項</v>
      </c>
    </row>
    <row r="2" spans="1:5" x14ac:dyDescent="0.2">
      <c r="C2" s="1" t="s">
        <v>146</v>
      </c>
      <c r="D2" s="2">
        <v>2</v>
      </c>
    </row>
    <row r="3" spans="1:5" x14ac:dyDescent="0.2">
      <c r="C3" s="1" t="s">
        <v>3</v>
      </c>
      <c r="D3" s="2">
        <v>1</v>
      </c>
    </row>
    <row r="4" spans="1:5" x14ac:dyDescent="0.2">
      <c r="B4" s="1" t="s">
        <v>140</v>
      </c>
      <c r="C4" s="1" t="s">
        <v>2</v>
      </c>
      <c r="D4" s="2"/>
      <c r="E4" s="1" t="str">
        <f>+B4&amp;D4&amp;C4&amp;D5&amp;C5</f>
        <v>学則条</v>
      </c>
    </row>
    <row r="5" spans="1:5" x14ac:dyDescent="0.2">
      <c r="D5" s="2"/>
    </row>
    <row r="6" spans="1:5" x14ac:dyDescent="0.2">
      <c r="A6" s="1" t="s">
        <v>144</v>
      </c>
      <c r="B6" s="1" t="s">
        <v>141</v>
      </c>
      <c r="C6" s="1" t="s">
        <v>2</v>
      </c>
      <c r="D6" s="2">
        <v>131</v>
      </c>
      <c r="E6" s="1" t="str">
        <f>+B6&amp;D6&amp;C6&amp;D7&amp;C7</f>
        <v>学131条1項</v>
      </c>
    </row>
    <row r="7" spans="1:5" x14ac:dyDescent="0.2">
      <c r="C7" s="1" t="s">
        <v>3</v>
      </c>
      <c r="D7" s="2">
        <v>1</v>
      </c>
    </row>
    <row r="8" spans="1:5" x14ac:dyDescent="0.2">
      <c r="B8" s="1" t="s">
        <v>140</v>
      </c>
      <c r="C8" s="1" t="s">
        <v>143</v>
      </c>
      <c r="D8" s="2"/>
      <c r="E8" s="1" t="str">
        <f>+B8&amp;D8&amp;C8&amp;D9&amp;C9</f>
        <v>学則条において準用する同規則条</v>
      </c>
    </row>
    <row r="9" spans="1:5" x14ac:dyDescent="0.2">
      <c r="C9" s="1" t="s">
        <v>2</v>
      </c>
      <c r="D9" s="2"/>
    </row>
    <row r="10" spans="1:5" x14ac:dyDescent="0.2">
      <c r="A10" s="1" t="s">
        <v>142</v>
      </c>
      <c r="B10" s="1" t="s">
        <v>145</v>
      </c>
      <c r="C10" s="1" t="s">
        <v>79</v>
      </c>
      <c r="D10" s="2">
        <v>27</v>
      </c>
      <c r="E10" s="1" t="str">
        <f>+B10&amp;D10&amp;C10&amp;D11&amp;C11&amp;D12&amp;C12</f>
        <v>学令27条の3第1項</v>
      </c>
    </row>
    <row r="11" spans="1:5" x14ac:dyDescent="0.2">
      <c r="C11" s="1" t="s">
        <v>146</v>
      </c>
      <c r="D11" s="2">
        <v>3</v>
      </c>
    </row>
    <row r="12" spans="1:5" x14ac:dyDescent="0.2">
      <c r="C12" s="1" t="s">
        <v>3</v>
      </c>
      <c r="D12" s="2">
        <v>1</v>
      </c>
    </row>
    <row r="13" spans="1:5" x14ac:dyDescent="0.2">
      <c r="C13" s="1" t="s">
        <v>3</v>
      </c>
      <c r="D13" s="2"/>
    </row>
    <row r="14" spans="1:5" x14ac:dyDescent="0.2">
      <c r="B14" s="1" t="s">
        <v>140</v>
      </c>
      <c r="C14" s="1" t="s">
        <v>139</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472</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130</v>
      </c>
      <c r="E1" s="1" t="str">
        <f>+B1&amp;D1&amp;C1&amp;D2&amp;C2</f>
        <v>学130条1項</v>
      </c>
    </row>
    <row r="2" spans="1:5" x14ac:dyDescent="0.2">
      <c r="C2" s="1" t="s">
        <v>3</v>
      </c>
      <c r="D2" s="2">
        <v>1</v>
      </c>
    </row>
    <row r="3" spans="1:5" x14ac:dyDescent="0.2">
      <c r="B3" s="1" t="s">
        <v>140</v>
      </c>
      <c r="C3" s="1" t="s">
        <v>2</v>
      </c>
      <c r="D3" s="44">
        <v>188</v>
      </c>
      <c r="E3" s="1" t="str">
        <f>+B3&amp;D3&amp;C3&amp;D4&amp;C4</f>
        <v>学則188条</v>
      </c>
    </row>
    <row r="4" spans="1:5" x14ac:dyDescent="0.2">
      <c r="D4" s="2"/>
    </row>
    <row r="5" spans="1:5" x14ac:dyDescent="0.2">
      <c r="A5" s="1" t="s">
        <v>144</v>
      </c>
      <c r="B5" s="1" t="s">
        <v>140</v>
      </c>
      <c r="C5" s="1" t="s">
        <v>2</v>
      </c>
      <c r="D5" s="2">
        <v>189</v>
      </c>
      <c r="E5" s="1" t="str">
        <f>+B5&amp;D5&amp;C5&amp;D6&amp;C6</f>
        <v>学則189条</v>
      </c>
    </row>
    <row r="6" spans="1:5" x14ac:dyDescent="0.2">
      <c r="D6" s="2"/>
    </row>
    <row r="7" spans="1:5" x14ac:dyDescent="0.2">
      <c r="B7" s="1" t="s">
        <v>140</v>
      </c>
      <c r="C7" s="1" t="s">
        <v>143</v>
      </c>
      <c r="D7" s="2"/>
      <c r="E7" s="1" t="str">
        <f>+B7&amp;D7&amp;C7&amp;D8&amp;C8</f>
        <v>学則条において準用する同規則条</v>
      </c>
    </row>
    <row r="8" spans="1:5" x14ac:dyDescent="0.2">
      <c r="C8" s="1" t="s">
        <v>2</v>
      </c>
      <c r="D8" s="2"/>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10</v>
      </c>
      <c r="E1" s="1" t="str">
        <f>+B1&amp;D1&amp;C1&amp;D2&amp;C2</f>
        <v>学10条</v>
      </c>
    </row>
    <row r="2" spans="1:5" x14ac:dyDescent="0.2">
      <c r="D2" s="2"/>
    </row>
    <row r="3" spans="1:5" x14ac:dyDescent="0.2">
      <c r="B3" s="1" t="s">
        <v>140</v>
      </c>
      <c r="C3" s="1" t="s">
        <v>2</v>
      </c>
      <c r="D3" s="44"/>
      <c r="E3" s="1" t="str">
        <f>+B3&amp;D3&amp;C3&amp;D4&amp;C4</f>
        <v>学則条</v>
      </c>
    </row>
    <row r="4" spans="1:5" x14ac:dyDescent="0.2">
      <c r="D4" s="2"/>
    </row>
    <row r="5" spans="1:5" x14ac:dyDescent="0.2">
      <c r="A5" s="1" t="s">
        <v>144</v>
      </c>
      <c r="B5" s="1" t="s">
        <v>141</v>
      </c>
      <c r="C5" s="1" t="s">
        <v>151</v>
      </c>
      <c r="D5" s="2">
        <v>133</v>
      </c>
      <c r="E5" s="1" t="str">
        <f>+B5&amp;D5&amp;C5&amp;D6&amp;C6&amp;E7</f>
        <v>学133条第1項において準用する同法10条</v>
      </c>
    </row>
    <row r="6" spans="1:5" x14ac:dyDescent="0.2">
      <c r="C6" s="1" t="s">
        <v>150</v>
      </c>
      <c r="D6" s="2">
        <v>1</v>
      </c>
    </row>
    <row r="7" spans="1:5" x14ac:dyDescent="0.2">
      <c r="C7" s="1" t="s">
        <v>2</v>
      </c>
      <c r="D7" s="2">
        <v>10</v>
      </c>
      <c r="E7" s="1" t="str">
        <f>+B7&amp;D7&amp;C7&amp;D8&amp;C8</f>
        <v>10条</v>
      </c>
    </row>
    <row r="8" spans="1:5" x14ac:dyDescent="0.2">
      <c r="D8" s="2"/>
    </row>
    <row r="9" spans="1:5" x14ac:dyDescent="0.2">
      <c r="A9" s="1" t="s">
        <v>142</v>
      </c>
      <c r="B9" s="1" t="s">
        <v>141</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140</v>
      </c>
      <c r="C15" s="1" t="s">
        <v>149</v>
      </c>
      <c r="D15" s="2">
        <v>20</v>
      </c>
      <c r="E15" s="1" t="str">
        <f>+B15&amp;D15&amp;C15&amp;D16&amp;C16&amp;D17&amp;C17&amp;D19&amp;C19</f>
        <v>学則20条、21条、22条</v>
      </c>
    </row>
    <row r="16" spans="1:5" x14ac:dyDescent="0.2">
      <c r="D16" s="2"/>
    </row>
    <row r="17" spans="2:5" x14ac:dyDescent="0.2">
      <c r="B17" s="1" t="s">
        <v>1</v>
      </c>
      <c r="C17" s="1" t="s">
        <v>149</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145</v>
      </c>
      <c r="C1" s="1" t="s">
        <v>79</v>
      </c>
      <c r="D1" s="2">
        <v>27</v>
      </c>
      <c r="E1" s="1" t="str">
        <f>+B1&amp;D1&amp;C1&amp;D2&amp;C2&amp;E3</f>
        <v>学令27条の2第1項6号</v>
      </c>
    </row>
    <row r="2" spans="1:5" x14ac:dyDescent="0.2">
      <c r="D2" s="2">
        <v>2</v>
      </c>
    </row>
    <row r="3" spans="1:5" x14ac:dyDescent="0.2">
      <c r="B3" s="1" t="s">
        <v>146</v>
      </c>
      <c r="C3" s="1" t="s">
        <v>3</v>
      </c>
      <c r="D3" s="44">
        <v>1</v>
      </c>
      <c r="E3" s="1" t="str">
        <f>+B3&amp;D3&amp;C3&amp;D4&amp;C4</f>
        <v>第1項6号</v>
      </c>
    </row>
    <row r="4" spans="1:5" x14ac:dyDescent="0.2">
      <c r="B4" s="1" t="s">
        <v>146</v>
      </c>
      <c r="C4" s="1" t="s">
        <v>63</v>
      </c>
      <c r="D4" s="2">
        <v>6</v>
      </c>
    </row>
    <row r="5" spans="1:5" x14ac:dyDescent="0.2">
      <c r="A5" s="1" t="s">
        <v>144</v>
      </c>
      <c r="B5" s="1" t="s">
        <v>141</v>
      </c>
      <c r="C5" s="1" t="s">
        <v>2</v>
      </c>
      <c r="D5" s="2">
        <v>131</v>
      </c>
      <c r="E5" s="1" t="str">
        <f>+B5&amp;D5&amp;C5&amp;D6</f>
        <v>学131条</v>
      </c>
    </row>
    <row r="6" spans="1:5" x14ac:dyDescent="0.2">
      <c r="D6" s="2"/>
    </row>
    <row r="7" spans="1:5" x14ac:dyDescent="0.2">
      <c r="B7" s="1" t="s">
        <v>145</v>
      </c>
      <c r="C7" s="1" t="s">
        <v>79</v>
      </c>
      <c r="D7" s="2">
        <v>24</v>
      </c>
      <c r="E7" s="1" t="str">
        <f>+B7&amp;D7&amp;C7&amp;D8&amp;C8&amp;E9</f>
        <v>学令24条の3第2号</v>
      </c>
    </row>
    <row r="8" spans="1:5" x14ac:dyDescent="0.2">
      <c r="D8" s="2">
        <v>3</v>
      </c>
    </row>
    <row r="9" spans="1:5" x14ac:dyDescent="0.2">
      <c r="B9" s="1" t="s">
        <v>146</v>
      </c>
      <c r="C9" s="1" t="s">
        <v>63</v>
      </c>
      <c r="D9" s="44">
        <v>2</v>
      </c>
      <c r="E9" s="1" t="str">
        <f>+B9&amp;D9&amp;C9&amp;D10&amp;C10</f>
        <v>第2号</v>
      </c>
    </row>
    <row r="10" spans="1:5" x14ac:dyDescent="0.2">
      <c r="D10" s="2"/>
    </row>
    <row r="11" spans="1:5" x14ac:dyDescent="0.2">
      <c r="A11" s="1" t="s">
        <v>142</v>
      </c>
      <c r="B11" s="1" t="s">
        <v>145</v>
      </c>
      <c r="C11" s="1" t="s">
        <v>79</v>
      </c>
      <c r="D11" s="2">
        <v>27</v>
      </c>
      <c r="E11" s="1" t="str">
        <f>+B11&amp;D11&amp;C11&amp;D12&amp;C12&amp;E13</f>
        <v>学令27条の3第3号</v>
      </c>
    </row>
    <row r="12" spans="1:5" x14ac:dyDescent="0.2">
      <c r="D12" s="2">
        <v>3</v>
      </c>
    </row>
    <row r="13" spans="1:5" x14ac:dyDescent="0.2">
      <c r="B13" s="1" t="s">
        <v>146</v>
      </c>
      <c r="C13" s="1" t="s">
        <v>63</v>
      </c>
      <c r="D13" s="2">
        <v>3</v>
      </c>
      <c r="E13" s="1" t="str">
        <f>+B13&amp;D13&amp;C13&amp;D14&amp;C14</f>
        <v>第3号</v>
      </c>
    </row>
    <row r="14" spans="1:5" x14ac:dyDescent="0.2">
      <c r="B14" s="1" t="s">
        <v>146</v>
      </c>
      <c r="D14" s="2"/>
    </row>
    <row r="15" spans="1:5" x14ac:dyDescent="0.2">
      <c r="B15" s="1" t="s">
        <v>140</v>
      </c>
      <c r="C15" s="1" t="s">
        <v>139</v>
      </c>
      <c r="D15" s="2"/>
      <c r="E15" s="1" t="str">
        <f>+B15&amp;D15&amp;C15&amp;D16&amp;C16</f>
        <v>学則条において準用する同規則条</v>
      </c>
    </row>
    <row r="16" spans="1:5" x14ac:dyDescent="0.2">
      <c r="C16" s="1" t="s">
        <v>2</v>
      </c>
      <c r="D16" s="2"/>
    </row>
    <row r="17" spans="1:5" x14ac:dyDescent="0.2">
      <c r="A17" s="1" t="s">
        <v>7</v>
      </c>
      <c r="B17" s="1" t="s">
        <v>140</v>
      </c>
      <c r="C17" s="1" t="s">
        <v>149</v>
      </c>
      <c r="D17" s="2">
        <v>20</v>
      </c>
      <c r="E17" s="1" t="str">
        <f>+B17&amp;D17&amp;C17&amp;D18&amp;C18&amp;D19&amp;C19&amp;D21&amp;C21</f>
        <v>学則20条、21条、22条</v>
      </c>
    </row>
    <row r="18" spans="1:5" x14ac:dyDescent="0.2">
      <c r="D18" s="2"/>
    </row>
    <row r="19" spans="1:5" x14ac:dyDescent="0.2">
      <c r="B19" s="1" t="s">
        <v>1</v>
      </c>
      <c r="C19" s="1" t="s">
        <v>149</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136</v>
      </c>
      <c r="B3" s="1" t="s">
        <v>137</v>
      </c>
      <c r="C3" s="1" t="s">
        <v>2</v>
      </c>
      <c r="D3" s="2"/>
      <c r="E3" s="1" t="str">
        <f>+B3&amp;D3&amp;C3&amp;D4&amp;C4</f>
        <v>私令条項</v>
      </c>
    </row>
    <row r="4" spans="1:5" x14ac:dyDescent="0.2">
      <c r="C4" s="1" t="s">
        <v>3</v>
      </c>
      <c r="D4" s="2"/>
    </row>
    <row r="5" spans="1:5" x14ac:dyDescent="0.2">
      <c r="A5" s="1" t="s">
        <v>135</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160</v>
      </c>
      <c r="C1" s="1" t="s">
        <v>2</v>
      </c>
      <c r="D1" s="2">
        <v>4</v>
      </c>
      <c r="E1" s="1" t="str">
        <f>+B1&amp;D1&amp;C1&amp;D2&amp;C2&amp;E3</f>
        <v>登録免許税法4条2項、同法別表三の一の二の項の第3</v>
      </c>
    </row>
    <row r="2" spans="1:5" x14ac:dyDescent="0.2">
      <c r="C2" s="1" t="s">
        <v>71</v>
      </c>
      <c r="D2" s="2">
        <v>2</v>
      </c>
    </row>
    <row r="3" spans="1:5" x14ac:dyDescent="0.2">
      <c r="B3" s="1" t="s">
        <v>159</v>
      </c>
      <c r="C3" s="1" t="s">
        <v>158</v>
      </c>
      <c r="D3" s="44"/>
      <c r="E3" s="1" t="str">
        <f>+B3&amp;D3&amp;C3&amp;D4&amp;C4&amp;E5</f>
        <v>同法別表三の一の二の項の第3</v>
      </c>
    </row>
    <row r="4" spans="1:5" x14ac:dyDescent="0.2">
      <c r="C4" s="1" t="s">
        <v>156</v>
      </c>
      <c r="D4" s="2" t="s">
        <v>157</v>
      </c>
    </row>
    <row r="5" spans="1:5" x14ac:dyDescent="0.2">
      <c r="C5" s="1" t="s">
        <v>156</v>
      </c>
      <c r="D5" s="2" t="s">
        <v>155</v>
      </c>
      <c r="E5" s="1" t="str">
        <f>+B5&amp;D5&amp;C5&amp;D6&amp;C6&amp;D7</f>
        <v>一の二の項の第3</v>
      </c>
    </row>
    <row r="6" spans="1:5" x14ac:dyDescent="0.2">
      <c r="C6" s="1" t="s">
        <v>154</v>
      </c>
      <c r="D6" s="2" t="s">
        <v>153</v>
      </c>
    </row>
    <row r="7" spans="1:5" x14ac:dyDescent="0.2">
      <c r="D7" s="2">
        <v>3</v>
      </c>
    </row>
    <row r="8" spans="1:5" x14ac:dyDescent="0.2">
      <c r="D8" s="2"/>
    </row>
    <row r="9" spans="1:5" x14ac:dyDescent="0.2">
      <c r="B9" s="1" t="s">
        <v>146</v>
      </c>
      <c r="C9" s="1" t="s">
        <v>63</v>
      </c>
      <c r="D9" s="44"/>
      <c r="E9" s="1" t="str">
        <f>+B9&amp;D9&amp;C9&amp;D10&amp;C10</f>
        <v>第号</v>
      </c>
    </row>
    <row r="10" spans="1:5" x14ac:dyDescent="0.2">
      <c r="D10" s="2"/>
    </row>
    <row r="11" spans="1:5" x14ac:dyDescent="0.2">
      <c r="A11" s="1" t="s">
        <v>142</v>
      </c>
      <c r="B11" s="1" t="s">
        <v>145</v>
      </c>
      <c r="C11" s="1" t="s">
        <v>79</v>
      </c>
      <c r="D11" s="2"/>
      <c r="E11" s="1" t="str">
        <f>+B11&amp;D11&amp;C11&amp;D12&amp;C12&amp;E13</f>
        <v>学令条の第号</v>
      </c>
    </row>
    <row r="12" spans="1:5" x14ac:dyDescent="0.2">
      <c r="D12" s="2"/>
    </row>
    <row r="13" spans="1:5" x14ac:dyDescent="0.2">
      <c r="B13" s="1" t="s">
        <v>146</v>
      </c>
      <c r="C13" s="1" t="s">
        <v>63</v>
      </c>
      <c r="D13" s="2"/>
      <c r="E13" s="1" t="str">
        <f>+B13&amp;D13&amp;C13&amp;D14&amp;C14</f>
        <v>第号</v>
      </c>
    </row>
    <row r="14" spans="1:5" x14ac:dyDescent="0.2">
      <c r="B14" s="1" t="s">
        <v>146</v>
      </c>
      <c r="D14" s="2"/>
    </row>
    <row r="15" spans="1:5" x14ac:dyDescent="0.2">
      <c r="B15" s="1" t="s">
        <v>140</v>
      </c>
      <c r="C15" s="1" t="s">
        <v>139</v>
      </c>
      <c r="D15" s="2"/>
      <c r="E15" s="1" t="str">
        <f>+B15&amp;D15&amp;C15&amp;D16&amp;C16</f>
        <v>学則条において準用する同規則条</v>
      </c>
    </row>
    <row r="16" spans="1:5" x14ac:dyDescent="0.2">
      <c r="C16" s="1" t="s">
        <v>2</v>
      </c>
      <c r="D16" s="2"/>
    </row>
    <row r="17" spans="1:5" x14ac:dyDescent="0.2">
      <c r="A17" s="1" t="s">
        <v>7</v>
      </c>
      <c r="B17" s="1" t="s">
        <v>140</v>
      </c>
      <c r="C17" s="1" t="s">
        <v>149</v>
      </c>
      <c r="D17" s="2"/>
      <c r="E17" s="1" t="str">
        <f>+B17&amp;D17&amp;C17&amp;D18&amp;C18&amp;D19&amp;C19&amp;D21&amp;C21</f>
        <v>学則条、条、条</v>
      </c>
    </row>
    <row r="18" spans="1:5" x14ac:dyDescent="0.2">
      <c r="D18" s="2"/>
    </row>
    <row r="19" spans="1:5" x14ac:dyDescent="0.2">
      <c r="B19" s="1" t="s">
        <v>1</v>
      </c>
      <c r="C19" s="1" t="s">
        <v>149</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140</v>
      </c>
      <c r="C3" s="1" t="s">
        <v>2</v>
      </c>
      <c r="D3" s="2">
        <v>15</v>
      </c>
      <c r="E3" s="1" t="str">
        <f>+B3&amp;D3&amp;C3&amp;D4&amp;C4</f>
        <v>学則15条</v>
      </c>
    </row>
    <row r="4" spans="1:5" x14ac:dyDescent="0.2">
      <c r="D4" s="2"/>
    </row>
    <row r="5" spans="1:5" x14ac:dyDescent="0.2">
      <c r="A5" s="1" t="s">
        <v>144</v>
      </c>
      <c r="B5" s="1" t="s">
        <v>141</v>
      </c>
      <c r="C5" s="1" t="s">
        <v>2</v>
      </c>
      <c r="D5" s="2">
        <v>130</v>
      </c>
      <c r="E5" s="1" t="str">
        <f>+B5&amp;D5&amp;C5&amp;D6&amp;C6&amp;E7</f>
        <v>学130条1項、学則188条において準用する同則15条</v>
      </c>
    </row>
    <row r="6" spans="1:5" x14ac:dyDescent="0.2">
      <c r="C6" s="1" t="s">
        <v>71</v>
      </c>
      <c r="D6" s="2">
        <v>1</v>
      </c>
    </row>
    <row r="7" spans="1:5" x14ac:dyDescent="0.2">
      <c r="B7" s="1" t="s">
        <v>140</v>
      </c>
      <c r="C7" s="1" t="s">
        <v>148</v>
      </c>
      <c r="D7" s="2">
        <v>188</v>
      </c>
      <c r="E7" s="1" t="str">
        <f>+B7&amp;D7&amp;C7&amp;D8&amp;C8</f>
        <v>学則188条において準用する同則15条</v>
      </c>
    </row>
    <row r="8" spans="1:5" x14ac:dyDescent="0.2">
      <c r="C8" s="1" t="s">
        <v>2</v>
      </c>
      <c r="D8" s="2">
        <v>15</v>
      </c>
    </row>
    <row r="9" spans="1:5" x14ac:dyDescent="0.2">
      <c r="A9" s="1" t="s">
        <v>142</v>
      </c>
      <c r="B9" s="1" t="s">
        <v>141</v>
      </c>
      <c r="C9" s="1" t="s">
        <v>2</v>
      </c>
      <c r="D9" s="2">
        <v>134</v>
      </c>
      <c r="E9" s="1" t="str">
        <f>+B9&amp;D9&amp;C9&amp;D10&amp;C10&amp;E1</f>
        <v>学134条2項において準用する同法学4条1項</v>
      </c>
    </row>
    <row r="10" spans="1:5" x14ac:dyDescent="0.2">
      <c r="C10" s="1" t="s">
        <v>6</v>
      </c>
      <c r="D10" s="2">
        <v>2</v>
      </c>
    </row>
    <row r="11" spans="1:5" x14ac:dyDescent="0.2">
      <c r="A11" s="1" t="s">
        <v>163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71</v>
      </c>
      <c r="D2" s="2">
        <v>1</v>
      </c>
    </row>
    <row r="3" spans="1:5" x14ac:dyDescent="0.2">
      <c r="B3" s="1" t="s">
        <v>140</v>
      </c>
      <c r="C3" s="1" t="s">
        <v>2</v>
      </c>
      <c r="D3" s="2">
        <v>15</v>
      </c>
      <c r="E3" s="1" t="str">
        <f>+B3&amp;D3&amp;C3&amp;D4&amp;C4</f>
        <v>学則15条</v>
      </c>
    </row>
    <row r="4" spans="1:5" x14ac:dyDescent="0.2">
      <c r="D4" s="2"/>
    </row>
    <row r="5" spans="1:5" x14ac:dyDescent="0.2">
      <c r="A5" s="1" t="s">
        <v>144</v>
      </c>
      <c r="B5" s="1" t="s">
        <v>141</v>
      </c>
      <c r="C5" s="1" t="s">
        <v>2</v>
      </c>
      <c r="D5" s="2">
        <v>130</v>
      </c>
      <c r="E5" s="1" t="str">
        <f>+B5&amp;D5&amp;C5&amp;D6&amp;C6&amp;E7</f>
        <v>学130条1項、学則188条において準用する同則15条</v>
      </c>
    </row>
    <row r="6" spans="1:5" x14ac:dyDescent="0.2">
      <c r="C6" s="1" t="s">
        <v>71</v>
      </c>
      <c r="D6" s="2">
        <v>1</v>
      </c>
    </row>
    <row r="7" spans="1:5" x14ac:dyDescent="0.2">
      <c r="B7" s="1" t="s">
        <v>140</v>
      </c>
      <c r="C7" s="1" t="s">
        <v>147</v>
      </c>
      <c r="D7" s="2">
        <v>188</v>
      </c>
      <c r="E7" s="1" t="str">
        <f>+B7&amp;D7&amp;C7&amp;D8&amp;C8</f>
        <v>学則188条において準用する同則15条</v>
      </c>
    </row>
    <row r="8" spans="1:5" x14ac:dyDescent="0.2">
      <c r="C8" s="1" t="s">
        <v>2</v>
      </c>
      <c r="D8" s="2">
        <v>15</v>
      </c>
    </row>
    <row r="9" spans="1:5" x14ac:dyDescent="0.2">
      <c r="A9" s="1" t="s">
        <v>142</v>
      </c>
      <c r="B9" s="1" t="s">
        <v>141</v>
      </c>
      <c r="C9" s="1" t="s">
        <v>2</v>
      </c>
      <c r="D9" s="2"/>
      <c r="E9" s="1" t="str">
        <f>+B9&amp;D9&amp;C9&amp;D10&amp;C10&amp;E1</f>
        <v>学条項において準用する同法学4条1項、</v>
      </c>
    </row>
    <row r="10" spans="1:5" x14ac:dyDescent="0.2">
      <c r="C10" s="1" t="s">
        <v>6</v>
      </c>
      <c r="D10" s="2"/>
    </row>
    <row r="11" spans="1:5" x14ac:dyDescent="0.2">
      <c r="A11" s="1" t="s">
        <v>163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f>
        <v>学4条1項</v>
      </c>
    </row>
    <row r="2" spans="1:5" x14ac:dyDescent="0.2">
      <c r="C2" s="1" t="s">
        <v>3</v>
      </c>
      <c r="D2" s="2">
        <v>1</v>
      </c>
    </row>
    <row r="3" spans="1:5" x14ac:dyDescent="0.2">
      <c r="B3" s="1" t="s">
        <v>145</v>
      </c>
      <c r="C3" s="1" t="s">
        <v>2</v>
      </c>
      <c r="D3" s="2">
        <v>23</v>
      </c>
      <c r="E3" s="1" t="str">
        <f>+B3&amp;D3&amp;C3&amp;D4&amp;C4&amp;D5&amp;C5</f>
        <v>学令23条1項2号</v>
      </c>
    </row>
    <row r="4" spans="1:5" x14ac:dyDescent="0.2">
      <c r="C4" s="1" t="s">
        <v>3</v>
      </c>
      <c r="D4" s="2">
        <v>1</v>
      </c>
    </row>
    <row r="5" spans="1:5" x14ac:dyDescent="0.2">
      <c r="C5" s="1" t="s">
        <v>63</v>
      </c>
      <c r="D5" s="2">
        <v>2</v>
      </c>
    </row>
    <row r="6" spans="1:5" x14ac:dyDescent="0.2">
      <c r="A6" s="1" t="s">
        <v>144</v>
      </c>
      <c r="B6" s="1" t="s">
        <v>141</v>
      </c>
      <c r="C6" s="1" t="s">
        <v>2</v>
      </c>
      <c r="D6" s="2"/>
      <c r="E6" s="1" t="str">
        <f>+B6&amp;D6&amp;C6&amp;D7&amp;C7&amp;E8</f>
        <v>学条項、学則条において準用する同則条</v>
      </c>
    </row>
    <row r="7" spans="1:5" x14ac:dyDescent="0.2">
      <c r="C7" s="1" t="s">
        <v>71</v>
      </c>
      <c r="D7" s="2"/>
    </row>
    <row r="8" spans="1:5" x14ac:dyDescent="0.2">
      <c r="B8" s="1" t="s">
        <v>140</v>
      </c>
      <c r="C8" s="1" t="s">
        <v>147</v>
      </c>
      <c r="D8" s="2"/>
      <c r="E8" s="1" t="str">
        <f>+B8&amp;D8&amp;C8&amp;D9&amp;C9</f>
        <v>学則条において準用する同則条</v>
      </c>
    </row>
    <row r="9" spans="1:5" x14ac:dyDescent="0.2">
      <c r="C9" s="1" t="s">
        <v>2</v>
      </c>
      <c r="D9" s="2"/>
    </row>
    <row r="10" spans="1:5" x14ac:dyDescent="0.2">
      <c r="A10" s="1" t="s">
        <v>142</v>
      </c>
      <c r="B10" s="1" t="s">
        <v>141</v>
      </c>
      <c r="C10" s="1" t="s">
        <v>2</v>
      </c>
      <c r="D10" s="2"/>
      <c r="E10" s="1" t="str">
        <f>+B10&amp;D10&amp;C10&amp;D11&amp;C11&amp;E1</f>
        <v>学条項において準用する同法学4条1項</v>
      </c>
    </row>
    <row r="11" spans="1:5" x14ac:dyDescent="0.2">
      <c r="C11" s="1" t="s">
        <v>6</v>
      </c>
      <c r="D11" s="2"/>
    </row>
    <row r="12" spans="1:5" x14ac:dyDescent="0.2">
      <c r="A12" s="1" t="s">
        <v>163</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c r="E1" s="1" t="str">
        <f>+B1&amp;D1&amp;C1&amp;D2&amp;C2</f>
        <v>学条項</v>
      </c>
    </row>
    <row r="2" spans="1:5" x14ac:dyDescent="0.2">
      <c r="C2" s="1" t="s">
        <v>3</v>
      </c>
      <c r="D2" s="2"/>
    </row>
    <row r="3" spans="1:5" x14ac:dyDescent="0.2">
      <c r="B3" s="1" t="s">
        <v>145</v>
      </c>
      <c r="C3" s="1" t="s">
        <v>79</v>
      </c>
      <c r="D3" s="2">
        <v>27</v>
      </c>
      <c r="E3" s="1" t="str">
        <f>+B3&amp;D3&amp;C3&amp;D4&amp;C4&amp;E5</f>
        <v>学令27条の2第1項2号</v>
      </c>
    </row>
    <row r="4" spans="1:5" x14ac:dyDescent="0.2">
      <c r="C4" s="1" t="s">
        <v>146</v>
      </c>
      <c r="D4" s="2">
        <v>2</v>
      </c>
    </row>
    <row r="5" spans="1:5" x14ac:dyDescent="0.2">
      <c r="C5" s="1" t="s">
        <v>3</v>
      </c>
      <c r="D5" s="2">
        <v>1</v>
      </c>
      <c r="E5" s="1" t="str">
        <f>+B5&amp;D5&amp;C5&amp;D6&amp;C6</f>
        <v>1項2号</v>
      </c>
    </row>
    <row r="6" spans="1:5" x14ac:dyDescent="0.2">
      <c r="C6" s="1" t="s">
        <v>63</v>
      </c>
      <c r="D6" s="2">
        <v>2</v>
      </c>
    </row>
    <row r="7" spans="1:5" x14ac:dyDescent="0.2">
      <c r="B7" s="1" t="s">
        <v>140</v>
      </c>
      <c r="C7" s="1" t="s">
        <v>2</v>
      </c>
      <c r="D7" s="2">
        <v>11</v>
      </c>
      <c r="E7" s="1" t="str">
        <f>+B7&amp;D7&amp;C7&amp;D8&amp;C8</f>
        <v>学則11条</v>
      </c>
    </row>
    <row r="8" spans="1:5" x14ac:dyDescent="0.2">
      <c r="D8" s="2"/>
    </row>
    <row r="9" spans="1:5" x14ac:dyDescent="0.2">
      <c r="A9" s="1" t="s">
        <v>142</v>
      </c>
      <c r="B9" s="1" t="s">
        <v>141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140</v>
      </c>
      <c r="C13" s="1" t="s">
        <v>139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145</v>
      </c>
      <c r="C3" s="1" t="s">
        <v>2</v>
      </c>
      <c r="D3" s="2"/>
      <c r="E3" s="1" t="str">
        <f>+B3&amp;D3&amp;C3&amp;D4&amp;C4&amp;D5&amp;C5</f>
        <v>学令条項号</v>
      </c>
    </row>
    <row r="4" spans="1:5" x14ac:dyDescent="0.2">
      <c r="C4" s="1" t="s">
        <v>3</v>
      </c>
      <c r="D4" s="2"/>
    </row>
    <row r="5" spans="1:5" x14ac:dyDescent="0.2">
      <c r="C5" s="1" t="s">
        <v>63</v>
      </c>
      <c r="D5" s="2"/>
    </row>
    <row r="6" spans="1:5" x14ac:dyDescent="0.2">
      <c r="B6" s="1" t="s">
        <v>141</v>
      </c>
      <c r="C6" s="1" t="s">
        <v>2</v>
      </c>
      <c r="D6" s="2"/>
      <c r="E6" s="1" t="str">
        <f>+B6&amp;D6&amp;C6&amp;D7&amp;C7&amp;E8</f>
        <v>学条項、学則条において準用する同則条</v>
      </c>
    </row>
    <row r="7" spans="1:5" x14ac:dyDescent="0.2">
      <c r="C7" s="1" t="s">
        <v>71</v>
      </c>
      <c r="D7" s="2"/>
    </row>
    <row r="8" spans="1:5" x14ac:dyDescent="0.2">
      <c r="B8" s="1" t="s">
        <v>140</v>
      </c>
      <c r="C8" s="1" t="s">
        <v>147</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163</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71</v>
      </c>
      <c r="D2" s="2">
        <v>1</v>
      </c>
    </row>
    <row r="3" spans="1:5" x14ac:dyDescent="0.2">
      <c r="B3" s="1" t="s">
        <v>70</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70</v>
      </c>
      <c r="C7" s="1" t="s">
        <v>69</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141</v>
      </c>
      <c r="C1" s="1" t="s">
        <v>2</v>
      </c>
      <c r="D1" s="2">
        <v>4</v>
      </c>
      <c r="E1" s="1" t="str">
        <f>+B1&amp;D1&amp;C1&amp;D2&amp;C2&amp;"、"&amp;E3</f>
        <v>学4条1項、学令23条1項11号</v>
      </c>
    </row>
    <row r="2" spans="1:5" x14ac:dyDescent="0.2">
      <c r="C2" s="1" t="s">
        <v>3</v>
      </c>
      <c r="D2" s="2">
        <v>1</v>
      </c>
    </row>
    <row r="3" spans="1:5" x14ac:dyDescent="0.2">
      <c r="B3" s="1" t="s">
        <v>145</v>
      </c>
      <c r="C3" s="1" t="s">
        <v>2</v>
      </c>
      <c r="D3" s="44">
        <v>23</v>
      </c>
      <c r="E3" s="1" t="str">
        <f>+B3&amp;D3&amp;C3&amp;D4&amp;C4&amp;D5&amp;C5</f>
        <v>学令23条1項11号</v>
      </c>
    </row>
    <row r="4" spans="1:5" x14ac:dyDescent="0.2">
      <c r="C4" s="1" t="s">
        <v>475</v>
      </c>
      <c r="D4" s="2">
        <v>1</v>
      </c>
    </row>
    <row r="5" spans="1:5" x14ac:dyDescent="0.2">
      <c r="C5" s="1" t="s">
        <v>476</v>
      </c>
      <c r="D5" s="2">
        <v>11</v>
      </c>
    </row>
    <row r="6" spans="1:5" x14ac:dyDescent="0.2">
      <c r="A6" s="1" t="s">
        <v>144</v>
      </c>
      <c r="B6" s="1" t="s">
        <v>140</v>
      </c>
      <c r="C6" s="1" t="s">
        <v>2</v>
      </c>
      <c r="D6" s="2"/>
      <c r="E6" s="1" t="str">
        <f>+B6&amp;D6&amp;C6&amp;D7&amp;C7</f>
        <v>学則条</v>
      </c>
    </row>
    <row r="7" spans="1:5" x14ac:dyDescent="0.2">
      <c r="D7" s="2"/>
    </row>
    <row r="8" spans="1:5" x14ac:dyDescent="0.2">
      <c r="B8" s="1" t="s">
        <v>140</v>
      </c>
      <c r="C8" s="1" t="s">
        <v>143</v>
      </c>
      <c r="D8" s="2"/>
      <c r="E8" s="1" t="str">
        <f>+B8&amp;D8&amp;C8&amp;D9&amp;C9</f>
        <v>学則条において準用する同規則条</v>
      </c>
    </row>
    <row r="9" spans="1:5" x14ac:dyDescent="0.2">
      <c r="C9" s="1" t="s">
        <v>2</v>
      </c>
      <c r="D9" s="2"/>
    </row>
    <row r="10" spans="1:5" x14ac:dyDescent="0.2">
      <c r="A10" s="1" t="s">
        <v>142</v>
      </c>
      <c r="B10" s="1" t="s">
        <v>141</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140</v>
      </c>
      <c r="C14" s="1" t="s">
        <v>139</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90" zoomScaleNormal="100" zoomScaleSheetLayoutView="90" workbookViewId="0">
      <selection activeCell="B2" sqref="B2:F2"/>
    </sheetView>
  </sheetViews>
  <sheetFormatPr defaultColWidth="8" defaultRowHeight="18" x14ac:dyDescent="0.45"/>
  <cols>
    <col min="1" max="1" width="1.19921875" style="45" customWidth="1"/>
    <col min="2" max="2" width="1.8984375" style="45" customWidth="1"/>
    <col min="3" max="3" width="3.69921875" style="45" customWidth="1"/>
    <col min="4" max="4" width="3.09765625" style="45" customWidth="1"/>
    <col min="5" max="5" width="8.19921875" style="45" customWidth="1"/>
    <col min="6" max="7" width="4.19921875" style="45" customWidth="1"/>
    <col min="8" max="8" width="8.19921875" style="45" customWidth="1"/>
    <col min="9" max="9" width="1.19921875" style="45" customWidth="1"/>
    <col min="10" max="10" width="3.69921875" style="45" customWidth="1"/>
    <col min="11" max="11" width="3.09765625" style="45" customWidth="1"/>
    <col min="12" max="12" width="8" style="45" customWidth="1"/>
    <col min="13" max="13" width="6.5" style="45" customWidth="1"/>
    <col min="14" max="14" width="1.8984375" style="45" customWidth="1"/>
    <col min="15" max="15" width="11.19921875" style="45" customWidth="1"/>
    <col min="16" max="16" width="1.8984375" style="45" customWidth="1"/>
    <col min="17" max="17" width="1.19921875" style="45" customWidth="1"/>
    <col min="18" max="16384" width="8" style="45"/>
  </cols>
  <sheetData>
    <row r="1" spans="1:17" x14ac:dyDescent="0.45">
      <c r="C1" s="48"/>
      <c r="D1" s="56"/>
      <c r="H1" s="46"/>
      <c r="I1" s="46"/>
      <c r="J1" s="46"/>
      <c r="K1" s="46"/>
      <c r="L1" s="46"/>
      <c r="M1" s="46"/>
      <c r="N1" s="46"/>
      <c r="O1" s="46"/>
    </row>
    <row r="2" spans="1:17" ht="13.2" customHeight="1" x14ac:dyDescent="0.45">
      <c r="B2" s="217" t="s">
        <v>179</v>
      </c>
      <c r="C2" s="217"/>
      <c r="D2" s="217"/>
      <c r="E2" s="217"/>
      <c r="F2" s="217"/>
    </row>
    <row r="3" spans="1:17" x14ac:dyDescent="0.45">
      <c r="B3" s="218" t="s">
        <v>178</v>
      </c>
      <c r="C3" s="219"/>
      <c r="D3" s="219"/>
      <c r="E3" s="219"/>
      <c r="F3" s="219"/>
      <c r="G3" s="219"/>
      <c r="H3" s="219"/>
      <c r="I3" s="219"/>
      <c r="J3" s="219"/>
      <c r="K3" s="219"/>
      <c r="L3" s="219"/>
      <c r="M3" s="219"/>
      <c r="N3" s="219"/>
      <c r="O3" s="219"/>
      <c r="P3" s="219"/>
    </row>
    <row r="4" spans="1:17" ht="18.600000000000001" thickBot="1" x14ac:dyDescent="0.5">
      <c r="O4" s="220" t="s">
        <v>177</v>
      </c>
      <c r="P4" s="220"/>
    </row>
    <row r="5" spans="1:17" ht="25.95" customHeight="1" x14ac:dyDescent="0.45">
      <c r="B5" s="221" t="s">
        <v>176</v>
      </c>
      <c r="C5" s="222"/>
      <c r="D5" s="223"/>
      <c r="E5" s="227" t="s">
        <v>175</v>
      </c>
      <c r="F5" s="229" t="s">
        <v>174</v>
      </c>
      <c r="G5" s="229"/>
      <c r="H5" s="229"/>
      <c r="I5" s="229"/>
      <c r="J5" s="229"/>
      <c r="K5" s="229"/>
      <c r="L5" s="229"/>
      <c r="M5" s="229"/>
      <c r="N5" s="229"/>
      <c r="O5" s="229" t="s">
        <v>173</v>
      </c>
      <c r="P5" s="230"/>
    </row>
    <row r="6" spans="1:17" ht="25.95" customHeight="1" x14ac:dyDescent="0.45">
      <c r="B6" s="224"/>
      <c r="C6" s="225"/>
      <c r="D6" s="226"/>
      <c r="E6" s="228"/>
      <c r="F6" s="233" t="s">
        <v>172</v>
      </c>
      <c r="G6" s="233"/>
      <c r="H6" s="55" t="s">
        <v>172</v>
      </c>
      <c r="I6" s="233" t="s">
        <v>172</v>
      </c>
      <c r="J6" s="233"/>
      <c r="K6" s="233"/>
      <c r="L6" s="55" t="s">
        <v>172</v>
      </c>
      <c r="M6" s="233" t="s">
        <v>172</v>
      </c>
      <c r="N6" s="233"/>
      <c r="O6" s="231"/>
      <c r="P6" s="232"/>
    </row>
    <row r="7" spans="1:17" ht="39" customHeight="1" x14ac:dyDescent="0.45">
      <c r="B7" s="234"/>
      <c r="C7" s="235"/>
      <c r="D7" s="236"/>
      <c r="E7" s="240"/>
      <c r="F7" s="241"/>
      <c r="G7" s="241"/>
      <c r="H7" s="53"/>
      <c r="I7" s="241"/>
      <c r="J7" s="241"/>
      <c r="K7" s="241"/>
      <c r="L7" s="52"/>
      <c r="M7" s="242"/>
      <c r="N7" s="242"/>
      <c r="O7" s="242"/>
      <c r="P7" s="243"/>
    </row>
    <row r="8" spans="1:17" ht="22.95" customHeight="1" x14ac:dyDescent="0.45">
      <c r="B8" s="237"/>
      <c r="C8" s="238"/>
      <c r="D8" s="239"/>
      <c r="E8" s="240"/>
      <c r="F8" s="244" t="s">
        <v>171</v>
      </c>
      <c r="G8" s="244"/>
      <c r="H8" s="54" t="s">
        <v>171</v>
      </c>
      <c r="I8" s="244" t="s">
        <v>171</v>
      </c>
      <c r="J8" s="244"/>
      <c r="K8" s="244"/>
      <c r="L8" s="54" t="s">
        <v>171</v>
      </c>
      <c r="M8" s="244" t="s">
        <v>171</v>
      </c>
      <c r="N8" s="244"/>
      <c r="O8" s="245"/>
      <c r="P8" s="246"/>
    </row>
    <row r="9" spans="1:17" ht="39" customHeight="1" x14ac:dyDescent="0.45">
      <c r="B9" s="247"/>
      <c r="C9" s="248"/>
      <c r="D9" s="249"/>
      <c r="E9" s="240"/>
      <c r="F9" s="241"/>
      <c r="G9" s="241"/>
      <c r="H9" s="53"/>
      <c r="I9" s="241"/>
      <c r="J9" s="241"/>
      <c r="K9" s="241"/>
      <c r="L9" s="52"/>
      <c r="M9" s="242"/>
      <c r="N9" s="242"/>
      <c r="O9" s="242"/>
      <c r="P9" s="243"/>
    </row>
    <row r="10" spans="1:17" ht="22.95" customHeight="1" x14ac:dyDescent="0.45">
      <c r="B10" s="247"/>
      <c r="C10" s="248"/>
      <c r="D10" s="249"/>
      <c r="E10" s="240"/>
      <c r="F10" s="244" t="s">
        <v>171</v>
      </c>
      <c r="G10" s="244"/>
      <c r="H10" s="54" t="s">
        <v>171</v>
      </c>
      <c r="I10" s="244" t="s">
        <v>171</v>
      </c>
      <c r="J10" s="244"/>
      <c r="K10" s="244"/>
      <c r="L10" s="54" t="s">
        <v>171</v>
      </c>
      <c r="M10" s="244" t="s">
        <v>171</v>
      </c>
      <c r="N10" s="244"/>
      <c r="O10" s="245"/>
      <c r="P10" s="246"/>
    </row>
    <row r="11" spans="1:17" ht="39" customHeight="1" x14ac:dyDescent="0.45">
      <c r="B11" s="234"/>
      <c r="C11" s="235"/>
      <c r="D11" s="236"/>
      <c r="E11" s="240"/>
      <c r="F11" s="241"/>
      <c r="G11" s="241"/>
      <c r="H11" s="53"/>
      <c r="I11" s="241"/>
      <c r="J11" s="241"/>
      <c r="K11" s="241"/>
      <c r="L11" s="52"/>
      <c r="M11" s="242"/>
      <c r="N11" s="242"/>
      <c r="O11" s="242"/>
      <c r="P11" s="243"/>
    </row>
    <row r="12" spans="1:17" ht="22.95" customHeight="1" x14ac:dyDescent="0.45">
      <c r="B12" s="247"/>
      <c r="C12" s="248"/>
      <c r="D12" s="249"/>
      <c r="E12" s="242"/>
      <c r="F12" s="244" t="s">
        <v>171</v>
      </c>
      <c r="G12" s="244"/>
      <c r="H12" s="54" t="s">
        <v>171</v>
      </c>
      <c r="I12" s="244" t="s">
        <v>171</v>
      </c>
      <c r="J12" s="244"/>
      <c r="K12" s="244"/>
      <c r="L12" s="54" t="s">
        <v>171</v>
      </c>
      <c r="M12" s="244" t="s">
        <v>171</v>
      </c>
      <c r="N12" s="244"/>
      <c r="O12" s="245"/>
      <c r="P12" s="246"/>
    </row>
    <row r="13" spans="1:17" ht="49.95" customHeight="1" x14ac:dyDescent="0.45">
      <c r="B13" s="250" t="s">
        <v>165</v>
      </c>
      <c r="C13" s="251"/>
      <c r="D13" s="251"/>
      <c r="E13" s="252"/>
      <c r="F13" s="241"/>
      <c r="G13" s="241"/>
      <c r="H13" s="53"/>
      <c r="I13" s="241"/>
      <c r="J13" s="241"/>
      <c r="K13" s="241"/>
      <c r="L13" s="52"/>
      <c r="M13" s="242"/>
      <c r="N13" s="242"/>
      <c r="O13" s="242"/>
      <c r="P13" s="243"/>
    </row>
    <row r="14" spans="1:17" ht="22.95" customHeight="1" thickBot="1" x14ac:dyDescent="0.5">
      <c r="B14" s="253"/>
      <c r="C14" s="254"/>
      <c r="D14" s="254"/>
      <c r="E14" s="255"/>
      <c r="F14" s="256" t="s">
        <v>171</v>
      </c>
      <c r="G14" s="256"/>
      <c r="H14" s="51" t="s">
        <v>171</v>
      </c>
      <c r="I14" s="256" t="s">
        <v>171</v>
      </c>
      <c r="J14" s="256"/>
      <c r="K14" s="256"/>
      <c r="L14" s="51" t="s">
        <v>171</v>
      </c>
      <c r="M14" s="256" t="s">
        <v>171</v>
      </c>
      <c r="N14" s="256"/>
      <c r="O14" s="257"/>
      <c r="P14" s="258"/>
    </row>
    <row r="15" spans="1:17" ht="13.2" customHeight="1" x14ac:dyDescent="0.45">
      <c r="A15" s="49"/>
      <c r="B15" s="49"/>
      <c r="C15" s="50"/>
      <c r="D15" s="50"/>
      <c r="E15" s="49"/>
      <c r="F15" s="49"/>
      <c r="G15" s="49"/>
      <c r="H15" s="49"/>
      <c r="I15" s="49"/>
      <c r="J15" s="50"/>
      <c r="K15" s="49"/>
      <c r="L15" s="49"/>
      <c r="M15" s="49"/>
      <c r="N15" s="49"/>
      <c r="O15" s="49"/>
      <c r="P15" s="49"/>
      <c r="Q15" s="49"/>
    </row>
    <row r="16" spans="1:17" ht="6" customHeight="1" x14ac:dyDescent="0.45">
      <c r="C16" s="47"/>
      <c r="D16" s="47"/>
      <c r="E16" s="48"/>
      <c r="F16" s="48"/>
      <c r="G16" s="48"/>
      <c r="H16" s="48"/>
      <c r="I16" s="48"/>
      <c r="J16" s="47"/>
      <c r="K16" s="46"/>
      <c r="L16" s="46"/>
    </row>
    <row r="17" spans="1:17" ht="13.95" customHeight="1" x14ac:dyDescent="0.45">
      <c r="A17" s="259" t="s">
        <v>170</v>
      </c>
      <c r="B17" s="259"/>
      <c r="C17" s="259"/>
      <c r="D17" s="259"/>
      <c r="E17" s="259"/>
      <c r="F17" s="259"/>
      <c r="G17" s="259"/>
      <c r="H17" s="259"/>
      <c r="I17" s="259"/>
      <c r="J17" s="259"/>
      <c r="K17" s="259"/>
      <c r="L17" s="259"/>
      <c r="M17" s="259"/>
      <c r="N17" s="259"/>
      <c r="O17" s="259"/>
      <c r="P17" s="259"/>
      <c r="Q17" s="259"/>
    </row>
    <row r="18" spans="1:17" ht="13.95" customHeight="1" x14ac:dyDescent="0.45">
      <c r="A18" s="259" t="s">
        <v>169</v>
      </c>
      <c r="B18" s="259"/>
      <c r="C18" s="259"/>
      <c r="D18" s="259"/>
      <c r="E18" s="259"/>
      <c r="F18" s="259"/>
      <c r="G18" s="259"/>
      <c r="H18" s="259"/>
      <c r="I18" s="259"/>
      <c r="J18" s="259"/>
      <c r="K18" s="259"/>
      <c r="L18" s="259"/>
      <c r="M18" s="259"/>
      <c r="N18" s="259"/>
      <c r="O18" s="259"/>
      <c r="P18" s="259"/>
      <c r="Q18" s="259"/>
    </row>
    <row r="19" spans="1:17" ht="13.95" customHeight="1" x14ac:dyDescent="0.45">
      <c r="A19" s="259" t="s">
        <v>168</v>
      </c>
      <c r="B19" s="259"/>
      <c r="C19" s="259"/>
      <c r="D19" s="259"/>
      <c r="E19" s="259"/>
      <c r="F19" s="259"/>
      <c r="G19" s="259"/>
      <c r="H19" s="259"/>
      <c r="I19" s="259"/>
      <c r="J19" s="259"/>
      <c r="K19" s="259"/>
      <c r="L19" s="259"/>
      <c r="M19" s="259"/>
      <c r="N19" s="259"/>
      <c r="O19" s="259"/>
      <c r="P19" s="259"/>
      <c r="Q19" s="259"/>
    </row>
    <row r="20" spans="1:17" ht="13.95" customHeight="1" x14ac:dyDescent="0.45">
      <c r="A20" s="259" t="s">
        <v>167</v>
      </c>
      <c r="B20" s="259"/>
      <c r="C20" s="259"/>
      <c r="D20" s="259"/>
      <c r="E20" s="259"/>
      <c r="F20" s="259"/>
      <c r="G20" s="259"/>
      <c r="H20" s="259"/>
      <c r="I20" s="259"/>
      <c r="J20" s="259"/>
      <c r="K20" s="259"/>
      <c r="L20" s="259"/>
      <c r="M20" s="259"/>
      <c r="N20" s="259"/>
      <c r="O20" s="259"/>
      <c r="P20" s="259"/>
      <c r="Q20" s="259"/>
    </row>
    <row r="21" spans="1:17" ht="13.95" customHeight="1" x14ac:dyDescent="0.45">
      <c r="A21" s="259" t="s">
        <v>166</v>
      </c>
      <c r="B21" s="259"/>
      <c r="C21" s="259"/>
      <c r="D21" s="259"/>
      <c r="E21" s="259"/>
      <c r="F21" s="259"/>
      <c r="G21" s="259"/>
      <c r="H21" s="259"/>
      <c r="I21" s="259"/>
      <c r="J21" s="259"/>
      <c r="K21" s="259"/>
      <c r="L21" s="259"/>
      <c r="M21" s="259"/>
      <c r="N21" s="259"/>
      <c r="O21" s="259"/>
      <c r="P21" s="259"/>
      <c r="Q21" s="259"/>
    </row>
    <row r="22" spans="1:17" x14ac:dyDescent="0.45">
      <c r="D22" s="46"/>
      <c r="E22" s="46"/>
      <c r="F22" s="46"/>
      <c r="G22" s="46"/>
      <c r="H22" s="46"/>
      <c r="I22" s="46"/>
      <c r="J22" s="46"/>
      <c r="K22" s="46"/>
      <c r="L22" s="46"/>
    </row>
    <row r="23" spans="1:17" x14ac:dyDescent="0.45">
      <c r="C23" s="46"/>
      <c r="D23" s="46"/>
      <c r="E23" s="46"/>
      <c r="F23" s="46"/>
      <c r="G23" s="46"/>
      <c r="H23" s="46"/>
      <c r="I23" s="46"/>
      <c r="J23" s="46"/>
      <c r="K23" s="46"/>
      <c r="L23" s="46"/>
    </row>
    <row r="24" spans="1:17" x14ac:dyDescent="0.45">
      <c r="C24" s="46"/>
      <c r="D24" s="46"/>
      <c r="E24" s="46"/>
      <c r="F24" s="46"/>
      <c r="G24" s="46"/>
      <c r="H24" s="46"/>
      <c r="I24" s="46"/>
      <c r="J24" s="46"/>
      <c r="K24" s="46"/>
      <c r="L24" s="46"/>
    </row>
    <row r="25" spans="1:17" x14ac:dyDescent="0.45">
      <c r="C25" s="46"/>
      <c r="D25" s="46"/>
      <c r="E25" s="46"/>
      <c r="F25" s="46"/>
      <c r="G25" s="46"/>
      <c r="H25" s="46"/>
      <c r="I25" s="46"/>
      <c r="J25" s="46"/>
      <c r="K25" s="46"/>
      <c r="L25" s="46"/>
    </row>
    <row r="26" spans="1:17" x14ac:dyDescent="0.45">
      <c r="A26" s="46"/>
      <c r="B26" s="46"/>
      <c r="C26" s="46"/>
      <c r="D26" s="46"/>
      <c r="E26" s="46"/>
      <c r="F26" s="46"/>
      <c r="G26" s="46"/>
      <c r="H26" s="46"/>
      <c r="I26" s="46"/>
      <c r="J26" s="46"/>
    </row>
    <row r="27" spans="1:17" x14ac:dyDescent="0.45">
      <c r="A27" s="46"/>
      <c r="B27" s="46"/>
      <c r="C27" s="46"/>
      <c r="D27" s="46"/>
      <c r="E27" s="46"/>
      <c r="F27" s="46"/>
      <c r="G27" s="46"/>
      <c r="H27" s="46"/>
      <c r="I27" s="46"/>
      <c r="J27" s="46"/>
    </row>
    <row r="28" spans="1:17" x14ac:dyDescent="0.45">
      <c r="A28" s="46"/>
      <c r="B28" s="46"/>
      <c r="C28" s="46"/>
      <c r="D28" s="46"/>
      <c r="E28" s="46"/>
      <c r="F28" s="46"/>
      <c r="G28" s="46"/>
      <c r="H28" s="46"/>
      <c r="I28" s="46"/>
      <c r="J28" s="46"/>
    </row>
    <row r="29" spans="1:17" x14ac:dyDescent="0.45">
      <c r="A29" s="46"/>
      <c r="B29" s="46"/>
      <c r="C29" s="46"/>
      <c r="D29" s="46"/>
      <c r="E29" s="46"/>
      <c r="F29" s="46"/>
      <c r="G29" s="46"/>
      <c r="H29" s="46"/>
      <c r="I29" s="46"/>
      <c r="J29" s="46"/>
    </row>
    <row r="30" spans="1:17" x14ac:dyDescent="0.45">
      <c r="A30" s="46"/>
      <c r="B30" s="46"/>
      <c r="C30" s="46"/>
      <c r="D30" s="46"/>
      <c r="E30" s="46"/>
      <c r="F30" s="46"/>
      <c r="G30" s="46"/>
      <c r="H30" s="46"/>
      <c r="I30" s="46"/>
      <c r="J30" s="46"/>
    </row>
    <row r="31" spans="1:17" x14ac:dyDescent="0.45">
      <c r="A31" s="46"/>
      <c r="B31" s="46"/>
      <c r="C31" s="46"/>
      <c r="D31" s="46"/>
      <c r="E31" s="46"/>
      <c r="F31" s="46"/>
      <c r="G31" s="46"/>
      <c r="H31" s="46"/>
      <c r="I31" s="46"/>
      <c r="J31" s="46"/>
    </row>
    <row r="32" spans="1:17" x14ac:dyDescent="0.45">
      <c r="A32" s="46"/>
      <c r="B32" s="46"/>
      <c r="C32" s="46"/>
      <c r="D32" s="46"/>
      <c r="E32" s="46"/>
      <c r="F32" s="46"/>
      <c r="G32" s="46"/>
      <c r="H32" s="46"/>
      <c r="I32" s="46"/>
      <c r="J32" s="46"/>
    </row>
    <row r="33" spans="1:10" x14ac:dyDescent="0.45">
      <c r="A33" s="46"/>
      <c r="B33" s="46"/>
      <c r="C33" s="46"/>
      <c r="D33" s="46"/>
      <c r="E33" s="46"/>
      <c r="F33" s="46"/>
      <c r="G33" s="46"/>
      <c r="H33" s="46"/>
      <c r="I33" s="46"/>
      <c r="J33" s="46"/>
    </row>
    <row r="34" spans="1:10" x14ac:dyDescent="0.45">
      <c r="A34" s="46"/>
      <c r="B34" s="46"/>
      <c r="C34" s="46"/>
      <c r="D34" s="46"/>
      <c r="E34" s="46"/>
      <c r="F34" s="46"/>
      <c r="G34" s="46"/>
      <c r="H34" s="46"/>
      <c r="I34" s="46"/>
      <c r="J34" s="46"/>
    </row>
    <row r="35" spans="1:10" x14ac:dyDescent="0.45">
      <c r="A35" s="46"/>
      <c r="B35" s="46"/>
      <c r="C35" s="46"/>
      <c r="D35" s="46"/>
      <c r="E35" s="46"/>
      <c r="F35" s="46"/>
      <c r="G35" s="46"/>
      <c r="H35" s="46"/>
      <c r="I35" s="46"/>
      <c r="J35" s="46"/>
    </row>
    <row r="36" spans="1:10" x14ac:dyDescent="0.45">
      <c r="A36" s="46"/>
      <c r="B36" s="46"/>
      <c r="C36" s="46"/>
      <c r="D36" s="46"/>
      <c r="E36" s="46"/>
      <c r="F36" s="46"/>
      <c r="G36" s="46"/>
      <c r="H36" s="46"/>
      <c r="I36" s="46"/>
      <c r="J36" s="46"/>
    </row>
    <row r="37" spans="1:10" x14ac:dyDescent="0.45">
      <c r="A37" s="46"/>
      <c r="B37" s="46"/>
      <c r="C37" s="46"/>
      <c r="D37" s="46"/>
      <c r="E37" s="46"/>
      <c r="F37" s="46"/>
      <c r="G37" s="46"/>
      <c r="H37" s="46"/>
      <c r="I37" s="46"/>
      <c r="J37" s="46"/>
    </row>
    <row r="38" spans="1:10" x14ac:dyDescent="0.45">
      <c r="A38" s="46"/>
      <c r="B38" s="46"/>
      <c r="C38" s="46"/>
      <c r="D38" s="46"/>
      <c r="E38" s="46"/>
      <c r="F38" s="46"/>
      <c r="G38" s="46"/>
      <c r="H38" s="46"/>
      <c r="I38" s="46"/>
      <c r="J38" s="46"/>
    </row>
    <row r="39" spans="1:10" x14ac:dyDescent="0.45">
      <c r="A39" s="46"/>
      <c r="B39" s="46"/>
      <c r="C39" s="46"/>
      <c r="D39" s="46"/>
      <c r="E39" s="46"/>
      <c r="F39" s="46"/>
      <c r="G39" s="46"/>
      <c r="H39" s="46"/>
      <c r="I39" s="46"/>
      <c r="J39" s="46"/>
    </row>
    <row r="40" spans="1:10" x14ac:dyDescent="0.45">
      <c r="A40" s="46"/>
      <c r="B40" s="46"/>
      <c r="C40" s="46"/>
      <c r="D40" s="46"/>
      <c r="E40" s="46"/>
      <c r="F40" s="46"/>
      <c r="G40" s="46"/>
      <c r="H40" s="46"/>
      <c r="I40" s="46"/>
      <c r="J40" s="46"/>
    </row>
    <row r="41" spans="1:10" x14ac:dyDescent="0.45">
      <c r="A41" s="46"/>
      <c r="B41" s="46"/>
      <c r="C41" s="46"/>
      <c r="D41" s="46"/>
      <c r="E41" s="46"/>
      <c r="F41" s="46"/>
      <c r="G41" s="46"/>
      <c r="H41" s="46"/>
      <c r="I41" s="46"/>
      <c r="J41" s="46"/>
    </row>
    <row r="42" spans="1:10" x14ac:dyDescent="0.45">
      <c r="A42" s="46"/>
      <c r="B42" s="46"/>
      <c r="C42" s="46"/>
      <c r="D42" s="46"/>
      <c r="E42" s="46"/>
      <c r="F42" s="46"/>
      <c r="G42" s="46"/>
      <c r="H42" s="46"/>
      <c r="I42" s="46"/>
      <c r="J42" s="46"/>
    </row>
    <row r="43" spans="1:10" x14ac:dyDescent="0.45">
      <c r="A43" s="46"/>
      <c r="B43" s="46"/>
      <c r="C43" s="46"/>
      <c r="D43" s="46"/>
      <c r="E43" s="46"/>
      <c r="F43" s="46"/>
      <c r="G43" s="46"/>
      <c r="H43" s="46"/>
      <c r="I43" s="46"/>
      <c r="J43" s="46"/>
    </row>
    <row r="44" spans="1:10" x14ac:dyDescent="0.45">
      <c r="A44" s="46"/>
      <c r="B44" s="46"/>
      <c r="C44" s="46"/>
      <c r="D44" s="46"/>
      <c r="E44" s="46"/>
      <c r="F44" s="46"/>
      <c r="G44" s="46"/>
      <c r="H44" s="46"/>
      <c r="I44" s="46"/>
      <c r="J44" s="46"/>
    </row>
    <row r="45" spans="1:10" x14ac:dyDescent="0.45">
      <c r="A45" s="46"/>
      <c r="B45" s="46"/>
      <c r="C45" s="46"/>
      <c r="D45" s="46"/>
      <c r="E45" s="46"/>
      <c r="F45" s="46"/>
      <c r="G45" s="46"/>
      <c r="H45" s="46"/>
      <c r="I45" s="46"/>
      <c r="J45" s="46"/>
    </row>
  </sheetData>
  <mergeCells count="54">
    <mergeCell ref="A17:Q17"/>
    <mergeCell ref="A18:Q18"/>
    <mergeCell ref="A19:Q19"/>
    <mergeCell ref="A20:Q20"/>
    <mergeCell ref="A21:Q21"/>
    <mergeCell ref="B13:E14"/>
    <mergeCell ref="F13:G13"/>
    <mergeCell ref="I13:K13"/>
    <mergeCell ref="M13:N13"/>
    <mergeCell ref="O13:P13"/>
    <mergeCell ref="F14:G14"/>
    <mergeCell ref="I14:K14"/>
    <mergeCell ref="M14:N14"/>
    <mergeCell ref="O14:P14"/>
    <mergeCell ref="O11:P11"/>
    <mergeCell ref="F12:G12"/>
    <mergeCell ref="I12:K12"/>
    <mergeCell ref="M12:N12"/>
    <mergeCell ref="O12:P12"/>
    <mergeCell ref="B11:D12"/>
    <mergeCell ref="E11:E12"/>
    <mergeCell ref="F11:G11"/>
    <mergeCell ref="I11:K11"/>
    <mergeCell ref="M11:N11"/>
    <mergeCell ref="O9:P9"/>
    <mergeCell ref="F10:G10"/>
    <mergeCell ref="I10:K10"/>
    <mergeCell ref="M10:N10"/>
    <mergeCell ref="O10:P10"/>
    <mergeCell ref="B9:D10"/>
    <mergeCell ref="E9:E10"/>
    <mergeCell ref="F9:G9"/>
    <mergeCell ref="I9:K9"/>
    <mergeCell ref="M9:N9"/>
    <mergeCell ref="O7:P7"/>
    <mergeCell ref="F8:G8"/>
    <mergeCell ref="I8:K8"/>
    <mergeCell ref="M8:N8"/>
    <mergeCell ref="O8:P8"/>
    <mergeCell ref="B7:D8"/>
    <mergeCell ref="E7:E8"/>
    <mergeCell ref="F7:G7"/>
    <mergeCell ref="I7:K7"/>
    <mergeCell ref="M7:N7"/>
    <mergeCell ref="B2:F2"/>
    <mergeCell ref="B3:P3"/>
    <mergeCell ref="O4:P4"/>
    <mergeCell ref="B5:D6"/>
    <mergeCell ref="E5:E6"/>
    <mergeCell ref="F5:N5"/>
    <mergeCell ref="O5:P6"/>
    <mergeCell ref="F6:G6"/>
    <mergeCell ref="I6:K6"/>
    <mergeCell ref="M6:N6"/>
  </mergeCells>
  <phoneticPr fontId="1"/>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90" zoomScaleNormal="100" zoomScaleSheetLayoutView="90" workbookViewId="0">
      <selection activeCell="A2" sqref="A2:I2"/>
    </sheetView>
  </sheetViews>
  <sheetFormatPr defaultColWidth="8.69921875" defaultRowHeight="18" x14ac:dyDescent="0.45"/>
  <cols>
    <col min="1" max="1" width="21" style="57" customWidth="1"/>
    <col min="2" max="2" width="15" style="57" customWidth="1"/>
    <col min="3" max="3" width="3.19921875" style="57" customWidth="1"/>
    <col min="4" max="4" width="17.19921875" style="57" customWidth="1"/>
    <col min="5" max="5" width="4.3984375" style="57" customWidth="1"/>
    <col min="6" max="6" width="2.59765625" style="57" customWidth="1"/>
    <col min="7" max="7" width="21.19921875" style="57" customWidth="1"/>
    <col min="8" max="8" width="27.69921875" style="57" customWidth="1"/>
    <col min="9" max="9" width="4.3984375" style="57" customWidth="1"/>
    <col min="10" max="11" width="8.69921875" style="57"/>
    <col min="12" max="12" width="41.3984375" style="57" customWidth="1"/>
    <col min="13" max="13" width="23.8984375" style="57" customWidth="1"/>
    <col min="14" max="16384" width="8.69921875" style="57"/>
  </cols>
  <sheetData>
    <row r="1" spans="1:12" ht="10.95" customHeight="1" x14ac:dyDescent="0.45">
      <c r="A1" s="94" t="s">
        <v>220</v>
      </c>
    </row>
    <row r="2" spans="1:12" ht="15" customHeight="1" x14ac:dyDescent="0.45">
      <c r="A2" s="272" t="s">
        <v>219</v>
      </c>
      <c r="B2" s="272"/>
      <c r="C2" s="272"/>
      <c r="D2" s="272"/>
      <c r="E2" s="272"/>
      <c r="F2" s="272"/>
      <c r="G2" s="272"/>
      <c r="H2" s="272"/>
      <c r="I2" s="272"/>
    </row>
    <row r="3" spans="1:12" ht="6" customHeight="1" thickBot="1" x14ac:dyDescent="0.5">
      <c r="A3" s="93"/>
    </row>
    <row r="4" spans="1:12" ht="20.7" customHeight="1" x14ac:dyDescent="0.45">
      <c r="A4" s="92" t="s">
        <v>218</v>
      </c>
      <c r="B4" s="91"/>
      <c r="C4" s="90"/>
      <c r="D4" s="89"/>
      <c r="E4" s="86" t="s">
        <v>180</v>
      </c>
      <c r="F4" s="58"/>
      <c r="G4" s="88" t="s">
        <v>217</v>
      </c>
      <c r="H4" s="87"/>
      <c r="I4" s="86" t="s">
        <v>180</v>
      </c>
      <c r="J4" s="260" t="s">
        <v>216</v>
      </c>
      <c r="K4" s="261"/>
      <c r="L4" s="261"/>
    </row>
    <row r="5" spans="1:12" ht="20.7" customHeight="1" x14ac:dyDescent="0.45">
      <c r="A5" s="83" t="s">
        <v>215</v>
      </c>
      <c r="B5" s="78"/>
      <c r="C5" s="85" t="s">
        <v>202</v>
      </c>
      <c r="D5" s="78"/>
      <c r="E5" s="65" t="s">
        <v>180</v>
      </c>
      <c r="F5" s="58"/>
      <c r="G5" s="69" t="s">
        <v>214</v>
      </c>
      <c r="H5" s="78"/>
      <c r="I5" s="65" t="s">
        <v>180</v>
      </c>
      <c r="J5" s="260"/>
      <c r="K5" s="261"/>
      <c r="L5" s="261"/>
    </row>
    <row r="6" spans="1:12" ht="20.7" customHeight="1" x14ac:dyDescent="0.45">
      <c r="A6" s="84" t="s">
        <v>213</v>
      </c>
      <c r="B6" s="78"/>
      <c r="C6" s="82" t="s">
        <v>202</v>
      </c>
      <c r="D6" s="78"/>
      <c r="E6" s="65" t="s">
        <v>180</v>
      </c>
      <c r="F6" s="58"/>
      <c r="G6" s="69" t="s">
        <v>212</v>
      </c>
      <c r="H6" s="78"/>
      <c r="I6" s="65" t="s">
        <v>180</v>
      </c>
      <c r="J6" s="260"/>
      <c r="K6" s="261"/>
      <c r="L6" s="261"/>
    </row>
    <row r="7" spans="1:12" ht="20.7" customHeight="1" x14ac:dyDescent="0.45">
      <c r="A7" s="81" t="s">
        <v>211</v>
      </c>
      <c r="B7" s="78"/>
      <c r="C7" s="82" t="s">
        <v>202</v>
      </c>
      <c r="D7" s="78"/>
      <c r="E7" s="65" t="s">
        <v>180</v>
      </c>
      <c r="F7" s="58"/>
      <c r="G7" s="69" t="s">
        <v>210</v>
      </c>
      <c r="H7" s="78"/>
      <c r="I7" s="65" t="s">
        <v>180</v>
      </c>
      <c r="J7" s="260"/>
      <c r="K7" s="261"/>
      <c r="L7" s="261"/>
    </row>
    <row r="8" spans="1:12" ht="20.7" customHeight="1" x14ac:dyDescent="0.45">
      <c r="A8" s="81" t="s">
        <v>209</v>
      </c>
      <c r="B8" s="78"/>
      <c r="C8" s="82" t="s">
        <v>202</v>
      </c>
      <c r="D8" s="78"/>
      <c r="E8" s="65" t="s">
        <v>180</v>
      </c>
      <c r="F8" s="58"/>
      <c r="G8" s="69" t="s">
        <v>208</v>
      </c>
      <c r="H8" s="78"/>
      <c r="I8" s="65" t="s">
        <v>180</v>
      </c>
    </row>
    <row r="9" spans="1:12" ht="20.7" customHeight="1" x14ac:dyDescent="0.45">
      <c r="A9" s="81" t="s">
        <v>207</v>
      </c>
      <c r="B9" s="78"/>
      <c r="C9" s="82" t="s">
        <v>202</v>
      </c>
      <c r="D9" s="78"/>
      <c r="E9" s="65" t="s">
        <v>180</v>
      </c>
      <c r="F9" s="58"/>
      <c r="G9" s="69" t="s">
        <v>206</v>
      </c>
      <c r="H9" s="78"/>
      <c r="I9" s="65" t="s">
        <v>180</v>
      </c>
    </row>
    <row r="10" spans="1:12" ht="20.7" customHeight="1" x14ac:dyDescent="0.45">
      <c r="A10" s="83" t="s">
        <v>205</v>
      </c>
      <c r="B10" s="78"/>
      <c r="C10" s="82" t="s">
        <v>202</v>
      </c>
      <c r="D10" s="78"/>
      <c r="E10" s="65" t="s">
        <v>180</v>
      </c>
      <c r="F10" s="58"/>
      <c r="G10" s="69" t="s">
        <v>204</v>
      </c>
      <c r="H10" s="78"/>
      <c r="I10" s="65" t="s">
        <v>180</v>
      </c>
    </row>
    <row r="11" spans="1:12" ht="20.7" customHeight="1" x14ac:dyDescent="0.45">
      <c r="A11" s="81" t="s">
        <v>203</v>
      </c>
      <c r="B11" s="78"/>
      <c r="C11" s="80" t="s">
        <v>202</v>
      </c>
      <c r="D11" s="78"/>
      <c r="E11" s="65" t="s">
        <v>180</v>
      </c>
      <c r="F11" s="58"/>
      <c r="G11" s="69" t="s">
        <v>201</v>
      </c>
      <c r="H11" s="78"/>
      <c r="I11" s="65" t="s">
        <v>180</v>
      </c>
    </row>
    <row r="12" spans="1:12" ht="20.7" customHeight="1" x14ac:dyDescent="0.45">
      <c r="A12" s="69" t="s">
        <v>200</v>
      </c>
      <c r="B12" s="78"/>
      <c r="C12" s="79" t="s">
        <v>192</v>
      </c>
      <c r="D12" s="78"/>
      <c r="E12" s="65" t="s">
        <v>180</v>
      </c>
      <c r="F12" s="58"/>
      <c r="G12" s="69" t="s">
        <v>199</v>
      </c>
      <c r="H12" s="77"/>
      <c r="I12" s="76" t="s">
        <v>180</v>
      </c>
    </row>
    <row r="13" spans="1:12" ht="10.199999999999999" customHeight="1" x14ac:dyDescent="0.45">
      <c r="A13" s="265" t="s">
        <v>198</v>
      </c>
      <c r="B13" s="267"/>
      <c r="C13" s="273" t="s">
        <v>192</v>
      </c>
      <c r="D13" s="267"/>
      <c r="E13" s="263" t="s">
        <v>180</v>
      </c>
      <c r="F13" s="58"/>
      <c r="G13" s="275" t="s">
        <v>197</v>
      </c>
      <c r="H13" s="267"/>
      <c r="I13" s="263" t="s">
        <v>180</v>
      </c>
    </row>
    <row r="14" spans="1:12" ht="10.199999999999999" customHeight="1" x14ac:dyDescent="0.45">
      <c r="A14" s="266"/>
      <c r="B14" s="268"/>
      <c r="C14" s="274"/>
      <c r="D14" s="268"/>
      <c r="E14" s="271"/>
      <c r="F14" s="58"/>
      <c r="G14" s="276"/>
      <c r="H14" s="277"/>
      <c r="I14" s="278"/>
    </row>
    <row r="15" spans="1:12" ht="10.199999999999999" customHeight="1" x14ac:dyDescent="0.45">
      <c r="A15" s="276" t="s">
        <v>196</v>
      </c>
      <c r="B15" s="267"/>
      <c r="C15" s="269" t="s">
        <v>195</v>
      </c>
      <c r="D15" s="267"/>
      <c r="E15" s="263" t="s">
        <v>180</v>
      </c>
      <c r="F15" s="58"/>
      <c r="G15" s="266"/>
      <c r="H15" s="268"/>
      <c r="I15" s="271"/>
    </row>
    <row r="16" spans="1:12" ht="10.199999999999999" customHeight="1" x14ac:dyDescent="0.45">
      <c r="A16" s="266"/>
      <c r="B16" s="268"/>
      <c r="C16" s="270"/>
      <c r="D16" s="268"/>
      <c r="E16" s="271"/>
      <c r="F16" s="75"/>
      <c r="G16" s="265" t="s">
        <v>194</v>
      </c>
      <c r="H16" s="267"/>
      <c r="I16" s="263" t="s">
        <v>180</v>
      </c>
    </row>
    <row r="17" spans="1:10" ht="10.199999999999999" customHeight="1" thickBot="1" x14ac:dyDescent="0.5">
      <c r="A17" s="265" t="s">
        <v>193</v>
      </c>
      <c r="B17" s="267"/>
      <c r="C17" s="269" t="s">
        <v>192</v>
      </c>
      <c r="D17" s="267"/>
      <c r="E17" s="263" t="s">
        <v>180</v>
      </c>
      <c r="F17" s="75"/>
      <c r="G17" s="279"/>
      <c r="H17" s="280"/>
      <c r="I17" s="264"/>
    </row>
    <row r="18" spans="1:10" ht="10.199999999999999" customHeight="1" x14ac:dyDescent="0.45">
      <c r="A18" s="266"/>
      <c r="B18" s="268"/>
      <c r="C18" s="270"/>
      <c r="D18" s="268"/>
      <c r="E18" s="271"/>
      <c r="F18" s="58"/>
      <c r="G18" s="58"/>
      <c r="H18" s="74"/>
      <c r="I18" s="73"/>
      <c r="J18" s="58"/>
    </row>
    <row r="19" spans="1:10" ht="20.7" customHeight="1" x14ac:dyDescent="0.45">
      <c r="A19" s="69" t="s">
        <v>191</v>
      </c>
      <c r="B19" s="68"/>
      <c r="C19" s="67"/>
      <c r="D19" s="66"/>
      <c r="E19" s="65" t="s">
        <v>180</v>
      </c>
      <c r="F19" s="58"/>
      <c r="J19" s="58"/>
    </row>
    <row r="20" spans="1:10" ht="20.7" customHeight="1" x14ac:dyDescent="0.45">
      <c r="A20" s="72" t="s">
        <v>190</v>
      </c>
      <c r="B20" s="68"/>
      <c r="C20" s="67"/>
      <c r="D20" s="66"/>
      <c r="E20" s="65" t="s">
        <v>180</v>
      </c>
      <c r="F20" s="58"/>
      <c r="J20" s="58"/>
    </row>
    <row r="21" spans="1:10" ht="20.7" customHeight="1" x14ac:dyDescent="0.45">
      <c r="A21" s="69" t="s">
        <v>189</v>
      </c>
      <c r="B21" s="68"/>
      <c r="C21" s="67"/>
      <c r="D21" s="66"/>
      <c r="E21" s="65" t="s">
        <v>180</v>
      </c>
      <c r="F21" s="58"/>
      <c r="J21" s="58"/>
    </row>
    <row r="22" spans="1:10" ht="20.7" customHeight="1" x14ac:dyDescent="0.45">
      <c r="A22" s="69" t="s">
        <v>188</v>
      </c>
      <c r="B22" s="68"/>
      <c r="C22" s="67"/>
      <c r="D22" s="66"/>
      <c r="E22" s="65" t="s">
        <v>180</v>
      </c>
      <c r="F22" s="58"/>
      <c r="J22" s="58"/>
    </row>
    <row r="23" spans="1:10" ht="20.7" customHeight="1" x14ac:dyDescent="0.45">
      <c r="A23" s="69" t="s">
        <v>187</v>
      </c>
      <c r="B23" s="68"/>
      <c r="C23" s="67"/>
      <c r="D23" s="66"/>
      <c r="E23" s="65" t="s">
        <v>180</v>
      </c>
      <c r="F23" s="59"/>
      <c r="G23" s="58"/>
      <c r="H23" s="58"/>
      <c r="I23" s="58"/>
      <c r="J23" s="58"/>
    </row>
    <row r="24" spans="1:10" ht="20.7" customHeight="1" x14ac:dyDescent="0.45">
      <c r="A24" s="71" t="s">
        <v>186</v>
      </c>
      <c r="B24" s="68"/>
      <c r="C24" s="67"/>
      <c r="D24" s="66"/>
      <c r="E24" s="65" t="s">
        <v>180</v>
      </c>
      <c r="F24" s="59"/>
      <c r="G24" s="262"/>
      <c r="H24" s="262"/>
      <c r="I24" s="58"/>
      <c r="J24" s="58"/>
    </row>
    <row r="25" spans="1:10" ht="20.7" customHeight="1" x14ac:dyDescent="0.45">
      <c r="A25" s="71" t="s">
        <v>185</v>
      </c>
      <c r="B25" s="68"/>
      <c r="C25" s="67"/>
      <c r="D25" s="66"/>
      <c r="E25" s="65" t="s">
        <v>180</v>
      </c>
      <c r="F25" s="59"/>
      <c r="G25" s="261"/>
      <c r="H25" s="261"/>
      <c r="I25" s="261"/>
      <c r="J25" s="58"/>
    </row>
    <row r="26" spans="1:10" ht="20.7" customHeight="1" x14ac:dyDescent="0.45">
      <c r="A26" s="71" t="s">
        <v>184</v>
      </c>
      <c r="B26" s="68"/>
      <c r="C26" s="67"/>
      <c r="D26" s="66"/>
      <c r="E26" s="65" t="s">
        <v>180</v>
      </c>
      <c r="F26" s="59"/>
      <c r="G26" s="261"/>
      <c r="H26" s="261"/>
      <c r="I26" s="261"/>
      <c r="J26" s="58"/>
    </row>
    <row r="27" spans="1:10" ht="20.7" customHeight="1" x14ac:dyDescent="0.45">
      <c r="A27" s="70" t="s">
        <v>183</v>
      </c>
      <c r="B27" s="68"/>
      <c r="C27" s="67"/>
      <c r="D27" s="66"/>
      <c r="E27" s="65" t="s">
        <v>180</v>
      </c>
      <c r="F27" s="59"/>
      <c r="G27" s="261"/>
      <c r="H27" s="261"/>
      <c r="I27" s="261"/>
      <c r="J27" s="58"/>
    </row>
    <row r="28" spans="1:10" ht="20.7" customHeight="1" x14ac:dyDescent="0.45">
      <c r="A28" s="69" t="s">
        <v>182</v>
      </c>
      <c r="B28" s="68"/>
      <c r="C28" s="67"/>
      <c r="D28" s="66"/>
      <c r="E28" s="65" t="s">
        <v>180</v>
      </c>
      <c r="F28" s="59"/>
      <c r="G28" s="261"/>
      <c r="H28" s="261"/>
      <c r="I28" s="261"/>
      <c r="J28" s="58"/>
    </row>
    <row r="29" spans="1:10" ht="20.7" customHeight="1" thickBot="1" x14ac:dyDescent="0.5">
      <c r="A29" s="64" t="s">
        <v>181</v>
      </c>
      <c r="B29" s="63"/>
      <c r="C29" s="62"/>
      <c r="D29" s="61"/>
      <c r="E29" s="60" t="s">
        <v>180</v>
      </c>
      <c r="F29" s="59"/>
      <c r="G29" s="58"/>
      <c r="H29" s="58"/>
      <c r="I29" s="58"/>
      <c r="J29" s="58"/>
    </row>
    <row r="30" spans="1:10" ht="21.15" customHeight="1" x14ac:dyDescent="0.45">
      <c r="F30" s="58"/>
    </row>
    <row r="31" spans="1:10" ht="21.15" customHeight="1" x14ac:dyDescent="0.45"/>
    <row r="32" spans="1:10"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A2:I2"/>
    <mergeCell ref="A13:A14"/>
    <mergeCell ref="B13:B14"/>
    <mergeCell ref="C13:C14"/>
    <mergeCell ref="D13:D14"/>
    <mergeCell ref="E13:E14"/>
    <mergeCell ref="G13:G15"/>
    <mergeCell ref="H13:H15"/>
    <mergeCell ref="I13:I15"/>
    <mergeCell ref="A15:A16"/>
    <mergeCell ref="C15:C16"/>
    <mergeCell ref="D15:D16"/>
    <mergeCell ref="E15:E16"/>
    <mergeCell ref="G16:G17"/>
    <mergeCell ref="H16:H17"/>
    <mergeCell ref="J4:L7"/>
    <mergeCell ref="G24:H24"/>
    <mergeCell ref="G25:I28"/>
    <mergeCell ref="I16:I17"/>
    <mergeCell ref="A17:A18"/>
    <mergeCell ref="B17:B18"/>
    <mergeCell ref="C17:C18"/>
    <mergeCell ref="D17:D18"/>
    <mergeCell ref="E17:E18"/>
    <mergeCell ref="B15:B16"/>
  </mergeCells>
  <phoneticPr fontId="1"/>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30" zoomScaleSheetLayoutView="100" workbookViewId="0">
      <selection activeCell="B2" sqref="B2"/>
    </sheetView>
  </sheetViews>
  <sheetFormatPr defaultColWidth="8.69921875" defaultRowHeight="18" x14ac:dyDescent="0.45"/>
  <cols>
    <col min="1" max="1" width="3.09765625" style="57" customWidth="1"/>
    <col min="2" max="2" width="8.3984375" style="57" customWidth="1"/>
    <col min="3" max="3" width="10" style="57" customWidth="1"/>
    <col min="4" max="4" width="3.19921875" style="57" customWidth="1"/>
    <col min="5" max="5" width="10.59765625" style="57" customWidth="1"/>
    <col min="6" max="6" width="8.69921875" style="57" customWidth="1"/>
    <col min="7" max="7" width="8.8984375" style="57" customWidth="1"/>
    <col min="8" max="8" width="12.3984375" style="57" customWidth="1"/>
    <col min="9" max="9" width="8.59765625" style="57" customWidth="1"/>
    <col min="10" max="10" width="7.5" style="57" customWidth="1"/>
    <col min="11" max="16384" width="8.69921875" style="57"/>
  </cols>
  <sheetData>
    <row r="1" spans="1:20" ht="10.95" customHeight="1" x14ac:dyDescent="0.45">
      <c r="A1" s="281" t="s">
        <v>282</v>
      </c>
      <c r="B1" s="281"/>
      <c r="C1" s="281"/>
      <c r="D1" s="97"/>
      <c r="E1" s="97"/>
      <c r="F1" s="97"/>
      <c r="G1" s="97"/>
      <c r="H1" s="97"/>
      <c r="I1" s="97"/>
      <c r="J1" s="97"/>
    </row>
    <row r="2" spans="1:20" ht="18" customHeight="1" thickBot="1" x14ac:dyDescent="0.5">
      <c r="A2" s="282" t="s">
        <v>281</v>
      </c>
      <c r="B2" s="282"/>
      <c r="C2" s="282"/>
      <c r="D2" s="282"/>
      <c r="E2" s="282"/>
      <c r="F2" s="282"/>
      <c r="G2" s="282"/>
      <c r="H2" s="282"/>
      <c r="I2" s="282"/>
      <c r="J2" s="282"/>
    </row>
    <row r="3" spans="1:20" ht="19.350000000000001" customHeight="1" x14ac:dyDescent="0.45">
      <c r="A3" s="283" t="s">
        <v>280</v>
      </c>
      <c r="B3" s="284"/>
      <c r="C3" s="284"/>
      <c r="D3" s="284"/>
      <c r="E3" s="73"/>
      <c r="F3" s="73"/>
      <c r="G3" s="73"/>
      <c r="H3" s="285" t="s">
        <v>231</v>
      </c>
      <c r="I3" s="286"/>
      <c r="J3" s="287"/>
      <c r="K3" s="281" t="s">
        <v>279</v>
      </c>
      <c r="L3" s="281"/>
      <c r="M3" s="281"/>
      <c r="N3" s="281"/>
      <c r="O3" s="281"/>
      <c r="P3" s="281"/>
      <c r="Q3" s="281"/>
      <c r="R3" s="281"/>
      <c r="S3" s="281"/>
      <c r="T3" s="281"/>
    </row>
    <row r="4" spans="1:20" ht="15" customHeight="1" x14ac:dyDescent="0.15">
      <c r="A4" s="288" t="s">
        <v>278</v>
      </c>
      <c r="B4" s="289" t="s">
        <v>265</v>
      </c>
      <c r="C4" s="290" t="s">
        <v>264</v>
      </c>
      <c r="D4" s="291"/>
      <c r="E4" s="115" t="s">
        <v>263</v>
      </c>
      <c r="F4" s="115" t="s">
        <v>262</v>
      </c>
      <c r="G4" s="115" t="s">
        <v>262</v>
      </c>
      <c r="H4" s="292" t="s">
        <v>277</v>
      </c>
      <c r="I4" s="115" t="s">
        <v>260</v>
      </c>
      <c r="J4" s="293" t="s">
        <v>259</v>
      </c>
      <c r="K4" s="281" t="s">
        <v>276</v>
      </c>
      <c r="L4" s="281"/>
      <c r="M4" s="281"/>
      <c r="N4" s="281"/>
      <c r="O4" s="281"/>
      <c r="P4" s="281"/>
      <c r="Q4" s="281"/>
      <c r="R4" s="281"/>
      <c r="S4" s="281"/>
      <c r="T4" s="281"/>
    </row>
    <row r="5" spans="1:20" ht="15" customHeight="1" x14ac:dyDescent="0.45">
      <c r="A5" s="288"/>
      <c r="B5" s="289"/>
      <c r="C5" s="294" t="s">
        <v>275</v>
      </c>
      <c r="D5" s="295"/>
      <c r="E5" s="113" t="s">
        <v>256</v>
      </c>
      <c r="F5" s="113" t="s">
        <v>255</v>
      </c>
      <c r="G5" s="113" t="s">
        <v>254</v>
      </c>
      <c r="H5" s="292"/>
      <c r="I5" s="112" t="s">
        <v>253</v>
      </c>
      <c r="J5" s="293"/>
      <c r="K5" s="281" t="s">
        <v>274</v>
      </c>
      <c r="L5" s="281"/>
      <c r="M5" s="281"/>
      <c r="N5" s="281"/>
      <c r="O5" s="281"/>
      <c r="P5" s="281"/>
      <c r="Q5" s="281"/>
      <c r="R5" s="281"/>
      <c r="S5" s="281"/>
      <c r="T5" s="281"/>
    </row>
    <row r="6" spans="1:20" ht="15" customHeight="1" x14ac:dyDescent="0.45">
      <c r="A6" s="288"/>
      <c r="B6" s="289" t="s">
        <v>273</v>
      </c>
      <c r="C6" s="109"/>
      <c r="D6" s="108"/>
      <c r="E6" s="296"/>
      <c r="F6" s="296"/>
      <c r="G6" s="296"/>
      <c r="H6" s="297"/>
      <c r="I6" s="296"/>
      <c r="J6" s="298"/>
      <c r="K6" s="281" t="s">
        <v>272</v>
      </c>
      <c r="L6" s="281"/>
      <c r="M6" s="281"/>
      <c r="N6" s="281"/>
      <c r="O6" s="281"/>
      <c r="P6" s="281"/>
      <c r="Q6" s="281"/>
      <c r="R6" s="281"/>
      <c r="S6" s="281"/>
      <c r="T6" s="281"/>
    </row>
    <row r="7" spans="1:20" ht="15" customHeight="1" x14ac:dyDescent="0.45">
      <c r="A7" s="288"/>
      <c r="B7" s="289"/>
      <c r="C7" s="299" t="s">
        <v>268</v>
      </c>
      <c r="D7" s="300"/>
      <c r="E7" s="296"/>
      <c r="F7" s="296"/>
      <c r="G7" s="296"/>
      <c r="H7" s="297"/>
      <c r="I7" s="296"/>
      <c r="J7" s="298"/>
      <c r="K7" s="281" t="s">
        <v>271</v>
      </c>
      <c r="L7" s="281"/>
      <c r="M7" s="281"/>
      <c r="N7" s="281"/>
      <c r="O7" s="281"/>
      <c r="P7" s="281"/>
      <c r="Q7" s="281"/>
      <c r="R7" s="281"/>
      <c r="S7" s="281"/>
      <c r="T7" s="281"/>
    </row>
    <row r="8" spans="1:20" ht="15" customHeight="1" x14ac:dyDescent="0.45">
      <c r="A8" s="288"/>
      <c r="B8" s="289" t="s">
        <v>270</v>
      </c>
      <c r="C8" s="109"/>
      <c r="D8" s="108"/>
      <c r="E8" s="296"/>
      <c r="F8" s="296"/>
      <c r="G8" s="296"/>
      <c r="H8" s="297"/>
      <c r="I8" s="296"/>
      <c r="J8" s="298"/>
      <c r="K8" s="281" t="s">
        <v>269</v>
      </c>
      <c r="L8" s="281"/>
      <c r="M8" s="281"/>
      <c r="N8" s="281"/>
      <c r="O8" s="281"/>
      <c r="P8" s="281"/>
      <c r="Q8" s="281"/>
      <c r="R8" s="281"/>
      <c r="S8" s="281"/>
      <c r="T8" s="281"/>
    </row>
    <row r="9" spans="1:20" ht="15" customHeight="1" x14ac:dyDescent="0.45">
      <c r="A9" s="288"/>
      <c r="B9" s="289"/>
      <c r="C9" s="299" t="s">
        <v>268</v>
      </c>
      <c r="D9" s="300"/>
      <c r="E9" s="296"/>
      <c r="F9" s="296"/>
      <c r="G9" s="296"/>
      <c r="H9" s="297"/>
      <c r="I9" s="296"/>
      <c r="J9" s="298"/>
      <c r="K9" s="96"/>
      <c r="L9" s="96"/>
      <c r="M9" s="96"/>
      <c r="N9" s="96"/>
      <c r="O9" s="96"/>
      <c r="P9" s="96"/>
      <c r="Q9" s="96"/>
      <c r="R9" s="96"/>
      <c r="S9" s="96"/>
      <c r="T9" s="96"/>
    </row>
    <row r="10" spans="1:20" ht="19.95" customHeight="1" x14ac:dyDescent="0.45">
      <c r="A10" s="288"/>
      <c r="B10" s="301" t="s">
        <v>247</v>
      </c>
      <c r="C10" s="302"/>
      <c r="D10" s="303"/>
      <c r="E10" s="103"/>
      <c r="F10" s="107"/>
      <c r="G10" s="103"/>
      <c r="H10" s="107"/>
      <c r="I10" s="103"/>
      <c r="J10" s="106"/>
      <c r="K10" s="281" t="s">
        <v>267</v>
      </c>
      <c r="L10" s="281"/>
      <c r="M10" s="281"/>
      <c r="N10" s="281"/>
      <c r="O10" s="281"/>
      <c r="P10" s="281"/>
      <c r="Q10" s="281"/>
      <c r="R10" s="281"/>
      <c r="S10" s="281"/>
      <c r="T10" s="281"/>
    </row>
    <row r="11" spans="1:20" ht="15.75" customHeight="1" x14ac:dyDescent="0.15">
      <c r="A11" s="288" t="s">
        <v>266</v>
      </c>
      <c r="B11" s="289" t="s">
        <v>265</v>
      </c>
      <c r="C11" s="290" t="s">
        <v>264</v>
      </c>
      <c r="D11" s="291"/>
      <c r="E11" s="115" t="s">
        <v>263</v>
      </c>
      <c r="F11" s="115" t="s">
        <v>262</v>
      </c>
      <c r="G11" s="115" t="s">
        <v>262</v>
      </c>
      <c r="H11" s="304" t="s">
        <v>261</v>
      </c>
      <c r="I11" s="114" t="s">
        <v>260</v>
      </c>
      <c r="J11" s="305" t="s">
        <v>259</v>
      </c>
      <c r="K11" s="281" t="s">
        <v>258</v>
      </c>
      <c r="L11" s="281"/>
      <c r="M11" s="281"/>
      <c r="N11" s="281"/>
      <c r="O11" s="281"/>
      <c r="P11" s="281"/>
      <c r="Q11" s="281"/>
      <c r="R11" s="281"/>
      <c r="S11" s="281"/>
      <c r="T11" s="281"/>
    </row>
    <row r="12" spans="1:20" ht="15.75" customHeight="1" x14ac:dyDescent="0.45">
      <c r="A12" s="288"/>
      <c r="B12" s="289"/>
      <c r="C12" s="306" t="s">
        <v>257</v>
      </c>
      <c r="D12" s="307"/>
      <c r="E12" s="113" t="s">
        <v>256</v>
      </c>
      <c r="F12" s="113" t="s">
        <v>255</v>
      </c>
      <c r="G12" s="113" t="s">
        <v>254</v>
      </c>
      <c r="H12" s="304"/>
      <c r="I12" s="112" t="s">
        <v>253</v>
      </c>
      <c r="J12" s="305"/>
      <c r="K12" s="281" t="s">
        <v>252</v>
      </c>
      <c r="L12" s="281"/>
      <c r="M12" s="281"/>
      <c r="N12" s="281"/>
      <c r="O12" s="281"/>
      <c r="P12" s="281"/>
      <c r="Q12" s="281"/>
      <c r="R12" s="281"/>
      <c r="S12" s="281"/>
      <c r="T12" s="281"/>
    </row>
    <row r="13" spans="1:20" ht="15.75" customHeight="1" x14ac:dyDescent="0.45">
      <c r="A13" s="288"/>
      <c r="B13" s="289" t="s">
        <v>251</v>
      </c>
      <c r="C13" s="109"/>
      <c r="D13" s="108"/>
      <c r="E13" s="296"/>
      <c r="F13" s="308"/>
      <c r="G13" s="296"/>
      <c r="H13" s="297"/>
      <c r="I13" s="296"/>
      <c r="J13" s="298"/>
      <c r="K13" s="281" t="s">
        <v>250</v>
      </c>
      <c r="L13" s="281"/>
      <c r="M13" s="281"/>
      <c r="N13" s="281"/>
      <c r="O13" s="281"/>
      <c r="P13" s="281"/>
      <c r="Q13" s="281"/>
      <c r="R13" s="281"/>
      <c r="S13" s="281"/>
      <c r="T13" s="281"/>
    </row>
    <row r="14" spans="1:20" ht="15.75" customHeight="1" x14ac:dyDescent="0.45">
      <c r="A14" s="288"/>
      <c r="B14" s="289"/>
      <c r="C14" s="299" t="s">
        <v>248</v>
      </c>
      <c r="D14" s="300"/>
      <c r="E14" s="296"/>
      <c r="F14" s="308"/>
      <c r="G14" s="296"/>
      <c r="H14" s="297"/>
      <c r="I14" s="296"/>
      <c r="J14" s="298"/>
    </row>
    <row r="15" spans="1:20" ht="15.75" customHeight="1" x14ac:dyDescent="0.45">
      <c r="A15" s="288"/>
      <c r="B15" s="312" t="s">
        <v>249</v>
      </c>
      <c r="C15" s="111"/>
      <c r="D15" s="110"/>
      <c r="E15" s="313"/>
      <c r="F15" s="296"/>
      <c r="G15" s="296"/>
      <c r="H15" s="297"/>
      <c r="I15" s="296"/>
      <c r="J15" s="298"/>
    </row>
    <row r="16" spans="1:20" ht="15.75" customHeight="1" x14ac:dyDescent="0.45">
      <c r="A16" s="288"/>
      <c r="B16" s="289"/>
      <c r="C16" s="299" t="s">
        <v>248</v>
      </c>
      <c r="D16" s="300"/>
      <c r="E16" s="314"/>
      <c r="F16" s="296"/>
      <c r="G16" s="296"/>
      <c r="H16" s="297"/>
      <c r="I16" s="296"/>
      <c r="J16" s="298"/>
    </row>
    <row r="17" spans="1:10" ht="15.75" customHeight="1" x14ac:dyDescent="0.45">
      <c r="A17" s="288"/>
      <c r="B17" s="289" t="s">
        <v>164</v>
      </c>
      <c r="C17" s="109"/>
      <c r="D17" s="108"/>
      <c r="E17" s="296"/>
      <c r="F17" s="296"/>
      <c r="G17" s="296"/>
      <c r="H17" s="297"/>
      <c r="I17" s="296"/>
      <c r="J17" s="298"/>
    </row>
    <row r="18" spans="1:10" ht="15.75" customHeight="1" x14ac:dyDescent="0.45">
      <c r="A18" s="288"/>
      <c r="B18" s="289"/>
      <c r="C18" s="299" t="s">
        <v>248</v>
      </c>
      <c r="D18" s="300"/>
      <c r="E18" s="296"/>
      <c r="F18" s="296"/>
      <c r="G18" s="296"/>
      <c r="H18" s="297"/>
      <c r="I18" s="296"/>
      <c r="J18" s="298"/>
    </row>
    <row r="19" spans="1:10" ht="19.95" customHeight="1" x14ac:dyDescent="0.45">
      <c r="A19" s="288"/>
      <c r="B19" s="309" t="s">
        <v>247</v>
      </c>
      <c r="C19" s="310"/>
      <c r="D19" s="311"/>
      <c r="E19" s="103"/>
      <c r="F19" s="107"/>
      <c r="G19" s="103"/>
      <c r="H19" s="107"/>
      <c r="I19" s="103"/>
      <c r="J19" s="106"/>
    </row>
    <row r="20" spans="1:10" ht="19.350000000000001" customHeight="1" x14ac:dyDescent="0.45">
      <c r="A20" s="321" t="s">
        <v>246</v>
      </c>
      <c r="B20" s="309" t="s">
        <v>245</v>
      </c>
      <c r="C20" s="310"/>
      <c r="D20" s="311"/>
      <c r="E20" s="309" t="s">
        <v>244</v>
      </c>
      <c r="F20" s="310"/>
      <c r="G20" s="105" t="s">
        <v>243</v>
      </c>
      <c r="H20" s="292" t="s">
        <v>242</v>
      </c>
      <c r="I20" s="292"/>
      <c r="J20" s="293"/>
    </row>
    <row r="21" spans="1:10" ht="19.350000000000001" customHeight="1" x14ac:dyDescent="0.45">
      <c r="A21" s="321"/>
      <c r="B21" s="309" t="s">
        <v>241</v>
      </c>
      <c r="C21" s="310"/>
      <c r="D21" s="311"/>
      <c r="E21" s="315"/>
      <c r="F21" s="315"/>
      <c r="G21" s="104" t="s">
        <v>236</v>
      </c>
      <c r="H21" s="316"/>
      <c r="I21" s="316"/>
      <c r="J21" s="317"/>
    </row>
    <row r="22" spans="1:10" ht="19.350000000000001" customHeight="1" x14ac:dyDescent="0.45">
      <c r="A22" s="321"/>
      <c r="B22" s="309" t="s">
        <v>240</v>
      </c>
      <c r="C22" s="310"/>
      <c r="D22" s="311"/>
      <c r="E22" s="315"/>
      <c r="F22" s="315"/>
      <c r="G22" s="104" t="s">
        <v>236</v>
      </c>
      <c r="H22" s="316"/>
      <c r="I22" s="316"/>
      <c r="J22" s="317"/>
    </row>
    <row r="23" spans="1:10" ht="19.350000000000001" customHeight="1" x14ac:dyDescent="0.45">
      <c r="A23" s="321"/>
      <c r="B23" s="309" t="s">
        <v>239</v>
      </c>
      <c r="C23" s="310"/>
      <c r="D23" s="311"/>
      <c r="E23" s="315"/>
      <c r="F23" s="315"/>
      <c r="G23" s="104" t="s">
        <v>238</v>
      </c>
      <c r="H23" s="316"/>
      <c r="I23" s="316"/>
      <c r="J23" s="317"/>
    </row>
    <row r="24" spans="1:10" ht="19.350000000000001" customHeight="1" x14ac:dyDescent="0.45">
      <c r="A24" s="321"/>
      <c r="B24" s="322" t="s">
        <v>237</v>
      </c>
      <c r="C24" s="319"/>
      <c r="D24" s="320"/>
      <c r="E24" s="315"/>
      <c r="F24" s="315"/>
      <c r="G24" s="104" t="s">
        <v>236</v>
      </c>
      <c r="H24" s="316"/>
      <c r="I24" s="316"/>
      <c r="J24" s="317"/>
    </row>
    <row r="25" spans="1:10" ht="19.350000000000001" customHeight="1" x14ac:dyDescent="0.45">
      <c r="A25" s="321"/>
      <c r="B25" s="309" t="s">
        <v>222</v>
      </c>
      <c r="C25" s="310"/>
      <c r="D25" s="311"/>
      <c r="E25" s="315"/>
      <c r="F25" s="315"/>
      <c r="G25" s="103"/>
      <c r="H25" s="316"/>
      <c r="I25" s="316"/>
      <c r="J25" s="317"/>
    </row>
    <row r="26" spans="1:10" ht="19.350000000000001" customHeight="1" x14ac:dyDescent="0.45">
      <c r="A26" s="318" t="s">
        <v>235</v>
      </c>
      <c r="B26" s="319"/>
      <c r="C26" s="319"/>
      <c r="D26" s="320"/>
      <c r="E26" s="315"/>
      <c r="F26" s="315"/>
      <c r="G26" s="103"/>
      <c r="H26" s="316"/>
      <c r="I26" s="316"/>
      <c r="J26" s="317"/>
    </row>
    <row r="27" spans="1:10" ht="19.350000000000001" customHeight="1" x14ac:dyDescent="0.45">
      <c r="A27" s="327" t="s">
        <v>234</v>
      </c>
      <c r="B27" s="310"/>
      <c r="C27" s="310"/>
      <c r="D27" s="311"/>
      <c r="E27" s="315"/>
      <c r="F27" s="315"/>
      <c r="G27" s="103"/>
      <c r="H27" s="328"/>
      <c r="I27" s="329"/>
      <c r="J27" s="330"/>
    </row>
    <row r="28" spans="1:10" ht="19.350000000000001" customHeight="1" thickBot="1" x14ac:dyDescent="0.5">
      <c r="A28" s="331" t="s">
        <v>233</v>
      </c>
      <c r="B28" s="332"/>
      <c r="C28" s="332"/>
      <c r="D28" s="333"/>
      <c r="E28" s="334"/>
      <c r="F28" s="334"/>
      <c r="G28" s="102"/>
      <c r="H28" s="335"/>
      <c r="I28" s="336"/>
      <c r="J28" s="337"/>
    </row>
    <row r="29" spans="1:10" ht="9" customHeight="1" thickBot="1" x14ac:dyDescent="0.5">
      <c r="A29" s="97"/>
      <c r="B29" s="97"/>
      <c r="C29" s="97"/>
      <c r="D29" s="97"/>
      <c r="E29" s="97"/>
      <c r="F29" s="97"/>
      <c r="G29" s="97"/>
      <c r="H29" s="97"/>
      <c r="I29" s="97"/>
      <c r="J29" s="97"/>
    </row>
    <row r="30" spans="1:10" ht="20.7" customHeight="1" x14ac:dyDescent="0.45">
      <c r="A30" s="344" t="s">
        <v>232</v>
      </c>
      <c r="B30" s="345"/>
      <c r="C30" s="346"/>
      <c r="D30" s="101"/>
      <c r="E30" s="100"/>
      <c r="F30" s="100"/>
      <c r="G30" s="100"/>
      <c r="H30" s="347" t="s">
        <v>231</v>
      </c>
      <c r="I30" s="348"/>
      <c r="J30" s="349"/>
    </row>
    <row r="31" spans="1:10" ht="20.7" customHeight="1" x14ac:dyDescent="0.45">
      <c r="A31" s="350" t="s">
        <v>230</v>
      </c>
      <c r="B31" s="292"/>
      <c r="C31" s="292"/>
      <c r="D31" s="309" t="s">
        <v>229</v>
      </c>
      <c r="E31" s="310"/>
      <c r="F31" s="311"/>
      <c r="G31" s="292" t="s">
        <v>228</v>
      </c>
      <c r="H31" s="292"/>
      <c r="I31" s="292"/>
      <c r="J31" s="293"/>
    </row>
    <row r="32" spans="1:10" ht="20.7" customHeight="1" x14ac:dyDescent="0.45">
      <c r="A32" s="350" t="s">
        <v>227</v>
      </c>
      <c r="B32" s="292"/>
      <c r="C32" s="292"/>
      <c r="D32" s="99"/>
      <c r="E32" s="324"/>
      <c r="F32" s="325"/>
      <c r="G32" s="323"/>
      <c r="H32" s="323"/>
      <c r="I32" s="323"/>
      <c r="J32" s="326"/>
    </row>
    <row r="33" spans="1:12" ht="20.7" customHeight="1" x14ac:dyDescent="0.45">
      <c r="A33" s="350" t="s">
        <v>226</v>
      </c>
      <c r="B33" s="292"/>
      <c r="C33" s="292"/>
      <c r="D33" s="99"/>
      <c r="E33" s="324"/>
      <c r="F33" s="325"/>
      <c r="G33" s="323"/>
      <c r="H33" s="323"/>
      <c r="I33" s="323"/>
      <c r="J33" s="326"/>
    </row>
    <row r="34" spans="1:12" ht="20.7" customHeight="1" x14ac:dyDescent="0.45">
      <c r="A34" s="350" t="s">
        <v>225</v>
      </c>
      <c r="B34" s="292"/>
      <c r="C34" s="292"/>
      <c r="D34" s="99"/>
      <c r="E34" s="324"/>
      <c r="F34" s="325"/>
      <c r="G34" s="323"/>
      <c r="H34" s="323"/>
      <c r="I34" s="323"/>
      <c r="J34" s="326"/>
    </row>
    <row r="35" spans="1:12" ht="19.95" customHeight="1" x14ac:dyDescent="0.45">
      <c r="A35" s="350" t="s">
        <v>224</v>
      </c>
      <c r="B35" s="292"/>
      <c r="C35" s="292"/>
      <c r="D35" s="99"/>
      <c r="E35" s="324"/>
      <c r="F35" s="325"/>
      <c r="G35" s="323"/>
      <c r="H35" s="323"/>
      <c r="I35" s="323"/>
      <c r="J35" s="326"/>
    </row>
    <row r="36" spans="1:12" ht="19.95" customHeight="1" x14ac:dyDescent="0.45">
      <c r="A36" s="351" t="s">
        <v>223</v>
      </c>
      <c r="B36" s="323"/>
      <c r="C36" s="323"/>
      <c r="D36" s="99"/>
      <c r="E36" s="324"/>
      <c r="F36" s="325"/>
      <c r="G36" s="323"/>
      <c r="H36" s="323"/>
      <c r="I36" s="323"/>
      <c r="J36" s="326"/>
    </row>
    <row r="37" spans="1:12" ht="19.95" customHeight="1" x14ac:dyDescent="0.45">
      <c r="A37" s="351"/>
      <c r="B37" s="323"/>
      <c r="C37" s="323"/>
      <c r="D37" s="99"/>
      <c r="E37" s="324"/>
      <c r="F37" s="325"/>
      <c r="G37" s="323"/>
      <c r="H37" s="323"/>
      <c r="I37" s="323"/>
      <c r="J37" s="326"/>
    </row>
    <row r="38" spans="1:12" ht="19.95" customHeight="1" x14ac:dyDescent="0.45">
      <c r="A38" s="351"/>
      <c r="B38" s="292" t="s">
        <v>222</v>
      </c>
      <c r="C38" s="292"/>
      <c r="D38" s="99"/>
      <c r="E38" s="324"/>
      <c r="F38" s="325"/>
      <c r="G38" s="323"/>
      <c r="H38" s="323"/>
      <c r="I38" s="323"/>
      <c r="J38" s="326"/>
    </row>
    <row r="39" spans="1:12" ht="19.95" customHeight="1" thickBot="1" x14ac:dyDescent="0.5">
      <c r="A39" s="338" t="s">
        <v>221</v>
      </c>
      <c r="B39" s="339"/>
      <c r="C39" s="339"/>
      <c r="D39" s="98"/>
      <c r="E39" s="340"/>
      <c r="F39" s="341"/>
      <c r="G39" s="342"/>
      <c r="H39" s="342"/>
      <c r="I39" s="342"/>
      <c r="J39" s="343"/>
    </row>
    <row r="40" spans="1:12" ht="6" customHeight="1" x14ac:dyDescent="0.45">
      <c r="A40" s="97"/>
      <c r="B40" s="97"/>
      <c r="C40" s="97"/>
      <c r="D40" s="97"/>
      <c r="E40" s="97"/>
      <c r="F40" s="97"/>
      <c r="G40" s="97"/>
      <c r="H40" s="97"/>
      <c r="I40" s="97"/>
      <c r="J40" s="97"/>
    </row>
    <row r="41" spans="1:12" ht="10.199999999999999" customHeight="1" x14ac:dyDescent="0.45"/>
    <row r="42" spans="1:12" ht="10.199999999999999" customHeight="1" x14ac:dyDescent="0.45"/>
    <row r="43" spans="1:12" ht="10.199999999999999" customHeight="1" x14ac:dyDescent="0.45">
      <c r="L43" s="96"/>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96"/>
    </row>
    <row r="52" spans="1:12" x14ac:dyDescent="0.45">
      <c r="A52" s="95"/>
      <c r="B52" s="95"/>
      <c r="C52" s="95"/>
      <c r="D52" s="95"/>
      <c r="E52" s="95"/>
      <c r="F52" s="95"/>
      <c r="G52" s="95"/>
      <c r="H52" s="95"/>
      <c r="I52" s="95"/>
      <c r="J52" s="95"/>
    </row>
  </sheetData>
  <mergeCells count="126">
    <mergeCell ref="A39:C39"/>
    <mergeCell ref="E39:F39"/>
    <mergeCell ref="G39:J39"/>
    <mergeCell ref="A30:C30"/>
    <mergeCell ref="H30:J30"/>
    <mergeCell ref="A31:C31"/>
    <mergeCell ref="D31:F31"/>
    <mergeCell ref="G31:J31"/>
    <mergeCell ref="A32:C32"/>
    <mergeCell ref="E32:F32"/>
    <mergeCell ref="G32:J32"/>
    <mergeCell ref="A33:C33"/>
    <mergeCell ref="E33:F33"/>
    <mergeCell ref="G33:J33"/>
    <mergeCell ref="A34:C34"/>
    <mergeCell ref="E34:F34"/>
    <mergeCell ref="G34:J34"/>
    <mergeCell ref="A35:C35"/>
    <mergeCell ref="E35:F35"/>
    <mergeCell ref="G35:J35"/>
    <mergeCell ref="A36:A38"/>
    <mergeCell ref="B36:C36"/>
    <mergeCell ref="E36:F36"/>
    <mergeCell ref="G36:J36"/>
    <mergeCell ref="B37:C37"/>
    <mergeCell ref="E37:F37"/>
    <mergeCell ref="G37:J37"/>
    <mergeCell ref="B38:C38"/>
    <mergeCell ref="E38:F38"/>
    <mergeCell ref="G38:J38"/>
    <mergeCell ref="A27:D27"/>
    <mergeCell ref="E27:F27"/>
    <mergeCell ref="H27:J27"/>
    <mergeCell ref="A28:D28"/>
    <mergeCell ref="E28:F28"/>
    <mergeCell ref="H28:J28"/>
    <mergeCell ref="B25:D25"/>
    <mergeCell ref="E25:F25"/>
    <mergeCell ref="H25:J25"/>
    <mergeCell ref="A26:D26"/>
    <mergeCell ref="E26:F26"/>
    <mergeCell ref="H26:J26"/>
    <mergeCell ref="A20:A25"/>
    <mergeCell ref="B23:D23"/>
    <mergeCell ref="E23:F23"/>
    <mergeCell ref="H23:J23"/>
    <mergeCell ref="B24:D24"/>
    <mergeCell ref="E24:F24"/>
    <mergeCell ref="H24:J24"/>
    <mergeCell ref="B22:D22"/>
    <mergeCell ref="E22:F22"/>
    <mergeCell ref="H22:J22"/>
    <mergeCell ref="B20:D20"/>
    <mergeCell ref="E20:F20"/>
    <mergeCell ref="H20:J20"/>
    <mergeCell ref="B21:D21"/>
    <mergeCell ref="E21:F21"/>
    <mergeCell ref="H21:J21"/>
    <mergeCell ref="F17:F18"/>
    <mergeCell ref="G17:G18"/>
    <mergeCell ref="H17:H18"/>
    <mergeCell ref="I17:I18"/>
    <mergeCell ref="J17:J18"/>
    <mergeCell ref="B15:B16"/>
    <mergeCell ref="E15:E16"/>
    <mergeCell ref="F15:F16"/>
    <mergeCell ref="G15:G16"/>
    <mergeCell ref="H15:H16"/>
    <mergeCell ref="A11:A19"/>
    <mergeCell ref="B11:B12"/>
    <mergeCell ref="C11:D11"/>
    <mergeCell ref="H11:H12"/>
    <mergeCell ref="J11:J12"/>
    <mergeCell ref="K11:T11"/>
    <mergeCell ref="C12:D12"/>
    <mergeCell ref="K12:T12"/>
    <mergeCell ref="B13:B14"/>
    <mergeCell ref="E13:E14"/>
    <mergeCell ref="F13:F14"/>
    <mergeCell ref="G13:G14"/>
    <mergeCell ref="H13:H14"/>
    <mergeCell ref="I13:I14"/>
    <mergeCell ref="J13:J14"/>
    <mergeCell ref="K13:T13"/>
    <mergeCell ref="C14:D14"/>
    <mergeCell ref="C18:D18"/>
    <mergeCell ref="B19:D19"/>
    <mergeCell ref="I15:I16"/>
    <mergeCell ref="J15:J16"/>
    <mergeCell ref="C16:D16"/>
    <mergeCell ref="B17:B18"/>
    <mergeCell ref="E17:E18"/>
    <mergeCell ref="E8:E9"/>
    <mergeCell ref="F8:F9"/>
    <mergeCell ref="G8:G9"/>
    <mergeCell ref="H8:H9"/>
    <mergeCell ref="I8:I9"/>
    <mergeCell ref="J8:J9"/>
    <mergeCell ref="K8:T8"/>
    <mergeCell ref="C9:D9"/>
    <mergeCell ref="B10:D10"/>
    <mergeCell ref="K10:T10"/>
    <mergeCell ref="A1:C1"/>
    <mergeCell ref="A2:J2"/>
    <mergeCell ref="A3:D3"/>
    <mergeCell ref="H3:J3"/>
    <mergeCell ref="K3:T3"/>
    <mergeCell ref="A4:A10"/>
    <mergeCell ref="B4:B5"/>
    <mergeCell ref="C4:D4"/>
    <mergeCell ref="H4:H5"/>
    <mergeCell ref="J4:J5"/>
    <mergeCell ref="K4:T4"/>
    <mergeCell ref="C5:D5"/>
    <mergeCell ref="K5:T5"/>
    <mergeCell ref="B6:B7"/>
    <mergeCell ref="E6:E7"/>
    <mergeCell ref="F6:F7"/>
    <mergeCell ref="G6:G7"/>
    <mergeCell ref="H6:H7"/>
    <mergeCell ref="I6:I7"/>
    <mergeCell ref="J6:J7"/>
    <mergeCell ref="K6:T6"/>
    <mergeCell ref="C7:D7"/>
    <mergeCell ref="K7:T7"/>
    <mergeCell ref="B8:B9"/>
  </mergeCells>
  <phoneticPr fontId="1"/>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9"/>
  <sheetViews>
    <sheetView view="pageBreakPreview" zoomScale="140" zoomScaleNormal="100" zoomScaleSheetLayoutView="140" workbookViewId="0">
      <selection activeCell="B2" sqref="B2"/>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286</v>
      </c>
      <c r="B1" s="170">
        <v>119</v>
      </c>
      <c r="C1" s="1" t="s">
        <v>63</v>
      </c>
    </row>
    <row r="3" spans="1:12" ht="16.2" x14ac:dyDescent="0.2">
      <c r="A3" s="356" t="s">
        <v>478</v>
      </c>
      <c r="B3" s="356"/>
      <c r="C3" s="356"/>
      <c r="D3" s="356"/>
      <c r="E3" s="356"/>
      <c r="F3" s="356"/>
      <c r="G3" s="356"/>
      <c r="H3" s="356"/>
    </row>
    <row r="4" spans="1:12" ht="16.2" x14ac:dyDescent="0.2">
      <c r="A4" s="171"/>
      <c r="B4" s="171"/>
      <c r="C4" s="171"/>
      <c r="D4" s="171"/>
      <c r="E4" s="171"/>
      <c r="F4" s="171"/>
      <c r="G4" s="171"/>
      <c r="H4" s="171"/>
    </row>
    <row r="5" spans="1:12" ht="16.2" x14ac:dyDescent="0.2">
      <c r="A5" s="171"/>
      <c r="B5" s="171"/>
      <c r="C5" s="171"/>
      <c r="D5" s="171"/>
      <c r="E5" s="171"/>
      <c r="F5" s="171"/>
      <c r="G5" s="116"/>
      <c r="H5" s="171"/>
    </row>
    <row r="6" spans="1:12" ht="16.2" x14ac:dyDescent="0.2">
      <c r="A6" s="171"/>
      <c r="B6" s="171"/>
      <c r="C6" s="171"/>
      <c r="D6" s="171"/>
      <c r="E6" s="171"/>
      <c r="F6" s="171"/>
      <c r="G6" s="172"/>
      <c r="H6" s="171"/>
      <c r="J6" s="173"/>
    </row>
    <row r="7" spans="1:12" ht="16.2" x14ac:dyDescent="0.2">
      <c r="A7" s="171"/>
      <c r="B7" s="174" t="s">
        <v>479</v>
      </c>
      <c r="C7" s="171"/>
      <c r="D7" s="352"/>
      <c r="E7" s="353"/>
      <c r="F7" s="171"/>
      <c r="G7" s="172"/>
      <c r="H7" s="171"/>
      <c r="J7" s="173"/>
    </row>
    <row r="8" spans="1:12" ht="16.2" x14ac:dyDescent="0.2">
      <c r="A8" s="171"/>
      <c r="B8" s="174" t="s">
        <v>480</v>
      </c>
      <c r="C8" s="171"/>
      <c r="D8" s="354"/>
      <c r="E8" s="355"/>
      <c r="F8" s="175" t="s">
        <v>481</v>
      </c>
      <c r="G8" s="172"/>
      <c r="H8" s="171"/>
      <c r="J8" s="173"/>
    </row>
    <row r="9" spans="1:12" ht="16.2" x14ac:dyDescent="0.2">
      <c r="A9" s="171"/>
      <c r="B9" s="171"/>
      <c r="C9" s="171"/>
      <c r="D9" s="171"/>
      <c r="E9" s="171"/>
      <c r="F9" s="171"/>
      <c r="G9" s="172"/>
      <c r="H9" s="171"/>
      <c r="J9" s="173"/>
    </row>
    <row r="10" spans="1:12" ht="16.2" x14ac:dyDescent="0.2">
      <c r="A10" s="171"/>
      <c r="B10" s="171"/>
      <c r="C10" s="171"/>
      <c r="D10" s="171"/>
      <c r="E10" s="176" t="s">
        <v>482</v>
      </c>
      <c r="F10" s="352"/>
      <c r="G10" s="357"/>
      <c r="H10" s="357"/>
      <c r="J10" s="173"/>
    </row>
    <row r="11" spans="1:12" ht="16.2" x14ac:dyDescent="0.2">
      <c r="A11" s="171"/>
      <c r="B11" s="171"/>
      <c r="C11" s="171"/>
      <c r="D11" s="171"/>
      <c r="E11" s="176" t="s">
        <v>152</v>
      </c>
      <c r="F11" s="352"/>
      <c r="G11" s="357"/>
      <c r="H11" s="357"/>
    </row>
    <row r="13" spans="1:12" x14ac:dyDescent="0.2">
      <c r="C13" s="1" t="s">
        <v>483</v>
      </c>
      <c r="I13" s="358"/>
      <c r="J13" s="358"/>
      <c r="K13" s="358"/>
      <c r="L13" s="358"/>
    </row>
    <row r="14" spans="1:12" x14ac:dyDescent="0.2">
      <c r="I14" s="358"/>
      <c r="J14" s="358"/>
      <c r="K14" s="358"/>
      <c r="L14" s="358"/>
    </row>
    <row r="15" spans="1:12" x14ac:dyDescent="0.2">
      <c r="E15" s="177" t="s">
        <v>80</v>
      </c>
    </row>
    <row r="16" spans="1:12" ht="16.2" x14ac:dyDescent="0.2">
      <c r="A16" s="178"/>
      <c r="B16" s="178"/>
      <c r="C16" s="179" t="s">
        <v>78</v>
      </c>
      <c r="D16" s="352"/>
      <c r="E16" s="353"/>
    </row>
    <row r="17" spans="1:9" ht="16.2" x14ac:dyDescent="0.2">
      <c r="A17" s="178"/>
      <c r="B17" s="178"/>
      <c r="C17" s="179" t="s">
        <v>484</v>
      </c>
      <c r="D17" s="354"/>
      <c r="E17" s="355"/>
      <c r="I17" s="1" t="s">
        <v>285</v>
      </c>
    </row>
    <row r="18" spans="1:9" x14ac:dyDescent="0.2">
      <c r="A18" s="178"/>
      <c r="B18" s="178"/>
      <c r="C18" s="178"/>
      <c r="D18" s="178"/>
      <c r="E18" s="178"/>
      <c r="I18" s="1" t="s">
        <v>284</v>
      </c>
    </row>
    <row r="19" spans="1:9" x14ac:dyDescent="0.2">
      <c r="A19" s="178"/>
      <c r="B19" s="178"/>
      <c r="C19" s="178"/>
      <c r="D19" s="178"/>
      <c r="E19" s="178"/>
      <c r="I19" s="1" t="s">
        <v>283</v>
      </c>
    </row>
  </sheetData>
  <mergeCells count="8">
    <mergeCell ref="I13:L14"/>
    <mergeCell ref="D16:E16"/>
    <mergeCell ref="D17:E17"/>
    <mergeCell ref="A3:H3"/>
    <mergeCell ref="D7:E7"/>
    <mergeCell ref="D8:E8"/>
    <mergeCell ref="F10:H10"/>
    <mergeCell ref="F11:H11"/>
  </mergeCells>
  <phoneticPr fontId="1"/>
  <dataValidations count="1">
    <dataValidation type="list" allowBlank="1" showInputMessage="1" showErrorMessage="1" sqref="D17:E17">
      <formula1>$I$17:$I$19</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1"/>
  <sheetViews>
    <sheetView view="pageBreakPreview" zoomScale="140" zoomScaleNormal="100" zoomScaleSheetLayoutView="140" workbookViewId="0">
      <selection activeCell="B2" sqref="B2"/>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286</v>
      </c>
      <c r="B1" s="180">
        <v>119</v>
      </c>
      <c r="C1" s="1" t="s">
        <v>63</v>
      </c>
    </row>
    <row r="3" spans="1:12" ht="16.2" x14ac:dyDescent="0.2">
      <c r="A3" s="356" t="s">
        <v>478</v>
      </c>
      <c r="B3" s="356"/>
      <c r="C3" s="356"/>
      <c r="D3" s="356"/>
      <c r="E3" s="356"/>
      <c r="F3" s="356"/>
      <c r="G3" s="356"/>
      <c r="H3" s="356"/>
    </row>
    <row r="4" spans="1:12" ht="16.2" x14ac:dyDescent="0.2">
      <c r="A4" s="171"/>
      <c r="B4" s="171"/>
      <c r="C4" s="171"/>
      <c r="D4" s="171"/>
      <c r="E4" s="171"/>
      <c r="F4" s="171"/>
      <c r="G4" s="171"/>
      <c r="H4" s="171"/>
    </row>
    <row r="5" spans="1:12" ht="16.2" x14ac:dyDescent="0.2">
      <c r="A5" s="171"/>
      <c r="B5" s="171"/>
      <c r="C5" s="171"/>
      <c r="D5" s="171"/>
      <c r="E5" s="171"/>
      <c r="F5" s="171"/>
      <c r="G5" s="116"/>
      <c r="H5" s="171"/>
    </row>
    <row r="6" spans="1:12" ht="16.2" x14ac:dyDescent="0.2">
      <c r="A6" s="171"/>
      <c r="B6" s="171"/>
      <c r="C6" s="171"/>
      <c r="D6" s="171"/>
      <c r="E6" s="171"/>
      <c r="F6" s="171"/>
      <c r="G6" s="172"/>
      <c r="H6" s="171"/>
      <c r="J6" s="173"/>
    </row>
    <row r="7" spans="1:12" ht="16.2" x14ac:dyDescent="0.2">
      <c r="A7" s="171"/>
      <c r="C7" s="176" t="s">
        <v>0</v>
      </c>
      <c r="D7" s="352"/>
      <c r="E7" s="353"/>
      <c r="F7" s="171"/>
      <c r="G7" s="172"/>
      <c r="H7" s="171"/>
      <c r="J7" s="173"/>
    </row>
    <row r="8" spans="1:12" ht="16.2" x14ac:dyDescent="0.2">
      <c r="A8" s="171"/>
      <c r="C8" s="176" t="s">
        <v>121</v>
      </c>
      <c r="D8" s="354"/>
      <c r="E8" s="355"/>
      <c r="F8" s="175" t="s">
        <v>481</v>
      </c>
      <c r="G8" s="172"/>
      <c r="H8" s="171"/>
      <c r="J8" s="173"/>
    </row>
    <row r="9" spans="1:12" ht="16.2" x14ac:dyDescent="0.2">
      <c r="A9" s="171"/>
      <c r="B9" s="171"/>
      <c r="C9" s="171"/>
      <c r="D9" s="171"/>
      <c r="E9" s="171"/>
      <c r="F9" s="171"/>
      <c r="G9" s="172"/>
      <c r="H9" s="171"/>
      <c r="J9" s="173"/>
    </row>
    <row r="10" spans="1:12" ht="16.2" x14ac:dyDescent="0.2">
      <c r="A10" s="171"/>
      <c r="B10" s="171"/>
      <c r="C10" s="171"/>
      <c r="D10" s="171"/>
      <c r="E10" s="176" t="s">
        <v>482</v>
      </c>
      <c r="F10" s="352"/>
      <c r="G10" s="357"/>
      <c r="H10" s="357"/>
      <c r="J10" s="173"/>
    </row>
    <row r="11" spans="1:12" ht="16.2" x14ac:dyDescent="0.2">
      <c r="A11" s="171"/>
      <c r="B11" s="171"/>
      <c r="C11" s="171"/>
      <c r="D11" s="171"/>
      <c r="E11" s="176" t="s">
        <v>152</v>
      </c>
      <c r="F11" s="352"/>
      <c r="G11" s="357"/>
      <c r="H11" s="357"/>
    </row>
    <row r="13" spans="1:12" x14ac:dyDescent="0.2">
      <c r="C13" s="1" t="s">
        <v>483</v>
      </c>
      <c r="I13" s="358"/>
      <c r="J13" s="358"/>
      <c r="K13" s="358"/>
      <c r="L13" s="358"/>
    </row>
    <row r="14" spans="1:12" x14ac:dyDescent="0.2">
      <c r="I14" s="358"/>
      <c r="J14" s="358"/>
      <c r="K14" s="358"/>
      <c r="L14" s="358"/>
    </row>
    <row r="15" spans="1:12" x14ac:dyDescent="0.2">
      <c r="E15" s="177" t="s">
        <v>80</v>
      </c>
    </row>
    <row r="16" spans="1:12" ht="16.2" x14ac:dyDescent="0.2">
      <c r="A16" s="178"/>
      <c r="B16" s="178"/>
      <c r="C16" s="179" t="s">
        <v>78</v>
      </c>
      <c r="D16" s="352"/>
      <c r="E16" s="353"/>
    </row>
    <row r="17" spans="1:9" ht="16.2" x14ac:dyDescent="0.2">
      <c r="A17" s="178"/>
      <c r="B17" s="178"/>
      <c r="C17" s="179" t="s">
        <v>484</v>
      </c>
      <c r="D17" s="354"/>
      <c r="E17" s="355"/>
      <c r="I17" s="1" t="s">
        <v>285</v>
      </c>
    </row>
    <row r="18" spans="1:9" x14ac:dyDescent="0.2">
      <c r="A18" s="178"/>
      <c r="B18" s="178"/>
      <c r="C18" s="178"/>
      <c r="D18" s="178"/>
      <c r="E18" s="178"/>
      <c r="I18" s="1" t="s">
        <v>284</v>
      </c>
    </row>
    <row r="19" spans="1:9" x14ac:dyDescent="0.2">
      <c r="A19" s="178"/>
      <c r="B19" s="178"/>
      <c r="C19" s="178"/>
      <c r="D19" s="178"/>
      <c r="E19" s="178"/>
      <c r="I19" s="1" t="s">
        <v>283</v>
      </c>
    </row>
    <row r="20" spans="1:9" x14ac:dyDescent="0.2">
      <c r="C20" s="1" t="s">
        <v>485</v>
      </c>
      <c r="D20" s="1" t="s">
        <v>486</v>
      </c>
      <c r="F20" s="2" t="s">
        <v>487</v>
      </c>
    </row>
    <row r="21" spans="1:9" x14ac:dyDescent="0.2">
      <c r="D21" s="1" t="s">
        <v>488</v>
      </c>
      <c r="F21" s="2" t="s">
        <v>487</v>
      </c>
    </row>
  </sheetData>
  <mergeCells count="8">
    <mergeCell ref="I13:L14"/>
    <mergeCell ref="D16:E16"/>
    <mergeCell ref="D17:E17"/>
    <mergeCell ref="A3:H3"/>
    <mergeCell ref="D7:E7"/>
    <mergeCell ref="D8:E8"/>
    <mergeCell ref="F10:H10"/>
    <mergeCell ref="F11:H11"/>
  </mergeCells>
  <phoneticPr fontId="1"/>
  <dataValidations count="1">
    <dataValidation type="list" allowBlank="1" showInputMessage="1" showErrorMessage="1" sqref="D17:E17">
      <formula1>$I$17:$I$19</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view="pageBreakPreview" zoomScale="90" zoomScaleNormal="100" zoomScaleSheetLayoutView="90" workbookViewId="0">
      <selection activeCell="J20" sqref="J20"/>
    </sheetView>
  </sheetViews>
  <sheetFormatPr defaultRowHeight="22.2" customHeight="1" x14ac:dyDescent="0.2"/>
  <cols>
    <col min="1" max="1" width="7.09765625" style="42" customWidth="1"/>
    <col min="2" max="2" width="6" style="42" customWidth="1"/>
    <col min="3" max="3" width="14.09765625" style="42" customWidth="1"/>
    <col min="4" max="4" width="8.69921875" style="42"/>
    <col min="5" max="5" width="27.8984375" style="42" customWidth="1"/>
    <col min="6" max="255" width="8.69921875" style="42"/>
    <col min="256" max="256" width="18.19921875" style="42" customWidth="1"/>
    <col min="257" max="257" width="8.69921875" style="42"/>
    <col min="258" max="258" width="14.09765625" style="42" customWidth="1"/>
    <col min="259" max="259" width="8.69921875" style="42"/>
    <col min="260" max="260" width="27.8984375" style="42" customWidth="1"/>
    <col min="261" max="511" width="8.69921875" style="42"/>
    <col min="512" max="512" width="18.19921875" style="42" customWidth="1"/>
    <col min="513" max="513" width="8.69921875" style="42"/>
    <col min="514" max="514" width="14.09765625" style="42" customWidth="1"/>
    <col min="515" max="515" width="8.69921875" style="42"/>
    <col min="516" max="516" width="27.8984375" style="42" customWidth="1"/>
    <col min="517" max="767" width="8.69921875" style="42"/>
    <col min="768" max="768" width="18.19921875" style="42" customWidth="1"/>
    <col min="769" max="769" width="8.69921875" style="42"/>
    <col min="770" max="770" width="14.09765625" style="42" customWidth="1"/>
    <col min="771" max="771" width="8.69921875" style="42"/>
    <col min="772" max="772" width="27.8984375" style="42" customWidth="1"/>
    <col min="773" max="1023" width="8.69921875" style="42"/>
    <col min="1024" max="1024" width="18.19921875" style="42" customWidth="1"/>
    <col min="1025" max="1025" width="8.69921875" style="42"/>
    <col min="1026" max="1026" width="14.09765625" style="42" customWidth="1"/>
    <col min="1027" max="1027" width="8.69921875" style="42"/>
    <col min="1028" max="1028" width="27.8984375" style="42" customWidth="1"/>
    <col min="1029" max="1279" width="8.69921875" style="42"/>
    <col min="1280" max="1280" width="18.19921875" style="42" customWidth="1"/>
    <col min="1281" max="1281" width="8.69921875" style="42"/>
    <col min="1282" max="1282" width="14.09765625" style="42" customWidth="1"/>
    <col min="1283" max="1283" width="8.69921875" style="42"/>
    <col min="1284" max="1284" width="27.8984375" style="42" customWidth="1"/>
    <col min="1285" max="1535" width="8.69921875" style="42"/>
    <col min="1536" max="1536" width="18.19921875" style="42" customWidth="1"/>
    <col min="1537" max="1537" width="8.69921875" style="42"/>
    <col min="1538" max="1538" width="14.09765625" style="42" customWidth="1"/>
    <col min="1539" max="1539" width="8.69921875" style="42"/>
    <col min="1540" max="1540" width="27.8984375" style="42" customWidth="1"/>
    <col min="1541" max="1791" width="8.69921875" style="42"/>
    <col min="1792" max="1792" width="18.19921875" style="42" customWidth="1"/>
    <col min="1793" max="1793" width="8.69921875" style="42"/>
    <col min="1794" max="1794" width="14.09765625" style="42" customWidth="1"/>
    <col min="1795" max="1795" width="8.69921875" style="42"/>
    <col min="1796" max="1796" width="27.8984375" style="42" customWidth="1"/>
    <col min="1797" max="2047" width="8.69921875" style="42"/>
    <col min="2048" max="2048" width="18.19921875" style="42" customWidth="1"/>
    <col min="2049" max="2049" width="8.69921875" style="42"/>
    <col min="2050" max="2050" width="14.09765625" style="42" customWidth="1"/>
    <col min="2051" max="2051" width="8.69921875" style="42"/>
    <col min="2052" max="2052" width="27.8984375" style="42" customWidth="1"/>
    <col min="2053" max="2303" width="8.69921875" style="42"/>
    <col min="2304" max="2304" width="18.19921875" style="42" customWidth="1"/>
    <col min="2305" max="2305" width="8.69921875" style="42"/>
    <col min="2306" max="2306" width="14.09765625" style="42" customWidth="1"/>
    <col min="2307" max="2307" width="8.69921875" style="42"/>
    <col min="2308" max="2308" width="27.8984375" style="42" customWidth="1"/>
    <col min="2309" max="2559" width="8.69921875" style="42"/>
    <col min="2560" max="2560" width="18.19921875" style="42" customWidth="1"/>
    <col min="2561" max="2561" width="8.69921875" style="42"/>
    <col min="2562" max="2562" width="14.09765625" style="42" customWidth="1"/>
    <col min="2563" max="2563" width="8.69921875" style="42"/>
    <col min="2564" max="2564" width="27.8984375" style="42" customWidth="1"/>
    <col min="2565" max="2815" width="8.69921875" style="42"/>
    <col min="2816" max="2816" width="18.19921875" style="42" customWidth="1"/>
    <col min="2817" max="2817" width="8.69921875" style="42"/>
    <col min="2818" max="2818" width="14.09765625" style="42" customWidth="1"/>
    <col min="2819" max="2819" width="8.69921875" style="42"/>
    <col min="2820" max="2820" width="27.8984375" style="42" customWidth="1"/>
    <col min="2821" max="3071" width="8.69921875" style="42"/>
    <col min="3072" max="3072" width="18.19921875" style="42" customWidth="1"/>
    <col min="3073" max="3073" width="8.69921875" style="42"/>
    <col min="3074" max="3074" width="14.09765625" style="42" customWidth="1"/>
    <col min="3075" max="3075" width="8.69921875" style="42"/>
    <col min="3076" max="3076" width="27.8984375" style="42" customWidth="1"/>
    <col min="3077" max="3327" width="8.69921875" style="42"/>
    <col min="3328" max="3328" width="18.19921875" style="42" customWidth="1"/>
    <col min="3329" max="3329" width="8.69921875" style="42"/>
    <col min="3330" max="3330" width="14.09765625" style="42" customWidth="1"/>
    <col min="3331" max="3331" width="8.69921875" style="42"/>
    <col min="3332" max="3332" width="27.8984375" style="42" customWidth="1"/>
    <col min="3333" max="3583" width="8.69921875" style="42"/>
    <col min="3584" max="3584" width="18.19921875" style="42" customWidth="1"/>
    <col min="3585" max="3585" width="8.69921875" style="42"/>
    <col min="3586" max="3586" width="14.09765625" style="42" customWidth="1"/>
    <col min="3587" max="3587" width="8.69921875" style="42"/>
    <col min="3588" max="3588" width="27.8984375" style="42" customWidth="1"/>
    <col min="3589" max="3839" width="8.69921875" style="42"/>
    <col min="3840" max="3840" width="18.19921875" style="42" customWidth="1"/>
    <col min="3841" max="3841" width="8.69921875" style="42"/>
    <col min="3842" max="3842" width="14.09765625" style="42" customWidth="1"/>
    <col min="3843" max="3843" width="8.69921875" style="42"/>
    <col min="3844" max="3844" width="27.8984375" style="42" customWidth="1"/>
    <col min="3845" max="4095" width="8.69921875" style="42"/>
    <col min="4096" max="4096" width="18.19921875" style="42" customWidth="1"/>
    <col min="4097" max="4097" width="8.69921875" style="42"/>
    <col min="4098" max="4098" width="14.09765625" style="42" customWidth="1"/>
    <col min="4099" max="4099" width="8.69921875" style="42"/>
    <col min="4100" max="4100" width="27.8984375" style="42" customWidth="1"/>
    <col min="4101" max="4351" width="8.69921875" style="42"/>
    <col min="4352" max="4352" width="18.19921875" style="42" customWidth="1"/>
    <col min="4353" max="4353" width="8.69921875" style="42"/>
    <col min="4354" max="4354" width="14.09765625" style="42" customWidth="1"/>
    <col min="4355" max="4355" width="8.69921875" style="42"/>
    <col min="4356" max="4356" width="27.8984375" style="42" customWidth="1"/>
    <col min="4357" max="4607" width="8.69921875" style="42"/>
    <col min="4608" max="4608" width="18.19921875" style="42" customWidth="1"/>
    <col min="4609" max="4609" width="8.69921875" style="42"/>
    <col min="4610" max="4610" width="14.09765625" style="42" customWidth="1"/>
    <col min="4611" max="4611" width="8.69921875" style="42"/>
    <col min="4612" max="4612" width="27.8984375" style="42" customWidth="1"/>
    <col min="4613" max="4863" width="8.69921875" style="42"/>
    <col min="4864" max="4864" width="18.19921875" style="42" customWidth="1"/>
    <col min="4865" max="4865" width="8.69921875" style="42"/>
    <col min="4866" max="4866" width="14.09765625" style="42" customWidth="1"/>
    <col min="4867" max="4867" width="8.69921875" style="42"/>
    <col min="4868" max="4868" width="27.8984375" style="42" customWidth="1"/>
    <col min="4869" max="5119" width="8.69921875" style="42"/>
    <col min="5120" max="5120" width="18.19921875" style="42" customWidth="1"/>
    <col min="5121" max="5121" width="8.69921875" style="42"/>
    <col min="5122" max="5122" width="14.09765625" style="42" customWidth="1"/>
    <col min="5123" max="5123" width="8.69921875" style="42"/>
    <col min="5124" max="5124" width="27.8984375" style="42" customWidth="1"/>
    <col min="5125" max="5375" width="8.69921875" style="42"/>
    <col min="5376" max="5376" width="18.19921875" style="42" customWidth="1"/>
    <col min="5377" max="5377" width="8.69921875" style="42"/>
    <col min="5378" max="5378" width="14.09765625" style="42" customWidth="1"/>
    <col min="5379" max="5379" width="8.69921875" style="42"/>
    <col min="5380" max="5380" width="27.8984375" style="42" customWidth="1"/>
    <col min="5381" max="5631" width="8.69921875" style="42"/>
    <col min="5632" max="5632" width="18.19921875" style="42" customWidth="1"/>
    <col min="5633" max="5633" width="8.69921875" style="42"/>
    <col min="5634" max="5634" width="14.09765625" style="42" customWidth="1"/>
    <col min="5635" max="5635" width="8.69921875" style="42"/>
    <col min="5636" max="5636" width="27.8984375" style="42" customWidth="1"/>
    <col min="5637" max="5887" width="8.69921875" style="42"/>
    <col min="5888" max="5888" width="18.19921875" style="42" customWidth="1"/>
    <col min="5889" max="5889" width="8.69921875" style="42"/>
    <col min="5890" max="5890" width="14.09765625" style="42" customWidth="1"/>
    <col min="5891" max="5891" width="8.69921875" style="42"/>
    <col min="5892" max="5892" width="27.8984375" style="42" customWidth="1"/>
    <col min="5893" max="6143" width="8.69921875" style="42"/>
    <col min="6144" max="6144" width="18.19921875" style="42" customWidth="1"/>
    <col min="6145" max="6145" width="8.69921875" style="42"/>
    <col min="6146" max="6146" width="14.09765625" style="42" customWidth="1"/>
    <col min="6147" max="6147" width="8.69921875" style="42"/>
    <col min="6148" max="6148" width="27.8984375" style="42" customWidth="1"/>
    <col min="6149" max="6399" width="8.69921875" style="42"/>
    <col min="6400" max="6400" width="18.19921875" style="42" customWidth="1"/>
    <col min="6401" max="6401" width="8.69921875" style="42"/>
    <col min="6402" max="6402" width="14.09765625" style="42" customWidth="1"/>
    <col min="6403" max="6403" width="8.69921875" style="42"/>
    <col min="6404" max="6404" width="27.8984375" style="42" customWidth="1"/>
    <col min="6405" max="6655" width="8.69921875" style="42"/>
    <col min="6656" max="6656" width="18.19921875" style="42" customWidth="1"/>
    <col min="6657" max="6657" width="8.69921875" style="42"/>
    <col min="6658" max="6658" width="14.09765625" style="42" customWidth="1"/>
    <col min="6659" max="6659" width="8.69921875" style="42"/>
    <col min="6660" max="6660" width="27.8984375" style="42" customWidth="1"/>
    <col min="6661" max="6911" width="8.69921875" style="42"/>
    <col min="6912" max="6912" width="18.19921875" style="42" customWidth="1"/>
    <col min="6913" max="6913" width="8.69921875" style="42"/>
    <col min="6914" max="6914" width="14.09765625" style="42" customWidth="1"/>
    <col min="6915" max="6915" width="8.69921875" style="42"/>
    <col min="6916" max="6916" width="27.8984375" style="42" customWidth="1"/>
    <col min="6917" max="7167" width="8.69921875" style="42"/>
    <col min="7168" max="7168" width="18.19921875" style="42" customWidth="1"/>
    <col min="7169" max="7169" width="8.69921875" style="42"/>
    <col min="7170" max="7170" width="14.09765625" style="42" customWidth="1"/>
    <col min="7171" max="7171" width="8.69921875" style="42"/>
    <col min="7172" max="7172" width="27.8984375" style="42" customWidth="1"/>
    <col min="7173" max="7423" width="8.69921875" style="42"/>
    <col min="7424" max="7424" width="18.19921875" style="42" customWidth="1"/>
    <col min="7425" max="7425" width="8.69921875" style="42"/>
    <col min="7426" max="7426" width="14.09765625" style="42" customWidth="1"/>
    <col min="7427" max="7427" width="8.69921875" style="42"/>
    <col min="7428" max="7428" width="27.8984375" style="42" customWidth="1"/>
    <col min="7429" max="7679" width="8.69921875" style="42"/>
    <col min="7680" max="7680" width="18.19921875" style="42" customWidth="1"/>
    <col min="7681" max="7681" width="8.69921875" style="42"/>
    <col min="7682" max="7682" width="14.09765625" style="42" customWidth="1"/>
    <col min="7683" max="7683" width="8.69921875" style="42"/>
    <col min="7684" max="7684" width="27.8984375" style="42" customWidth="1"/>
    <col min="7685" max="7935" width="8.69921875" style="42"/>
    <col min="7936" max="7936" width="18.19921875" style="42" customWidth="1"/>
    <col min="7937" max="7937" width="8.69921875" style="42"/>
    <col min="7938" max="7938" width="14.09765625" style="42" customWidth="1"/>
    <col min="7939" max="7939" width="8.69921875" style="42"/>
    <col min="7940" max="7940" width="27.8984375" style="42" customWidth="1"/>
    <col min="7941" max="8191" width="8.69921875" style="42"/>
    <col min="8192" max="8192" width="18.19921875" style="42" customWidth="1"/>
    <col min="8193" max="8193" width="8.69921875" style="42"/>
    <col min="8194" max="8194" width="14.09765625" style="42" customWidth="1"/>
    <col min="8195" max="8195" width="8.69921875" style="42"/>
    <col min="8196" max="8196" width="27.8984375" style="42" customWidth="1"/>
    <col min="8197" max="8447" width="8.69921875" style="42"/>
    <col min="8448" max="8448" width="18.19921875" style="42" customWidth="1"/>
    <col min="8449" max="8449" width="8.69921875" style="42"/>
    <col min="8450" max="8450" width="14.09765625" style="42" customWidth="1"/>
    <col min="8451" max="8451" width="8.69921875" style="42"/>
    <col min="8452" max="8452" width="27.8984375" style="42" customWidth="1"/>
    <col min="8453" max="8703" width="8.69921875" style="42"/>
    <col min="8704" max="8704" width="18.19921875" style="42" customWidth="1"/>
    <col min="8705" max="8705" width="8.69921875" style="42"/>
    <col min="8706" max="8706" width="14.09765625" style="42" customWidth="1"/>
    <col min="8707" max="8707" width="8.69921875" style="42"/>
    <col min="8708" max="8708" width="27.8984375" style="42" customWidth="1"/>
    <col min="8709" max="8959" width="8.69921875" style="42"/>
    <col min="8960" max="8960" width="18.19921875" style="42" customWidth="1"/>
    <col min="8961" max="8961" width="8.69921875" style="42"/>
    <col min="8962" max="8962" width="14.09765625" style="42" customWidth="1"/>
    <col min="8963" max="8963" width="8.69921875" style="42"/>
    <col min="8964" max="8964" width="27.8984375" style="42" customWidth="1"/>
    <col min="8965" max="9215" width="8.69921875" style="42"/>
    <col min="9216" max="9216" width="18.19921875" style="42" customWidth="1"/>
    <col min="9217" max="9217" width="8.69921875" style="42"/>
    <col min="9218" max="9218" width="14.09765625" style="42" customWidth="1"/>
    <col min="9219" max="9219" width="8.69921875" style="42"/>
    <col min="9220" max="9220" width="27.8984375" style="42" customWidth="1"/>
    <col min="9221" max="9471" width="8.69921875" style="42"/>
    <col min="9472" max="9472" width="18.19921875" style="42" customWidth="1"/>
    <col min="9473" max="9473" width="8.69921875" style="42"/>
    <col min="9474" max="9474" width="14.09765625" style="42" customWidth="1"/>
    <col min="9475" max="9475" width="8.69921875" style="42"/>
    <col min="9476" max="9476" width="27.8984375" style="42" customWidth="1"/>
    <col min="9477" max="9727" width="8.69921875" style="42"/>
    <col min="9728" max="9728" width="18.19921875" style="42" customWidth="1"/>
    <col min="9729" max="9729" width="8.69921875" style="42"/>
    <col min="9730" max="9730" width="14.09765625" style="42" customWidth="1"/>
    <col min="9731" max="9731" width="8.69921875" style="42"/>
    <col min="9732" max="9732" width="27.8984375" style="42" customWidth="1"/>
    <col min="9733" max="9983" width="8.69921875" style="42"/>
    <col min="9984" max="9984" width="18.19921875" style="42" customWidth="1"/>
    <col min="9985" max="9985" width="8.69921875" style="42"/>
    <col min="9986" max="9986" width="14.09765625" style="42" customWidth="1"/>
    <col min="9987" max="9987" width="8.69921875" style="42"/>
    <col min="9988" max="9988" width="27.8984375" style="42" customWidth="1"/>
    <col min="9989" max="10239" width="8.69921875" style="42"/>
    <col min="10240" max="10240" width="18.19921875" style="42" customWidth="1"/>
    <col min="10241" max="10241" width="8.69921875" style="42"/>
    <col min="10242" max="10242" width="14.09765625" style="42" customWidth="1"/>
    <col min="10243" max="10243" width="8.69921875" style="42"/>
    <col min="10244" max="10244" width="27.8984375" style="42" customWidth="1"/>
    <col min="10245" max="10495" width="8.69921875" style="42"/>
    <col min="10496" max="10496" width="18.19921875" style="42" customWidth="1"/>
    <col min="10497" max="10497" width="8.69921875" style="42"/>
    <col min="10498" max="10498" width="14.09765625" style="42" customWidth="1"/>
    <col min="10499" max="10499" width="8.69921875" style="42"/>
    <col min="10500" max="10500" width="27.8984375" style="42" customWidth="1"/>
    <col min="10501" max="10751" width="8.69921875" style="42"/>
    <col min="10752" max="10752" width="18.19921875" style="42" customWidth="1"/>
    <col min="10753" max="10753" width="8.69921875" style="42"/>
    <col min="10754" max="10754" width="14.09765625" style="42" customWidth="1"/>
    <col min="10755" max="10755" width="8.69921875" style="42"/>
    <col min="10756" max="10756" width="27.8984375" style="42" customWidth="1"/>
    <col min="10757" max="11007" width="8.69921875" style="42"/>
    <col min="11008" max="11008" width="18.19921875" style="42" customWidth="1"/>
    <col min="11009" max="11009" width="8.69921875" style="42"/>
    <col min="11010" max="11010" width="14.09765625" style="42" customWidth="1"/>
    <col min="11011" max="11011" width="8.69921875" style="42"/>
    <col min="11012" max="11012" width="27.8984375" style="42" customWidth="1"/>
    <col min="11013" max="11263" width="8.69921875" style="42"/>
    <col min="11264" max="11264" width="18.19921875" style="42" customWidth="1"/>
    <col min="11265" max="11265" width="8.69921875" style="42"/>
    <col min="11266" max="11266" width="14.09765625" style="42" customWidth="1"/>
    <col min="11267" max="11267" width="8.69921875" style="42"/>
    <col min="11268" max="11268" width="27.8984375" style="42" customWidth="1"/>
    <col min="11269" max="11519" width="8.69921875" style="42"/>
    <col min="11520" max="11520" width="18.19921875" style="42" customWidth="1"/>
    <col min="11521" max="11521" width="8.69921875" style="42"/>
    <col min="11522" max="11522" width="14.09765625" style="42" customWidth="1"/>
    <col min="11523" max="11523" width="8.69921875" style="42"/>
    <col min="11524" max="11524" width="27.8984375" style="42" customWidth="1"/>
    <col min="11525" max="11775" width="8.69921875" style="42"/>
    <col min="11776" max="11776" width="18.19921875" style="42" customWidth="1"/>
    <col min="11777" max="11777" width="8.69921875" style="42"/>
    <col min="11778" max="11778" width="14.09765625" style="42" customWidth="1"/>
    <col min="11779" max="11779" width="8.69921875" style="42"/>
    <col min="11780" max="11780" width="27.8984375" style="42" customWidth="1"/>
    <col min="11781" max="12031" width="8.69921875" style="42"/>
    <col min="12032" max="12032" width="18.19921875" style="42" customWidth="1"/>
    <col min="12033" max="12033" width="8.69921875" style="42"/>
    <col min="12034" max="12034" width="14.09765625" style="42" customWidth="1"/>
    <col min="12035" max="12035" width="8.69921875" style="42"/>
    <col min="12036" max="12036" width="27.8984375" style="42" customWidth="1"/>
    <col min="12037" max="12287" width="8.69921875" style="42"/>
    <col min="12288" max="12288" width="18.19921875" style="42" customWidth="1"/>
    <col min="12289" max="12289" width="8.69921875" style="42"/>
    <col min="12290" max="12290" width="14.09765625" style="42" customWidth="1"/>
    <col min="12291" max="12291" width="8.69921875" style="42"/>
    <col min="12292" max="12292" width="27.8984375" style="42" customWidth="1"/>
    <col min="12293" max="12543" width="8.69921875" style="42"/>
    <col min="12544" max="12544" width="18.19921875" style="42" customWidth="1"/>
    <col min="12545" max="12545" width="8.69921875" style="42"/>
    <col min="12546" max="12546" width="14.09765625" style="42" customWidth="1"/>
    <col min="12547" max="12547" width="8.69921875" style="42"/>
    <col min="12548" max="12548" width="27.8984375" style="42" customWidth="1"/>
    <col min="12549" max="12799" width="8.69921875" style="42"/>
    <col min="12800" max="12800" width="18.19921875" style="42" customWidth="1"/>
    <col min="12801" max="12801" width="8.69921875" style="42"/>
    <col min="12802" max="12802" width="14.09765625" style="42" customWidth="1"/>
    <col min="12803" max="12803" width="8.69921875" style="42"/>
    <col min="12804" max="12804" width="27.8984375" style="42" customWidth="1"/>
    <col min="12805" max="13055" width="8.69921875" style="42"/>
    <col min="13056" max="13056" width="18.19921875" style="42" customWidth="1"/>
    <col min="13057" max="13057" width="8.69921875" style="42"/>
    <col min="13058" max="13058" width="14.09765625" style="42" customWidth="1"/>
    <col min="13059" max="13059" width="8.69921875" style="42"/>
    <col min="13060" max="13060" width="27.8984375" style="42" customWidth="1"/>
    <col min="13061" max="13311" width="8.69921875" style="42"/>
    <col min="13312" max="13312" width="18.19921875" style="42" customWidth="1"/>
    <col min="13313" max="13313" width="8.69921875" style="42"/>
    <col min="13314" max="13314" width="14.09765625" style="42" customWidth="1"/>
    <col min="13315" max="13315" width="8.69921875" style="42"/>
    <col min="13316" max="13316" width="27.8984375" style="42" customWidth="1"/>
    <col min="13317" max="13567" width="8.69921875" style="42"/>
    <col min="13568" max="13568" width="18.19921875" style="42" customWidth="1"/>
    <col min="13569" max="13569" width="8.69921875" style="42"/>
    <col min="13570" max="13570" width="14.09765625" style="42" customWidth="1"/>
    <col min="13571" max="13571" width="8.69921875" style="42"/>
    <col min="13572" max="13572" width="27.8984375" style="42" customWidth="1"/>
    <col min="13573" max="13823" width="8.69921875" style="42"/>
    <col min="13824" max="13824" width="18.19921875" style="42" customWidth="1"/>
    <col min="13825" max="13825" width="8.69921875" style="42"/>
    <col min="13826" max="13826" width="14.09765625" style="42" customWidth="1"/>
    <col min="13827" max="13827" width="8.69921875" style="42"/>
    <col min="13828" max="13828" width="27.8984375" style="42" customWidth="1"/>
    <col min="13829" max="14079" width="8.69921875" style="42"/>
    <col min="14080" max="14080" width="18.19921875" style="42" customWidth="1"/>
    <col min="14081" max="14081" width="8.69921875" style="42"/>
    <col min="14082" max="14082" width="14.09765625" style="42" customWidth="1"/>
    <col min="14083" max="14083" width="8.69921875" style="42"/>
    <col min="14084" max="14084" width="27.8984375" style="42" customWidth="1"/>
    <col min="14085" max="14335" width="8.69921875" style="42"/>
    <col min="14336" max="14336" width="18.19921875" style="42" customWidth="1"/>
    <col min="14337" max="14337" width="8.69921875" style="42"/>
    <col min="14338" max="14338" width="14.09765625" style="42" customWidth="1"/>
    <col min="14339" max="14339" width="8.69921875" style="42"/>
    <col min="14340" max="14340" width="27.8984375" style="42" customWidth="1"/>
    <col min="14341" max="14591" width="8.69921875" style="42"/>
    <col min="14592" max="14592" width="18.19921875" style="42" customWidth="1"/>
    <col min="14593" max="14593" width="8.69921875" style="42"/>
    <col min="14594" max="14594" width="14.09765625" style="42" customWidth="1"/>
    <col min="14595" max="14595" width="8.69921875" style="42"/>
    <col min="14596" max="14596" width="27.8984375" style="42" customWidth="1"/>
    <col min="14597" max="14847" width="8.69921875" style="42"/>
    <col min="14848" max="14848" width="18.19921875" style="42" customWidth="1"/>
    <col min="14849" max="14849" width="8.69921875" style="42"/>
    <col min="14850" max="14850" width="14.09765625" style="42" customWidth="1"/>
    <col min="14851" max="14851" width="8.69921875" style="42"/>
    <col min="14852" max="14852" width="27.8984375" style="42" customWidth="1"/>
    <col min="14853" max="15103" width="8.69921875" style="42"/>
    <col min="15104" max="15104" width="18.19921875" style="42" customWidth="1"/>
    <col min="15105" max="15105" width="8.69921875" style="42"/>
    <col min="15106" max="15106" width="14.09765625" style="42" customWidth="1"/>
    <col min="15107" max="15107" width="8.69921875" style="42"/>
    <col min="15108" max="15108" width="27.8984375" style="42" customWidth="1"/>
    <col min="15109" max="15359" width="8.69921875" style="42"/>
    <col min="15360" max="15360" width="18.19921875" style="42" customWidth="1"/>
    <col min="15361" max="15361" width="8.69921875" style="42"/>
    <col min="15362" max="15362" width="14.09765625" style="42" customWidth="1"/>
    <col min="15363" max="15363" width="8.69921875" style="42"/>
    <col min="15364" max="15364" width="27.8984375" style="42" customWidth="1"/>
    <col min="15365" max="15615" width="8.69921875" style="42"/>
    <col min="15616" max="15616" width="18.19921875" style="42" customWidth="1"/>
    <col min="15617" max="15617" width="8.69921875" style="42"/>
    <col min="15618" max="15618" width="14.09765625" style="42" customWidth="1"/>
    <col min="15619" max="15619" width="8.69921875" style="42"/>
    <col min="15620" max="15620" width="27.8984375" style="42" customWidth="1"/>
    <col min="15621" max="15871" width="8.69921875" style="42"/>
    <col min="15872" max="15872" width="18.19921875" style="42" customWidth="1"/>
    <col min="15873" max="15873" width="8.69921875" style="42"/>
    <col min="15874" max="15874" width="14.09765625" style="42" customWidth="1"/>
    <col min="15875" max="15875" width="8.69921875" style="42"/>
    <col min="15876" max="15876" width="27.8984375" style="42" customWidth="1"/>
    <col min="15877" max="16127" width="8.69921875" style="42"/>
    <col min="16128" max="16128" width="18.19921875" style="42" customWidth="1"/>
    <col min="16129" max="16129" width="8.69921875" style="42"/>
    <col min="16130" max="16130" width="14.09765625" style="42" customWidth="1"/>
    <col min="16131" max="16131" width="8.69921875" style="42"/>
    <col min="16132" max="16132" width="27.8984375" style="42" customWidth="1"/>
    <col min="16133" max="16384" width="8.69921875" style="42"/>
  </cols>
  <sheetData>
    <row r="1" spans="1:6" ht="22.2" customHeight="1" x14ac:dyDescent="0.2">
      <c r="A1" s="42" t="s">
        <v>286</v>
      </c>
      <c r="B1" s="124">
        <v>120</v>
      </c>
      <c r="C1" s="42" t="s">
        <v>63</v>
      </c>
    </row>
    <row r="3" spans="1:6" ht="22.2" customHeight="1" x14ac:dyDescent="0.2">
      <c r="C3" s="123"/>
    </row>
    <row r="4" spans="1:6" ht="22.2" customHeight="1" x14ac:dyDescent="0.2">
      <c r="C4" s="122"/>
    </row>
    <row r="5" spans="1:6" ht="22.2" customHeight="1" x14ac:dyDescent="0.2">
      <c r="B5" s="42" t="s">
        <v>292</v>
      </c>
      <c r="C5" s="122"/>
    </row>
    <row r="6" spans="1:6" ht="22.2" customHeight="1" x14ac:dyDescent="0.2">
      <c r="C6" s="122"/>
      <c r="E6" s="121"/>
      <c r="F6" s="121"/>
    </row>
    <row r="7" spans="1:6" ht="22.2" customHeight="1" x14ac:dyDescent="0.2">
      <c r="D7" s="118" t="s">
        <v>55</v>
      </c>
      <c r="E7" s="359"/>
      <c r="F7" s="360"/>
    </row>
    <row r="8" spans="1:6" ht="22.2" customHeight="1" x14ac:dyDescent="0.2">
      <c r="D8" s="118" t="s">
        <v>291</v>
      </c>
      <c r="E8" s="359"/>
      <c r="F8" s="360"/>
    </row>
    <row r="10" spans="1:6" ht="22.2" customHeight="1" x14ac:dyDescent="0.2">
      <c r="A10" s="120" t="s">
        <v>290</v>
      </c>
      <c r="B10" s="120"/>
      <c r="C10" s="120"/>
      <c r="D10" s="120"/>
      <c r="E10" s="120"/>
    </row>
    <row r="13" spans="1:6" ht="22.2" customHeight="1" x14ac:dyDescent="0.2">
      <c r="D13" s="118" t="s">
        <v>289</v>
      </c>
      <c r="E13" s="119"/>
    </row>
    <row r="14" spans="1:6" ht="22.2" customHeight="1" x14ac:dyDescent="0.2">
      <c r="D14" s="118" t="s">
        <v>289</v>
      </c>
      <c r="E14" s="117"/>
    </row>
    <row r="15" spans="1:6" ht="22.2" customHeight="1" x14ac:dyDescent="0.2">
      <c r="D15" s="118" t="s">
        <v>289</v>
      </c>
      <c r="E15" s="117"/>
    </row>
    <row r="16" spans="1:6" ht="22.2" customHeight="1" x14ac:dyDescent="0.2">
      <c r="D16" s="118" t="s">
        <v>289</v>
      </c>
      <c r="E16" s="117"/>
    </row>
    <row r="17" spans="1:6" ht="22.2" customHeight="1" x14ac:dyDescent="0.2">
      <c r="D17" s="118" t="s">
        <v>289</v>
      </c>
      <c r="E17" s="117"/>
    </row>
    <row r="18" spans="1:6" ht="22.2" customHeight="1" x14ac:dyDescent="0.2">
      <c r="D18" s="118" t="s">
        <v>289</v>
      </c>
      <c r="E18" s="117"/>
    </row>
    <row r="19" spans="1:6" ht="22.2" customHeight="1" x14ac:dyDescent="0.2">
      <c r="D19" s="118" t="s">
        <v>289</v>
      </c>
      <c r="E19" s="117"/>
    </row>
    <row r="20" spans="1:6" ht="22.2" customHeight="1" x14ac:dyDescent="0.2">
      <c r="D20" s="118" t="s">
        <v>289</v>
      </c>
      <c r="E20" s="117"/>
    </row>
    <row r="21" spans="1:6" ht="22.2" customHeight="1" x14ac:dyDescent="0.2">
      <c r="D21" s="118" t="s">
        <v>288</v>
      </c>
      <c r="E21" s="117"/>
    </row>
    <row r="22" spans="1:6" ht="22.2" customHeight="1" x14ac:dyDescent="0.2">
      <c r="D22" s="118" t="s">
        <v>288</v>
      </c>
      <c r="E22" s="117"/>
    </row>
    <row r="23" spans="1:6" ht="22.2" customHeight="1" x14ac:dyDescent="0.2">
      <c r="D23" s="118" t="s">
        <v>288</v>
      </c>
      <c r="E23" s="117"/>
    </row>
    <row r="25" spans="1:6" ht="22.2" customHeight="1" x14ac:dyDescent="0.2">
      <c r="A25" s="361" t="s">
        <v>287</v>
      </c>
      <c r="B25" s="361"/>
      <c r="C25" s="361"/>
      <c r="D25" s="361"/>
      <c r="E25" s="361"/>
      <c r="F25" s="361"/>
    </row>
    <row r="26" spans="1:6" ht="22.2" customHeight="1" x14ac:dyDescent="0.2">
      <c r="A26" s="361"/>
      <c r="B26" s="361"/>
      <c r="C26" s="361"/>
      <c r="D26" s="361"/>
      <c r="E26" s="361"/>
      <c r="F26" s="361"/>
    </row>
  </sheetData>
  <mergeCells count="3">
    <mergeCell ref="E7:F7"/>
    <mergeCell ref="E8:F8"/>
    <mergeCell ref="A25:F26"/>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7"/>
  <sheetViews>
    <sheetView view="pageBreakPreview" zoomScale="90" zoomScaleNormal="100" zoomScaleSheetLayoutView="90" workbookViewId="0">
      <selection activeCell="J20" sqref="J20"/>
    </sheetView>
  </sheetViews>
  <sheetFormatPr defaultRowHeight="22.2" customHeight="1" x14ac:dyDescent="0.2"/>
  <cols>
    <col min="1" max="1" width="7.09765625" style="42" customWidth="1"/>
    <col min="2" max="2" width="6" style="42" customWidth="1"/>
    <col min="3" max="3" width="14.09765625" style="42" customWidth="1"/>
    <col min="4" max="4" width="8.69921875" style="42"/>
    <col min="5" max="5" width="27.8984375" style="42" customWidth="1"/>
    <col min="6" max="255" width="8.69921875" style="42"/>
    <col min="256" max="256" width="18.19921875" style="42" customWidth="1"/>
    <col min="257" max="257" width="8.69921875" style="42"/>
    <col min="258" max="258" width="14.09765625" style="42" customWidth="1"/>
    <col min="259" max="259" width="8.69921875" style="42"/>
    <col min="260" max="260" width="27.8984375" style="42" customWidth="1"/>
    <col min="261" max="511" width="8.69921875" style="42"/>
    <col min="512" max="512" width="18.19921875" style="42" customWidth="1"/>
    <col min="513" max="513" width="8.69921875" style="42"/>
    <col min="514" max="514" width="14.09765625" style="42" customWidth="1"/>
    <col min="515" max="515" width="8.69921875" style="42"/>
    <col min="516" max="516" width="27.8984375" style="42" customWidth="1"/>
    <col min="517" max="767" width="8.69921875" style="42"/>
    <col min="768" max="768" width="18.19921875" style="42" customWidth="1"/>
    <col min="769" max="769" width="8.69921875" style="42"/>
    <col min="770" max="770" width="14.09765625" style="42" customWidth="1"/>
    <col min="771" max="771" width="8.69921875" style="42"/>
    <col min="772" max="772" width="27.8984375" style="42" customWidth="1"/>
    <col min="773" max="1023" width="8.69921875" style="42"/>
    <col min="1024" max="1024" width="18.19921875" style="42" customWidth="1"/>
    <col min="1025" max="1025" width="8.69921875" style="42"/>
    <col min="1026" max="1026" width="14.09765625" style="42" customWidth="1"/>
    <col min="1027" max="1027" width="8.69921875" style="42"/>
    <col min="1028" max="1028" width="27.8984375" style="42" customWidth="1"/>
    <col min="1029" max="1279" width="8.69921875" style="42"/>
    <col min="1280" max="1280" width="18.19921875" style="42" customWidth="1"/>
    <col min="1281" max="1281" width="8.69921875" style="42"/>
    <col min="1282" max="1282" width="14.09765625" style="42" customWidth="1"/>
    <col min="1283" max="1283" width="8.69921875" style="42"/>
    <col min="1284" max="1284" width="27.8984375" style="42" customWidth="1"/>
    <col min="1285" max="1535" width="8.69921875" style="42"/>
    <col min="1536" max="1536" width="18.19921875" style="42" customWidth="1"/>
    <col min="1537" max="1537" width="8.69921875" style="42"/>
    <col min="1538" max="1538" width="14.09765625" style="42" customWidth="1"/>
    <col min="1539" max="1539" width="8.69921875" style="42"/>
    <col min="1540" max="1540" width="27.8984375" style="42" customWidth="1"/>
    <col min="1541" max="1791" width="8.69921875" style="42"/>
    <col min="1792" max="1792" width="18.19921875" style="42" customWidth="1"/>
    <col min="1793" max="1793" width="8.69921875" style="42"/>
    <col min="1794" max="1794" width="14.09765625" style="42" customWidth="1"/>
    <col min="1795" max="1795" width="8.69921875" style="42"/>
    <col min="1796" max="1796" width="27.8984375" style="42" customWidth="1"/>
    <col min="1797" max="2047" width="8.69921875" style="42"/>
    <col min="2048" max="2048" width="18.19921875" style="42" customWidth="1"/>
    <col min="2049" max="2049" width="8.69921875" style="42"/>
    <col min="2050" max="2050" width="14.09765625" style="42" customWidth="1"/>
    <col min="2051" max="2051" width="8.69921875" style="42"/>
    <col min="2052" max="2052" width="27.8984375" style="42" customWidth="1"/>
    <col min="2053" max="2303" width="8.69921875" style="42"/>
    <col min="2304" max="2304" width="18.19921875" style="42" customWidth="1"/>
    <col min="2305" max="2305" width="8.69921875" style="42"/>
    <col min="2306" max="2306" width="14.09765625" style="42" customWidth="1"/>
    <col min="2307" max="2307" width="8.69921875" style="42"/>
    <col min="2308" max="2308" width="27.8984375" style="42" customWidth="1"/>
    <col min="2309" max="2559" width="8.69921875" style="42"/>
    <col min="2560" max="2560" width="18.19921875" style="42" customWidth="1"/>
    <col min="2561" max="2561" width="8.69921875" style="42"/>
    <col min="2562" max="2562" width="14.09765625" style="42" customWidth="1"/>
    <col min="2563" max="2563" width="8.69921875" style="42"/>
    <col min="2564" max="2564" width="27.8984375" style="42" customWidth="1"/>
    <col min="2565" max="2815" width="8.69921875" style="42"/>
    <col min="2816" max="2816" width="18.19921875" style="42" customWidth="1"/>
    <col min="2817" max="2817" width="8.69921875" style="42"/>
    <col min="2818" max="2818" width="14.09765625" style="42" customWidth="1"/>
    <col min="2819" max="2819" width="8.69921875" style="42"/>
    <col min="2820" max="2820" width="27.8984375" style="42" customWidth="1"/>
    <col min="2821" max="3071" width="8.69921875" style="42"/>
    <col min="3072" max="3072" width="18.19921875" style="42" customWidth="1"/>
    <col min="3073" max="3073" width="8.69921875" style="42"/>
    <col min="3074" max="3074" width="14.09765625" style="42" customWidth="1"/>
    <col min="3075" max="3075" width="8.69921875" style="42"/>
    <col min="3076" max="3076" width="27.8984375" style="42" customWidth="1"/>
    <col min="3077" max="3327" width="8.69921875" style="42"/>
    <col min="3328" max="3328" width="18.19921875" style="42" customWidth="1"/>
    <col min="3329" max="3329" width="8.69921875" style="42"/>
    <col min="3330" max="3330" width="14.09765625" style="42" customWidth="1"/>
    <col min="3331" max="3331" width="8.69921875" style="42"/>
    <col min="3332" max="3332" width="27.8984375" style="42" customWidth="1"/>
    <col min="3333" max="3583" width="8.69921875" style="42"/>
    <col min="3584" max="3584" width="18.19921875" style="42" customWidth="1"/>
    <col min="3585" max="3585" width="8.69921875" style="42"/>
    <col min="3586" max="3586" width="14.09765625" style="42" customWidth="1"/>
    <col min="3587" max="3587" width="8.69921875" style="42"/>
    <col min="3588" max="3588" width="27.8984375" style="42" customWidth="1"/>
    <col min="3589" max="3839" width="8.69921875" style="42"/>
    <col min="3840" max="3840" width="18.19921875" style="42" customWidth="1"/>
    <col min="3841" max="3841" width="8.69921875" style="42"/>
    <col min="3842" max="3842" width="14.09765625" style="42" customWidth="1"/>
    <col min="3843" max="3843" width="8.69921875" style="42"/>
    <col min="3844" max="3844" width="27.8984375" style="42" customWidth="1"/>
    <col min="3845" max="4095" width="8.69921875" style="42"/>
    <col min="4096" max="4096" width="18.19921875" style="42" customWidth="1"/>
    <col min="4097" max="4097" width="8.69921875" style="42"/>
    <col min="4098" max="4098" width="14.09765625" style="42" customWidth="1"/>
    <col min="4099" max="4099" width="8.69921875" style="42"/>
    <col min="4100" max="4100" width="27.8984375" style="42" customWidth="1"/>
    <col min="4101" max="4351" width="8.69921875" style="42"/>
    <col min="4352" max="4352" width="18.19921875" style="42" customWidth="1"/>
    <col min="4353" max="4353" width="8.69921875" style="42"/>
    <col min="4354" max="4354" width="14.09765625" style="42" customWidth="1"/>
    <col min="4355" max="4355" width="8.69921875" style="42"/>
    <col min="4356" max="4356" width="27.8984375" style="42" customWidth="1"/>
    <col min="4357" max="4607" width="8.69921875" style="42"/>
    <col min="4608" max="4608" width="18.19921875" style="42" customWidth="1"/>
    <col min="4609" max="4609" width="8.69921875" style="42"/>
    <col min="4610" max="4610" width="14.09765625" style="42" customWidth="1"/>
    <col min="4611" max="4611" width="8.69921875" style="42"/>
    <col min="4612" max="4612" width="27.8984375" style="42" customWidth="1"/>
    <col min="4613" max="4863" width="8.69921875" style="42"/>
    <col min="4864" max="4864" width="18.19921875" style="42" customWidth="1"/>
    <col min="4865" max="4865" width="8.69921875" style="42"/>
    <col min="4866" max="4866" width="14.09765625" style="42" customWidth="1"/>
    <col min="4867" max="4867" width="8.69921875" style="42"/>
    <col min="4868" max="4868" width="27.8984375" style="42" customWidth="1"/>
    <col min="4869" max="5119" width="8.69921875" style="42"/>
    <col min="5120" max="5120" width="18.19921875" style="42" customWidth="1"/>
    <col min="5121" max="5121" width="8.69921875" style="42"/>
    <col min="5122" max="5122" width="14.09765625" style="42" customWidth="1"/>
    <col min="5123" max="5123" width="8.69921875" style="42"/>
    <col min="5124" max="5124" width="27.8984375" style="42" customWidth="1"/>
    <col min="5125" max="5375" width="8.69921875" style="42"/>
    <col min="5376" max="5376" width="18.19921875" style="42" customWidth="1"/>
    <col min="5377" max="5377" width="8.69921875" style="42"/>
    <col min="5378" max="5378" width="14.09765625" style="42" customWidth="1"/>
    <col min="5379" max="5379" width="8.69921875" style="42"/>
    <col min="5380" max="5380" width="27.8984375" style="42" customWidth="1"/>
    <col min="5381" max="5631" width="8.69921875" style="42"/>
    <col min="5632" max="5632" width="18.19921875" style="42" customWidth="1"/>
    <col min="5633" max="5633" width="8.69921875" style="42"/>
    <col min="5634" max="5634" width="14.09765625" style="42" customWidth="1"/>
    <col min="5635" max="5635" width="8.69921875" style="42"/>
    <col min="5636" max="5636" width="27.8984375" style="42" customWidth="1"/>
    <col min="5637" max="5887" width="8.69921875" style="42"/>
    <col min="5888" max="5888" width="18.19921875" style="42" customWidth="1"/>
    <col min="5889" max="5889" width="8.69921875" style="42"/>
    <col min="5890" max="5890" width="14.09765625" style="42" customWidth="1"/>
    <col min="5891" max="5891" width="8.69921875" style="42"/>
    <col min="5892" max="5892" width="27.8984375" style="42" customWidth="1"/>
    <col min="5893" max="6143" width="8.69921875" style="42"/>
    <col min="6144" max="6144" width="18.19921875" style="42" customWidth="1"/>
    <col min="6145" max="6145" width="8.69921875" style="42"/>
    <col min="6146" max="6146" width="14.09765625" style="42" customWidth="1"/>
    <col min="6147" max="6147" width="8.69921875" style="42"/>
    <col min="6148" max="6148" width="27.8984375" style="42" customWidth="1"/>
    <col min="6149" max="6399" width="8.69921875" style="42"/>
    <col min="6400" max="6400" width="18.19921875" style="42" customWidth="1"/>
    <col min="6401" max="6401" width="8.69921875" style="42"/>
    <col min="6402" max="6402" width="14.09765625" style="42" customWidth="1"/>
    <col min="6403" max="6403" width="8.69921875" style="42"/>
    <col min="6404" max="6404" width="27.8984375" style="42" customWidth="1"/>
    <col min="6405" max="6655" width="8.69921875" style="42"/>
    <col min="6656" max="6656" width="18.19921875" style="42" customWidth="1"/>
    <col min="6657" max="6657" width="8.69921875" style="42"/>
    <col min="6658" max="6658" width="14.09765625" style="42" customWidth="1"/>
    <col min="6659" max="6659" width="8.69921875" style="42"/>
    <col min="6660" max="6660" width="27.8984375" style="42" customWidth="1"/>
    <col min="6661" max="6911" width="8.69921875" style="42"/>
    <col min="6912" max="6912" width="18.19921875" style="42" customWidth="1"/>
    <col min="6913" max="6913" width="8.69921875" style="42"/>
    <col min="6914" max="6914" width="14.09765625" style="42" customWidth="1"/>
    <col min="6915" max="6915" width="8.69921875" style="42"/>
    <col min="6916" max="6916" width="27.8984375" style="42" customWidth="1"/>
    <col min="6917" max="7167" width="8.69921875" style="42"/>
    <col min="7168" max="7168" width="18.19921875" style="42" customWidth="1"/>
    <col min="7169" max="7169" width="8.69921875" style="42"/>
    <col min="7170" max="7170" width="14.09765625" style="42" customWidth="1"/>
    <col min="7171" max="7171" width="8.69921875" style="42"/>
    <col min="7172" max="7172" width="27.8984375" style="42" customWidth="1"/>
    <col min="7173" max="7423" width="8.69921875" style="42"/>
    <col min="7424" max="7424" width="18.19921875" style="42" customWidth="1"/>
    <col min="7425" max="7425" width="8.69921875" style="42"/>
    <col min="7426" max="7426" width="14.09765625" style="42" customWidth="1"/>
    <col min="7427" max="7427" width="8.69921875" style="42"/>
    <col min="7428" max="7428" width="27.8984375" style="42" customWidth="1"/>
    <col min="7429" max="7679" width="8.69921875" style="42"/>
    <col min="7680" max="7680" width="18.19921875" style="42" customWidth="1"/>
    <col min="7681" max="7681" width="8.69921875" style="42"/>
    <col min="7682" max="7682" width="14.09765625" style="42" customWidth="1"/>
    <col min="7683" max="7683" width="8.69921875" style="42"/>
    <col min="7684" max="7684" width="27.8984375" style="42" customWidth="1"/>
    <col min="7685" max="7935" width="8.69921875" style="42"/>
    <col min="7936" max="7936" width="18.19921875" style="42" customWidth="1"/>
    <col min="7937" max="7937" width="8.69921875" style="42"/>
    <col min="7938" max="7938" width="14.09765625" style="42" customWidth="1"/>
    <col min="7939" max="7939" width="8.69921875" style="42"/>
    <col min="7940" max="7940" width="27.8984375" style="42" customWidth="1"/>
    <col min="7941" max="8191" width="8.69921875" style="42"/>
    <col min="8192" max="8192" width="18.19921875" style="42" customWidth="1"/>
    <col min="8193" max="8193" width="8.69921875" style="42"/>
    <col min="8194" max="8194" width="14.09765625" style="42" customWidth="1"/>
    <col min="8195" max="8195" width="8.69921875" style="42"/>
    <col min="8196" max="8196" width="27.8984375" style="42" customWidth="1"/>
    <col min="8197" max="8447" width="8.69921875" style="42"/>
    <col min="8448" max="8448" width="18.19921875" style="42" customWidth="1"/>
    <col min="8449" max="8449" width="8.69921875" style="42"/>
    <col min="8450" max="8450" width="14.09765625" style="42" customWidth="1"/>
    <col min="8451" max="8451" width="8.69921875" style="42"/>
    <col min="8452" max="8452" width="27.8984375" style="42" customWidth="1"/>
    <col min="8453" max="8703" width="8.69921875" style="42"/>
    <col min="8704" max="8704" width="18.19921875" style="42" customWidth="1"/>
    <col min="8705" max="8705" width="8.69921875" style="42"/>
    <col min="8706" max="8706" width="14.09765625" style="42" customWidth="1"/>
    <col min="8707" max="8707" width="8.69921875" style="42"/>
    <col min="8708" max="8708" width="27.8984375" style="42" customWidth="1"/>
    <col min="8709" max="8959" width="8.69921875" style="42"/>
    <col min="8960" max="8960" width="18.19921875" style="42" customWidth="1"/>
    <col min="8961" max="8961" width="8.69921875" style="42"/>
    <col min="8962" max="8962" width="14.09765625" style="42" customWidth="1"/>
    <col min="8963" max="8963" width="8.69921875" style="42"/>
    <col min="8964" max="8964" width="27.8984375" style="42" customWidth="1"/>
    <col min="8965" max="9215" width="8.69921875" style="42"/>
    <col min="9216" max="9216" width="18.19921875" style="42" customWidth="1"/>
    <col min="9217" max="9217" width="8.69921875" style="42"/>
    <col min="9218" max="9218" width="14.09765625" style="42" customWidth="1"/>
    <col min="9219" max="9219" width="8.69921875" style="42"/>
    <col min="9220" max="9220" width="27.8984375" style="42" customWidth="1"/>
    <col min="9221" max="9471" width="8.69921875" style="42"/>
    <col min="9472" max="9472" width="18.19921875" style="42" customWidth="1"/>
    <col min="9473" max="9473" width="8.69921875" style="42"/>
    <col min="9474" max="9474" width="14.09765625" style="42" customWidth="1"/>
    <col min="9475" max="9475" width="8.69921875" style="42"/>
    <col min="9476" max="9476" width="27.8984375" style="42" customWidth="1"/>
    <col min="9477" max="9727" width="8.69921875" style="42"/>
    <col min="9728" max="9728" width="18.19921875" style="42" customWidth="1"/>
    <col min="9729" max="9729" width="8.69921875" style="42"/>
    <col min="9730" max="9730" width="14.09765625" style="42" customWidth="1"/>
    <col min="9731" max="9731" width="8.69921875" style="42"/>
    <col min="9732" max="9732" width="27.8984375" style="42" customWidth="1"/>
    <col min="9733" max="9983" width="8.69921875" style="42"/>
    <col min="9984" max="9984" width="18.19921875" style="42" customWidth="1"/>
    <col min="9985" max="9985" width="8.69921875" style="42"/>
    <col min="9986" max="9986" width="14.09765625" style="42" customWidth="1"/>
    <col min="9987" max="9987" width="8.69921875" style="42"/>
    <col min="9988" max="9988" width="27.8984375" style="42" customWidth="1"/>
    <col min="9989" max="10239" width="8.69921875" style="42"/>
    <col min="10240" max="10240" width="18.19921875" style="42" customWidth="1"/>
    <col min="10241" max="10241" width="8.69921875" style="42"/>
    <col min="10242" max="10242" width="14.09765625" style="42" customWidth="1"/>
    <col min="10243" max="10243" width="8.69921875" style="42"/>
    <col min="10244" max="10244" width="27.8984375" style="42" customWidth="1"/>
    <col min="10245" max="10495" width="8.69921875" style="42"/>
    <col min="10496" max="10496" width="18.19921875" style="42" customWidth="1"/>
    <col min="10497" max="10497" width="8.69921875" style="42"/>
    <col min="10498" max="10498" width="14.09765625" style="42" customWidth="1"/>
    <col min="10499" max="10499" width="8.69921875" style="42"/>
    <col min="10500" max="10500" width="27.8984375" style="42" customWidth="1"/>
    <col min="10501" max="10751" width="8.69921875" style="42"/>
    <col min="10752" max="10752" width="18.19921875" style="42" customWidth="1"/>
    <col min="10753" max="10753" width="8.69921875" style="42"/>
    <col min="10754" max="10754" width="14.09765625" style="42" customWidth="1"/>
    <col min="10755" max="10755" width="8.69921875" style="42"/>
    <col min="10756" max="10756" width="27.8984375" style="42" customWidth="1"/>
    <col min="10757" max="11007" width="8.69921875" style="42"/>
    <col min="11008" max="11008" width="18.19921875" style="42" customWidth="1"/>
    <col min="11009" max="11009" width="8.69921875" style="42"/>
    <col min="11010" max="11010" width="14.09765625" style="42" customWidth="1"/>
    <col min="11011" max="11011" width="8.69921875" style="42"/>
    <col min="11012" max="11012" width="27.8984375" style="42" customWidth="1"/>
    <col min="11013" max="11263" width="8.69921875" style="42"/>
    <col min="11264" max="11264" width="18.19921875" style="42" customWidth="1"/>
    <col min="11265" max="11265" width="8.69921875" style="42"/>
    <col min="11266" max="11266" width="14.09765625" style="42" customWidth="1"/>
    <col min="11267" max="11267" width="8.69921875" style="42"/>
    <col min="11268" max="11268" width="27.8984375" style="42" customWidth="1"/>
    <col min="11269" max="11519" width="8.69921875" style="42"/>
    <col min="11520" max="11520" width="18.19921875" style="42" customWidth="1"/>
    <col min="11521" max="11521" width="8.69921875" style="42"/>
    <col min="11522" max="11522" width="14.09765625" style="42" customWidth="1"/>
    <col min="11523" max="11523" width="8.69921875" style="42"/>
    <col min="11524" max="11524" width="27.8984375" style="42" customWidth="1"/>
    <col min="11525" max="11775" width="8.69921875" style="42"/>
    <col min="11776" max="11776" width="18.19921875" style="42" customWidth="1"/>
    <col min="11777" max="11777" width="8.69921875" style="42"/>
    <col min="11778" max="11778" width="14.09765625" style="42" customWidth="1"/>
    <col min="11779" max="11779" width="8.69921875" style="42"/>
    <col min="11780" max="11780" width="27.8984375" style="42" customWidth="1"/>
    <col min="11781" max="12031" width="8.69921875" style="42"/>
    <col min="12032" max="12032" width="18.19921875" style="42" customWidth="1"/>
    <col min="12033" max="12033" width="8.69921875" style="42"/>
    <col min="12034" max="12034" width="14.09765625" style="42" customWidth="1"/>
    <col min="12035" max="12035" width="8.69921875" style="42"/>
    <col min="12036" max="12036" width="27.8984375" style="42" customWidth="1"/>
    <col min="12037" max="12287" width="8.69921875" style="42"/>
    <col min="12288" max="12288" width="18.19921875" style="42" customWidth="1"/>
    <col min="12289" max="12289" width="8.69921875" style="42"/>
    <col min="12290" max="12290" width="14.09765625" style="42" customWidth="1"/>
    <col min="12291" max="12291" width="8.69921875" style="42"/>
    <col min="12292" max="12292" width="27.8984375" style="42" customWidth="1"/>
    <col min="12293" max="12543" width="8.69921875" style="42"/>
    <col min="12544" max="12544" width="18.19921875" style="42" customWidth="1"/>
    <col min="12545" max="12545" width="8.69921875" style="42"/>
    <col min="12546" max="12546" width="14.09765625" style="42" customWidth="1"/>
    <col min="12547" max="12547" width="8.69921875" style="42"/>
    <col min="12548" max="12548" width="27.8984375" style="42" customWidth="1"/>
    <col min="12549" max="12799" width="8.69921875" style="42"/>
    <col min="12800" max="12800" width="18.19921875" style="42" customWidth="1"/>
    <col min="12801" max="12801" width="8.69921875" style="42"/>
    <col min="12802" max="12802" width="14.09765625" style="42" customWidth="1"/>
    <col min="12803" max="12803" width="8.69921875" style="42"/>
    <col min="12804" max="12804" width="27.8984375" style="42" customWidth="1"/>
    <col min="12805" max="13055" width="8.69921875" style="42"/>
    <col min="13056" max="13056" width="18.19921875" style="42" customWidth="1"/>
    <col min="13057" max="13057" width="8.69921875" style="42"/>
    <col min="13058" max="13058" width="14.09765625" style="42" customWidth="1"/>
    <col min="13059" max="13059" width="8.69921875" style="42"/>
    <col min="13060" max="13060" width="27.8984375" style="42" customWidth="1"/>
    <col min="13061" max="13311" width="8.69921875" style="42"/>
    <col min="13312" max="13312" width="18.19921875" style="42" customWidth="1"/>
    <col min="13313" max="13313" width="8.69921875" style="42"/>
    <col min="13314" max="13314" width="14.09765625" style="42" customWidth="1"/>
    <col min="13315" max="13315" width="8.69921875" style="42"/>
    <col min="13316" max="13316" width="27.8984375" style="42" customWidth="1"/>
    <col min="13317" max="13567" width="8.69921875" style="42"/>
    <col min="13568" max="13568" width="18.19921875" style="42" customWidth="1"/>
    <col min="13569" max="13569" width="8.69921875" style="42"/>
    <col min="13570" max="13570" width="14.09765625" style="42" customWidth="1"/>
    <col min="13571" max="13571" width="8.69921875" style="42"/>
    <col min="13572" max="13572" width="27.8984375" style="42" customWidth="1"/>
    <col min="13573" max="13823" width="8.69921875" style="42"/>
    <col min="13824" max="13824" width="18.19921875" style="42" customWidth="1"/>
    <col min="13825" max="13825" width="8.69921875" style="42"/>
    <col min="13826" max="13826" width="14.09765625" style="42" customWidth="1"/>
    <col min="13827" max="13827" width="8.69921875" style="42"/>
    <col min="13828" max="13828" width="27.8984375" style="42" customWidth="1"/>
    <col min="13829" max="14079" width="8.69921875" style="42"/>
    <col min="14080" max="14080" width="18.19921875" style="42" customWidth="1"/>
    <col min="14081" max="14081" width="8.69921875" style="42"/>
    <col min="14082" max="14082" width="14.09765625" style="42" customWidth="1"/>
    <col min="14083" max="14083" width="8.69921875" style="42"/>
    <col min="14084" max="14084" width="27.8984375" style="42" customWidth="1"/>
    <col min="14085" max="14335" width="8.69921875" style="42"/>
    <col min="14336" max="14336" width="18.19921875" style="42" customWidth="1"/>
    <col min="14337" max="14337" width="8.69921875" style="42"/>
    <col min="14338" max="14338" width="14.09765625" style="42" customWidth="1"/>
    <col min="14339" max="14339" width="8.69921875" style="42"/>
    <col min="14340" max="14340" width="27.8984375" style="42" customWidth="1"/>
    <col min="14341" max="14591" width="8.69921875" style="42"/>
    <col min="14592" max="14592" width="18.19921875" style="42" customWidth="1"/>
    <col min="14593" max="14593" width="8.69921875" style="42"/>
    <col min="14594" max="14594" width="14.09765625" style="42" customWidth="1"/>
    <col min="14595" max="14595" width="8.69921875" style="42"/>
    <col min="14596" max="14596" width="27.8984375" style="42" customWidth="1"/>
    <col min="14597" max="14847" width="8.69921875" style="42"/>
    <col min="14848" max="14848" width="18.19921875" style="42" customWidth="1"/>
    <col min="14849" max="14849" width="8.69921875" style="42"/>
    <col min="14850" max="14850" width="14.09765625" style="42" customWidth="1"/>
    <col min="14851" max="14851" width="8.69921875" style="42"/>
    <col min="14852" max="14852" width="27.8984375" style="42" customWidth="1"/>
    <col min="14853" max="15103" width="8.69921875" style="42"/>
    <col min="15104" max="15104" width="18.19921875" style="42" customWidth="1"/>
    <col min="15105" max="15105" width="8.69921875" style="42"/>
    <col min="15106" max="15106" width="14.09765625" style="42" customWidth="1"/>
    <col min="15107" max="15107" width="8.69921875" style="42"/>
    <col min="15108" max="15108" width="27.8984375" style="42" customWidth="1"/>
    <col min="15109" max="15359" width="8.69921875" style="42"/>
    <col min="15360" max="15360" width="18.19921875" style="42" customWidth="1"/>
    <col min="15361" max="15361" width="8.69921875" style="42"/>
    <col min="15362" max="15362" width="14.09765625" style="42" customWidth="1"/>
    <col min="15363" max="15363" width="8.69921875" style="42"/>
    <col min="15364" max="15364" width="27.8984375" style="42" customWidth="1"/>
    <col min="15365" max="15615" width="8.69921875" style="42"/>
    <col min="15616" max="15616" width="18.19921875" style="42" customWidth="1"/>
    <col min="15617" max="15617" width="8.69921875" style="42"/>
    <col min="15618" max="15618" width="14.09765625" style="42" customWidth="1"/>
    <col min="15619" max="15619" width="8.69921875" style="42"/>
    <col min="15620" max="15620" width="27.8984375" style="42" customWidth="1"/>
    <col min="15621" max="15871" width="8.69921875" style="42"/>
    <col min="15872" max="15872" width="18.19921875" style="42" customWidth="1"/>
    <col min="15873" max="15873" width="8.69921875" style="42"/>
    <col min="15874" max="15874" width="14.09765625" style="42" customWidth="1"/>
    <col min="15875" max="15875" width="8.69921875" style="42"/>
    <col min="15876" max="15876" width="27.8984375" style="42" customWidth="1"/>
    <col min="15877" max="16127" width="8.69921875" style="42"/>
    <col min="16128" max="16128" width="18.19921875" style="42" customWidth="1"/>
    <col min="16129" max="16129" width="8.69921875" style="42"/>
    <col min="16130" max="16130" width="14.09765625" style="42" customWidth="1"/>
    <col min="16131" max="16131" width="8.69921875" style="42"/>
    <col min="16132" max="16132" width="27.8984375" style="42" customWidth="1"/>
    <col min="16133" max="16384" width="8.69921875" style="42"/>
  </cols>
  <sheetData>
    <row r="1" spans="1:6" ht="22.2" customHeight="1" x14ac:dyDescent="0.2">
      <c r="A1" s="42" t="s">
        <v>286</v>
      </c>
      <c r="B1" s="124">
        <v>120</v>
      </c>
      <c r="C1" s="42" t="s">
        <v>63</v>
      </c>
    </row>
    <row r="3" spans="1:6" ht="22.2" customHeight="1" x14ac:dyDescent="0.2">
      <c r="C3" s="123"/>
    </row>
    <row r="4" spans="1:6" ht="22.2" customHeight="1" x14ac:dyDescent="0.2">
      <c r="C4" s="122"/>
    </row>
    <row r="5" spans="1:6" ht="22.2" customHeight="1" x14ac:dyDescent="0.2">
      <c r="B5" s="42" t="s">
        <v>292</v>
      </c>
      <c r="C5" s="122"/>
    </row>
    <row r="6" spans="1:6" ht="22.2" customHeight="1" x14ac:dyDescent="0.2">
      <c r="C6" s="122"/>
      <c r="E6" s="121"/>
      <c r="F6" s="121"/>
    </row>
    <row r="7" spans="1:6" ht="22.2" customHeight="1" x14ac:dyDescent="0.2">
      <c r="D7" s="118" t="s">
        <v>55</v>
      </c>
      <c r="E7" s="359"/>
      <c r="F7" s="360"/>
    </row>
    <row r="8" spans="1:6" ht="22.2" customHeight="1" x14ac:dyDescent="0.2">
      <c r="D8" s="118" t="s">
        <v>291</v>
      </c>
      <c r="E8" s="359"/>
      <c r="F8" s="360"/>
    </row>
    <row r="10" spans="1:6" ht="22.2" customHeight="1" x14ac:dyDescent="0.2">
      <c r="A10" s="120" t="s">
        <v>290</v>
      </c>
      <c r="B10" s="120"/>
      <c r="C10" s="120"/>
      <c r="D10" s="120"/>
      <c r="E10" s="120"/>
    </row>
    <row r="12" spans="1:6" ht="22.2" customHeight="1" x14ac:dyDescent="0.2">
      <c r="D12" s="118" t="s">
        <v>288</v>
      </c>
      <c r="E12" s="119"/>
    </row>
    <row r="13" spans="1:6" ht="22.2" customHeight="1" x14ac:dyDescent="0.2">
      <c r="D13" s="118" t="s">
        <v>288</v>
      </c>
      <c r="E13" s="117"/>
    </row>
    <row r="14" spans="1:6" ht="22.2" customHeight="1" x14ac:dyDescent="0.2">
      <c r="D14" s="118" t="s">
        <v>288</v>
      </c>
      <c r="E14" s="117"/>
    </row>
    <row r="16" spans="1:6" ht="22.2" customHeight="1" x14ac:dyDescent="0.2">
      <c r="A16" s="361" t="s">
        <v>293</v>
      </c>
      <c r="B16" s="361"/>
      <c r="C16" s="361"/>
      <c r="D16" s="361"/>
      <c r="E16" s="361"/>
      <c r="F16" s="361"/>
    </row>
    <row r="17" spans="1:6" ht="22.2" customHeight="1" x14ac:dyDescent="0.2">
      <c r="A17" s="361"/>
      <c r="B17" s="361"/>
      <c r="C17" s="361"/>
      <c r="D17" s="361"/>
      <c r="E17" s="361"/>
      <c r="F17" s="361"/>
    </row>
  </sheetData>
  <mergeCells count="3">
    <mergeCell ref="E7:F7"/>
    <mergeCell ref="E8:F8"/>
    <mergeCell ref="A16:F17"/>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view="pageBreakPreview" zoomScale="90" zoomScaleNormal="100" zoomScaleSheetLayoutView="90" workbookViewId="0">
      <selection activeCell="B2" sqref="B2"/>
    </sheetView>
  </sheetViews>
  <sheetFormatPr defaultRowHeight="22.2" customHeight="1" x14ac:dyDescent="0.2"/>
  <cols>
    <col min="1" max="1" width="7.09765625" style="42" customWidth="1"/>
    <col min="2" max="2" width="6" style="42" customWidth="1"/>
    <col min="3" max="3" width="14.09765625" style="42" customWidth="1"/>
    <col min="4" max="4" width="8.69921875" style="42"/>
    <col min="5" max="5" width="27.8984375" style="42" customWidth="1"/>
    <col min="6" max="255" width="8.69921875" style="42"/>
    <col min="256" max="256" width="18.19921875" style="42" customWidth="1"/>
    <col min="257" max="257" width="8.69921875" style="42"/>
    <col min="258" max="258" width="14.09765625" style="42" customWidth="1"/>
    <col min="259" max="259" width="8.69921875" style="42"/>
    <col min="260" max="260" width="27.8984375" style="42" customWidth="1"/>
    <col min="261" max="511" width="8.69921875" style="42"/>
    <col min="512" max="512" width="18.19921875" style="42" customWidth="1"/>
    <col min="513" max="513" width="8.69921875" style="42"/>
    <col min="514" max="514" width="14.09765625" style="42" customWidth="1"/>
    <col min="515" max="515" width="8.69921875" style="42"/>
    <col min="516" max="516" width="27.8984375" style="42" customWidth="1"/>
    <col min="517" max="767" width="8.69921875" style="42"/>
    <col min="768" max="768" width="18.19921875" style="42" customWidth="1"/>
    <col min="769" max="769" width="8.69921875" style="42"/>
    <col min="770" max="770" width="14.09765625" style="42" customWidth="1"/>
    <col min="771" max="771" width="8.69921875" style="42"/>
    <col min="772" max="772" width="27.8984375" style="42" customWidth="1"/>
    <col min="773" max="1023" width="8.69921875" style="42"/>
    <col min="1024" max="1024" width="18.19921875" style="42" customWidth="1"/>
    <col min="1025" max="1025" width="8.69921875" style="42"/>
    <col min="1026" max="1026" width="14.09765625" style="42" customWidth="1"/>
    <col min="1027" max="1027" width="8.69921875" style="42"/>
    <col min="1028" max="1028" width="27.8984375" style="42" customWidth="1"/>
    <col min="1029" max="1279" width="8.69921875" style="42"/>
    <col min="1280" max="1280" width="18.19921875" style="42" customWidth="1"/>
    <col min="1281" max="1281" width="8.69921875" style="42"/>
    <col min="1282" max="1282" width="14.09765625" style="42" customWidth="1"/>
    <col min="1283" max="1283" width="8.69921875" style="42"/>
    <col min="1284" max="1284" width="27.8984375" style="42" customWidth="1"/>
    <col min="1285" max="1535" width="8.69921875" style="42"/>
    <col min="1536" max="1536" width="18.19921875" style="42" customWidth="1"/>
    <col min="1537" max="1537" width="8.69921875" style="42"/>
    <col min="1538" max="1538" width="14.09765625" style="42" customWidth="1"/>
    <col min="1539" max="1539" width="8.69921875" style="42"/>
    <col min="1540" max="1540" width="27.8984375" style="42" customWidth="1"/>
    <col min="1541" max="1791" width="8.69921875" style="42"/>
    <col min="1792" max="1792" width="18.19921875" style="42" customWidth="1"/>
    <col min="1793" max="1793" width="8.69921875" style="42"/>
    <col min="1794" max="1794" width="14.09765625" style="42" customWidth="1"/>
    <col min="1795" max="1795" width="8.69921875" style="42"/>
    <col min="1796" max="1796" width="27.8984375" style="42" customWidth="1"/>
    <col min="1797" max="2047" width="8.69921875" style="42"/>
    <col min="2048" max="2048" width="18.19921875" style="42" customWidth="1"/>
    <col min="2049" max="2049" width="8.69921875" style="42"/>
    <col min="2050" max="2050" width="14.09765625" style="42" customWidth="1"/>
    <col min="2051" max="2051" width="8.69921875" style="42"/>
    <col min="2052" max="2052" width="27.8984375" style="42" customWidth="1"/>
    <col min="2053" max="2303" width="8.69921875" style="42"/>
    <col min="2304" max="2304" width="18.19921875" style="42" customWidth="1"/>
    <col min="2305" max="2305" width="8.69921875" style="42"/>
    <col min="2306" max="2306" width="14.09765625" style="42" customWidth="1"/>
    <col min="2307" max="2307" width="8.69921875" style="42"/>
    <col min="2308" max="2308" width="27.8984375" style="42" customWidth="1"/>
    <col min="2309" max="2559" width="8.69921875" style="42"/>
    <col min="2560" max="2560" width="18.19921875" style="42" customWidth="1"/>
    <col min="2561" max="2561" width="8.69921875" style="42"/>
    <col min="2562" max="2562" width="14.09765625" style="42" customWidth="1"/>
    <col min="2563" max="2563" width="8.69921875" style="42"/>
    <col min="2564" max="2564" width="27.8984375" style="42" customWidth="1"/>
    <col min="2565" max="2815" width="8.69921875" style="42"/>
    <col min="2816" max="2816" width="18.19921875" style="42" customWidth="1"/>
    <col min="2817" max="2817" width="8.69921875" style="42"/>
    <col min="2818" max="2818" width="14.09765625" style="42" customWidth="1"/>
    <col min="2819" max="2819" width="8.69921875" style="42"/>
    <col min="2820" max="2820" width="27.8984375" style="42" customWidth="1"/>
    <col min="2821" max="3071" width="8.69921875" style="42"/>
    <col min="3072" max="3072" width="18.19921875" style="42" customWidth="1"/>
    <col min="3073" max="3073" width="8.69921875" style="42"/>
    <col min="3074" max="3074" width="14.09765625" style="42" customWidth="1"/>
    <col min="3075" max="3075" width="8.69921875" style="42"/>
    <col min="3076" max="3076" width="27.8984375" style="42" customWidth="1"/>
    <col min="3077" max="3327" width="8.69921875" style="42"/>
    <col min="3328" max="3328" width="18.19921875" style="42" customWidth="1"/>
    <col min="3329" max="3329" width="8.69921875" style="42"/>
    <col min="3330" max="3330" width="14.09765625" style="42" customWidth="1"/>
    <col min="3331" max="3331" width="8.69921875" style="42"/>
    <col min="3332" max="3332" width="27.8984375" style="42" customWidth="1"/>
    <col min="3333" max="3583" width="8.69921875" style="42"/>
    <col min="3584" max="3584" width="18.19921875" style="42" customWidth="1"/>
    <col min="3585" max="3585" width="8.69921875" style="42"/>
    <col min="3586" max="3586" width="14.09765625" style="42" customWidth="1"/>
    <col min="3587" max="3587" width="8.69921875" style="42"/>
    <col min="3588" max="3588" width="27.8984375" style="42" customWidth="1"/>
    <col min="3589" max="3839" width="8.69921875" style="42"/>
    <col min="3840" max="3840" width="18.19921875" style="42" customWidth="1"/>
    <col min="3841" max="3841" width="8.69921875" style="42"/>
    <col min="3842" max="3842" width="14.09765625" style="42" customWidth="1"/>
    <col min="3843" max="3843" width="8.69921875" style="42"/>
    <col min="3844" max="3844" width="27.8984375" style="42" customWidth="1"/>
    <col min="3845" max="4095" width="8.69921875" style="42"/>
    <col min="4096" max="4096" width="18.19921875" style="42" customWidth="1"/>
    <col min="4097" max="4097" width="8.69921875" style="42"/>
    <col min="4098" max="4098" width="14.09765625" style="42" customWidth="1"/>
    <col min="4099" max="4099" width="8.69921875" style="42"/>
    <col min="4100" max="4100" width="27.8984375" style="42" customWidth="1"/>
    <col min="4101" max="4351" width="8.69921875" style="42"/>
    <col min="4352" max="4352" width="18.19921875" style="42" customWidth="1"/>
    <col min="4353" max="4353" width="8.69921875" style="42"/>
    <col min="4354" max="4354" width="14.09765625" style="42" customWidth="1"/>
    <col min="4355" max="4355" width="8.69921875" style="42"/>
    <col min="4356" max="4356" width="27.8984375" style="42" customWidth="1"/>
    <col min="4357" max="4607" width="8.69921875" style="42"/>
    <col min="4608" max="4608" width="18.19921875" style="42" customWidth="1"/>
    <col min="4609" max="4609" width="8.69921875" style="42"/>
    <col min="4610" max="4610" width="14.09765625" style="42" customWidth="1"/>
    <col min="4611" max="4611" width="8.69921875" style="42"/>
    <col min="4612" max="4612" width="27.8984375" style="42" customWidth="1"/>
    <col min="4613" max="4863" width="8.69921875" style="42"/>
    <col min="4864" max="4864" width="18.19921875" style="42" customWidth="1"/>
    <col min="4865" max="4865" width="8.69921875" style="42"/>
    <col min="4866" max="4866" width="14.09765625" style="42" customWidth="1"/>
    <col min="4867" max="4867" width="8.69921875" style="42"/>
    <col min="4868" max="4868" width="27.8984375" style="42" customWidth="1"/>
    <col min="4869" max="5119" width="8.69921875" style="42"/>
    <col min="5120" max="5120" width="18.19921875" style="42" customWidth="1"/>
    <col min="5121" max="5121" width="8.69921875" style="42"/>
    <col min="5122" max="5122" width="14.09765625" style="42" customWidth="1"/>
    <col min="5123" max="5123" width="8.69921875" style="42"/>
    <col min="5124" max="5124" width="27.8984375" style="42" customWidth="1"/>
    <col min="5125" max="5375" width="8.69921875" style="42"/>
    <col min="5376" max="5376" width="18.19921875" style="42" customWidth="1"/>
    <col min="5377" max="5377" width="8.69921875" style="42"/>
    <col min="5378" max="5378" width="14.09765625" style="42" customWidth="1"/>
    <col min="5379" max="5379" width="8.69921875" style="42"/>
    <col min="5380" max="5380" width="27.8984375" style="42" customWidth="1"/>
    <col min="5381" max="5631" width="8.69921875" style="42"/>
    <col min="5632" max="5632" width="18.19921875" style="42" customWidth="1"/>
    <col min="5633" max="5633" width="8.69921875" style="42"/>
    <col min="5634" max="5634" width="14.09765625" style="42" customWidth="1"/>
    <col min="5635" max="5635" width="8.69921875" style="42"/>
    <col min="5636" max="5636" width="27.8984375" style="42" customWidth="1"/>
    <col min="5637" max="5887" width="8.69921875" style="42"/>
    <col min="5888" max="5888" width="18.19921875" style="42" customWidth="1"/>
    <col min="5889" max="5889" width="8.69921875" style="42"/>
    <col min="5890" max="5890" width="14.09765625" style="42" customWidth="1"/>
    <col min="5891" max="5891" width="8.69921875" style="42"/>
    <col min="5892" max="5892" width="27.8984375" style="42" customWidth="1"/>
    <col min="5893" max="6143" width="8.69921875" style="42"/>
    <col min="6144" max="6144" width="18.19921875" style="42" customWidth="1"/>
    <col min="6145" max="6145" width="8.69921875" style="42"/>
    <col min="6146" max="6146" width="14.09765625" style="42" customWidth="1"/>
    <col min="6147" max="6147" width="8.69921875" style="42"/>
    <col min="6148" max="6148" width="27.8984375" style="42" customWidth="1"/>
    <col min="6149" max="6399" width="8.69921875" style="42"/>
    <col min="6400" max="6400" width="18.19921875" style="42" customWidth="1"/>
    <col min="6401" max="6401" width="8.69921875" style="42"/>
    <col min="6402" max="6402" width="14.09765625" style="42" customWidth="1"/>
    <col min="6403" max="6403" width="8.69921875" style="42"/>
    <col min="6404" max="6404" width="27.8984375" style="42" customWidth="1"/>
    <col min="6405" max="6655" width="8.69921875" style="42"/>
    <col min="6656" max="6656" width="18.19921875" style="42" customWidth="1"/>
    <col min="6657" max="6657" width="8.69921875" style="42"/>
    <col min="6658" max="6658" width="14.09765625" style="42" customWidth="1"/>
    <col min="6659" max="6659" width="8.69921875" style="42"/>
    <col min="6660" max="6660" width="27.8984375" style="42" customWidth="1"/>
    <col min="6661" max="6911" width="8.69921875" style="42"/>
    <col min="6912" max="6912" width="18.19921875" style="42" customWidth="1"/>
    <col min="6913" max="6913" width="8.69921875" style="42"/>
    <col min="6914" max="6914" width="14.09765625" style="42" customWidth="1"/>
    <col min="6915" max="6915" width="8.69921875" style="42"/>
    <col min="6916" max="6916" width="27.8984375" style="42" customWidth="1"/>
    <col min="6917" max="7167" width="8.69921875" style="42"/>
    <col min="7168" max="7168" width="18.19921875" style="42" customWidth="1"/>
    <col min="7169" max="7169" width="8.69921875" style="42"/>
    <col min="7170" max="7170" width="14.09765625" style="42" customWidth="1"/>
    <col min="7171" max="7171" width="8.69921875" style="42"/>
    <col min="7172" max="7172" width="27.8984375" style="42" customWidth="1"/>
    <col min="7173" max="7423" width="8.69921875" style="42"/>
    <col min="7424" max="7424" width="18.19921875" style="42" customWidth="1"/>
    <col min="7425" max="7425" width="8.69921875" style="42"/>
    <col min="7426" max="7426" width="14.09765625" style="42" customWidth="1"/>
    <col min="7427" max="7427" width="8.69921875" style="42"/>
    <col min="7428" max="7428" width="27.8984375" style="42" customWidth="1"/>
    <col min="7429" max="7679" width="8.69921875" style="42"/>
    <col min="7680" max="7680" width="18.19921875" style="42" customWidth="1"/>
    <col min="7681" max="7681" width="8.69921875" style="42"/>
    <col min="7682" max="7682" width="14.09765625" style="42" customWidth="1"/>
    <col min="7683" max="7683" width="8.69921875" style="42"/>
    <col min="7684" max="7684" width="27.8984375" style="42" customWidth="1"/>
    <col min="7685" max="7935" width="8.69921875" style="42"/>
    <col min="7936" max="7936" width="18.19921875" style="42" customWidth="1"/>
    <col min="7937" max="7937" width="8.69921875" style="42"/>
    <col min="7938" max="7938" width="14.09765625" style="42" customWidth="1"/>
    <col min="7939" max="7939" width="8.69921875" style="42"/>
    <col min="7940" max="7940" width="27.8984375" style="42" customWidth="1"/>
    <col min="7941" max="8191" width="8.69921875" style="42"/>
    <col min="8192" max="8192" width="18.19921875" style="42" customWidth="1"/>
    <col min="8193" max="8193" width="8.69921875" style="42"/>
    <col min="8194" max="8194" width="14.09765625" style="42" customWidth="1"/>
    <col min="8195" max="8195" width="8.69921875" style="42"/>
    <col min="8196" max="8196" width="27.8984375" style="42" customWidth="1"/>
    <col min="8197" max="8447" width="8.69921875" style="42"/>
    <col min="8448" max="8448" width="18.19921875" style="42" customWidth="1"/>
    <col min="8449" max="8449" width="8.69921875" style="42"/>
    <col min="8450" max="8450" width="14.09765625" style="42" customWidth="1"/>
    <col min="8451" max="8451" width="8.69921875" style="42"/>
    <col min="8452" max="8452" width="27.8984375" style="42" customWidth="1"/>
    <col min="8453" max="8703" width="8.69921875" style="42"/>
    <col min="8704" max="8704" width="18.19921875" style="42" customWidth="1"/>
    <col min="8705" max="8705" width="8.69921875" style="42"/>
    <col min="8706" max="8706" width="14.09765625" style="42" customWidth="1"/>
    <col min="8707" max="8707" width="8.69921875" style="42"/>
    <col min="8708" max="8708" width="27.8984375" style="42" customWidth="1"/>
    <col min="8709" max="8959" width="8.69921875" style="42"/>
    <col min="8960" max="8960" width="18.19921875" style="42" customWidth="1"/>
    <col min="8961" max="8961" width="8.69921875" style="42"/>
    <col min="8962" max="8962" width="14.09765625" style="42" customWidth="1"/>
    <col min="8963" max="8963" width="8.69921875" style="42"/>
    <col min="8964" max="8964" width="27.8984375" style="42" customWidth="1"/>
    <col min="8965" max="9215" width="8.69921875" style="42"/>
    <col min="9216" max="9216" width="18.19921875" style="42" customWidth="1"/>
    <col min="9217" max="9217" width="8.69921875" style="42"/>
    <col min="9218" max="9218" width="14.09765625" style="42" customWidth="1"/>
    <col min="9219" max="9219" width="8.69921875" style="42"/>
    <col min="9220" max="9220" width="27.8984375" style="42" customWidth="1"/>
    <col min="9221" max="9471" width="8.69921875" style="42"/>
    <col min="9472" max="9472" width="18.19921875" style="42" customWidth="1"/>
    <col min="9473" max="9473" width="8.69921875" style="42"/>
    <col min="9474" max="9474" width="14.09765625" style="42" customWidth="1"/>
    <col min="9475" max="9475" width="8.69921875" style="42"/>
    <col min="9476" max="9476" width="27.8984375" style="42" customWidth="1"/>
    <col min="9477" max="9727" width="8.69921875" style="42"/>
    <col min="9728" max="9728" width="18.19921875" style="42" customWidth="1"/>
    <col min="9729" max="9729" width="8.69921875" style="42"/>
    <col min="9730" max="9730" width="14.09765625" style="42" customWidth="1"/>
    <col min="9731" max="9731" width="8.69921875" style="42"/>
    <col min="9732" max="9732" width="27.8984375" style="42" customWidth="1"/>
    <col min="9733" max="9983" width="8.69921875" style="42"/>
    <col min="9984" max="9984" width="18.19921875" style="42" customWidth="1"/>
    <col min="9985" max="9985" width="8.69921875" style="42"/>
    <col min="9986" max="9986" width="14.09765625" style="42" customWidth="1"/>
    <col min="9987" max="9987" width="8.69921875" style="42"/>
    <col min="9988" max="9988" width="27.8984375" style="42" customWidth="1"/>
    <col min="9989" max="10239" width="8.69921875" style="42"/>
    <col min="10240" max="10240" width="18.19921875" style="42" customWidth="1"/>
    <col min="10241" max="10241" width="8.69921875" style="42"/>
    <col min="10242" max="10242" width="14.09765625" style="42" customWidth="1"/>
    <col min="10243" max="10243" width="8.69921875" style="42"/>
    <col min="10244" max="10244" width="27.8984375" style="42" customWidth="1"/>
    <col min="10245" max="10495" width="8.69921875" style="42"/>
    <col min="10496" max="10496" width="18.19921875" style="42" customWidth="1"/>
    <col min="10497" max="10497" width="8.69921875" style="42"/>
    <col min="10498" max="10498" width="14.09765625" style="42" customWidth="1"/>
    <col min="10499" max="10499" width="8.69921875" style="42"/>
    <col min="10500" max="10500" width="27.8984375" style="42" customWidth="1"/>
    <col min="10501" max="10751" width="8.69921875" style="42"/>
    <col min="10752" max="10752" width="18.19921875" style="42" customWidth="1"/>
    <col min="10753" max="10753" width="8.69921875" style="42"/>
    <col min="10754" max="10754" width="14.09765625" style="42" customWidth="1"/>
    <col min="10755" max="10755" width="8.69921875" style="42"/>
    <col min="10756" max="10756" width="27.8984375" style="42" customWidth="1"/>
    <col min="10757" max="11007" width="8.69921875" style="42"/>
    <col min="11008" max="11008" width="18.19921875" style="42" customWidth="1"/>
    <col min="11009" max="11009" width="8.69921875" style="42"/>
    <col min="11010" max="11010" width="14.09765625" style="42" customWidth="1"/>
    <col min="11011" max="11011" width="8.69921875" style="42"/>
    <col min="11012" max="11012" width="27.8984375" style="42" customWidth="1"/>
    <col min="11013" max="11263" width="8.69921875" style="42"/>
    <col min="11264" max="11264" width="18.19921875" style="42" customWidth="1"/>
    <col min="11265" max="11265" width="8.69921875" style="42"/>
    <col min="11266" max="11266" width="14.09765625" style="42" customWidth="1"/>
    <col min="11267" max="11267" width="8.69921875" style="42"/>
    <col min="11268" max="11268" width="27.8984375" style="42" customWidth="1"/>
    <col min="11269" max="11519" width="8.69921875" style="42"/>
    <col min="11520" max="11520" width="18.19921875" style="42" customWidth="1"/>
    <col min="11521" max="11521" width="8.69921875" style="42"/>
    <col min="11522" max="11522" width="14.09765625" style="42" customWidth="1"/>
    <col min="11523" max="11523" width="8.69921875" style="42"/>
    <col min="11524" max="11524" width="27.8984375" style="42" customWidth="1"/>
    <col min="11525" max="11775" width="8.69921875" style="42"/>
    <col min="11776" max="11776" width="18.19921875" style="42" customWidth="1"/>
    <col min="11777" max="11777" width="8.69921875" style="42"/>
    <col min="11778" max="11778" width="14.09765625" style="42" customWidth="1"/>
    <col min="11779" max="11779" width="8.69921875" style="42"/>
    <col min="11780" max="11780" width="27.8984375" style="42" customWidth="1"/>
    <col min="11781" max="12031" width="8.69921875" style="42"/>
    <col min="12032" max="12032" width="18.19921875" style="42" customWidth="1"/>
    <col min="12033" max="12033" width="8.69921875" style="42"/>
    <col min="12034" max="12034" width="14.09765625" style="42" customWidth="1"/>
    <col min="12035" max="12035" width="8.69921875" style="42"/>
    <col min="12036" max="12036" width="27.8984375" style="42" customWidth="1"/>
    <col min="12037" max="12287" width="8.69921875" style="42"/>
    <col min="12288" max="12288" width="18.19921875" style="42" customWidth="1"/>
    <col min="12289" max="12289" width="8.69921875" style="42"/>
    <col min="12290" max="12290" width="14.09765625" style="42" customWidth="1"/>
    <col min="12291" max="12291" width="8.69921875" style="42"/>
    <col min="12292" max="12292" width="27.8984375" style="42" customWidth="1"/>
    <col min="12293" max="12543" width="8.69921875" style="42"/>
    <col min="12544" max="12544" width="18.19921875" style="42" customWidth="1"/>
    <col min="12545" max="12545" width="8.69921875" style="42"/>
    <col min="12546" max="12546" width="14.09765625" style="42" customWidth="1"/>
    <col min="12547" max="12547" width="8.69921875" style="42"/>
    <col min="12548" max="12548" width="27.8984375" style="42" customWidth="1"/>
    <col min="12549" max="12799" width="8.69921875" style="42"/>
    <col min="12800" max="12800" width="18.19921875" style="42" customWidth="1"/>
    <col min="12801" max="12801" width="8.69921875" style="42"/>
    <col min="12802" max="12802" width="14.09765625" style="42" customWidth="1"/>
    <col min="12803" max="12803" width="8.69921875" style="42"/>
    <col min="12804" max="12804" width="27.8984375" style="42" customWidth="1"/>
    <col min="12805" max="13055" width="8.69921875" style="42"/>
    <col min="13056" max="13056" width="18.19921875" style="42" customWidth="1"/>
    <col min="13057" max="13057" width="8.69921875" style="42"/>
    <col min="13058" max="13058" width="14.09765625" style="42" customWidth="1"/>
    <col min="13059" max="13059" width="8.69921875" style="42"/>
    <col min="13060" max="13060" width="27.8984375" style="42" customWidth="1"/>
    <col min="13061" max="13311" width="8.69921875" style="42"/>
    <col min="13312" max="13312" width="18.19921875" style="42" customWidth="1"/>
    <col min="13313" max="13313" width="8.69921875" style="42"/>
    <col min="13314" max="13314" width="14.09765625" style="42" customWidth="1"/>
    <col min="13315" max="13315" width="8.69921875" style="42"/>
    <col min="13316" max="13316" width="27.8984375" style="42" customWidth="1"/>
    <col min="13317" max="13567" width="8.69921875" style="42"/>
    <col min="13568" max="13568" width="18.19921875" style="42" customWidth="1"/>
    <col min="13569" max="13569" width="8.69921875" style="42"/>
    <col min="13570" max="13570" width="14.09765625" style="42" customWidth="1"/>
    <col min="13571" max="13571" width="8.69921875" style="42"/>
    <col min="13572" max="13572" width="27.8984375" style="42" customWidth="1"/>
    <col min="13573" max="13823" width="8.69921875" style="42"/>
    <col min="13824" max="13824" width="18.19921875" style="42" customWidth="1"/>
    <col min="13825" max="13825" width="8.69921875" style="42"/>
    <col min="13826" max="13826" width="14.09765625" style="42" customWidth="1"/>
    <col min="13827" max="13827" width="8.69921875" style="42"/>
    <col min="13828" max="13828" width="27.8984375" style="42" customWidth="1"/>
    <col min="13829" max="14079" width="8.69921875" style="42"/>
    <col min="14080" max="14080" width="18.19921875" style="42" customWidth="1"/>
    <col min="14081" max="14081" width="8.69921875" style="42"/>
    <col min="14082" max="14082" width="14.09765625" style="42" customWidth="1"/>
    <col min="14083" max="14083" width="8.69921875" style="42"/>
    <col min="14084" max="14084" width="27.8984375" style="42" customWidth="1"/>
    <col min="14085" max="14335" width="8.69921875" style="42"/>
    <col min="14336" max="14336" width="18.19921875" style="42" customWidth="1"/>
    <col min="14337" max="14337" width="8.69921875" style="42"/>
    <col min="14338" max="14338" width="14.09765625" style="42" customWidth="1"/>
    <col min="14339" max="14339" width="8.69921875" style="42"/>
    <col min="14340" max="14340" width="27.8984375" style="42" customWidth="1"/>
    <col min="14341" max="14591" width="8.69921875" style="42"/>
    <col min="14592" max="14592" width="18.19921875" style="42" customWidth="1"/>
    <col min="14593" max="14593" width="8.69921875" style="42"/>
    <col min="14594" max="14594" width="14.09765625" style="42" customWidth="1"/>
    <col min="14595" max="14595" width="8.69921875" style="42"/>
    <col min="14596" max="14596" width="27.8984375" style="42" customWidth="1"/>
    <col min="14597" max="14847" width="8.69921875" style="42"/>
    <col min="14848" max="14848" width="18.19921875" style="42" customWidth="1"/>
    <col min="14849" max="14849" width="8.69921875" style="42"/>
    <col min="14850" max="14850" width="14.09765625" style="42" customWidth="1"/>
    <col min="14851" max="14851" width="8.69921875" style="42"/>
    <col min="14852" max="14852" width="27.8984375" style="42" customWidth="1"/>
    <col min="14853" max="15103" width="8.69921875" style="42"/>
    <col min="15104" max="15104" width="18.19921875" style="42" customWidth="1"/>
    <col min="15105" max="15105" width="8.69921875" style="42"/>
    <col min="15106" max="15106" width="14.09765625" style="42" customWidth="1"/>
    <col min="15107" max="15107" width="8.69921875" style="42"/>
    <col min="15108" max="15108" width="27.8984375" style="42" customWidth="1"/>
    <col min="15109" max="15359" width="8.69921875" style="42"/>
    <col min="15360" max="15360" width="18.19921875" style="42" customWidth="1"/>
    <col min="15361" max="15361" width="8.69921875" style="42"/>
    <col min="15362" max="15362" width="14.09765625" style="42" customWidth="1"/>
    <col min="15363" max="15363" width="8.69921875" style="42"/>
    <col min="15364" max="15364" width="27.8984375" style="42" customWidth="1"/>
    <col min="15365" max="15615" width="8.69921875" style="42"/>
    <col min="15616" max="15616" width="18.19921875" style="42" customWidth="1"/>
    <col min="15617" max="15617" width="8.69921875" style="42"/>
    <col min="15618" max="15618" width="14.09765625" style="42" customWidth="1"/>
    <col min="15619" max="15619" width="8.69921875" style="42"/>
    <col min="15620" max="15620" width="27.8984375" style="42" customWidth="1"/>
    <col min="15621" max="15871" width="8.69921875" style="42"/>
    <col min="15872" max="15872" width="18.19921875" style="42" customWidth="1"/>
    <col min="15873" max="15873" width="8.69921875" style="42"/>
    <col min="15874" max="15874" width="14.09765625" style="42" customWidth="1"/>
    <col min="15875" max="15875" width="8.69921875" style="42"/>
    <col min="15876" max="15876" width="27.8984375" style="42" customWidth="1"/>
    <col min="15877" max="16127" width="8.69921875" style="42"/>
    <col min="16128" max="16128" width="18.19921875" style="42" customWidth="1"/>
    <col min="16129" max="16129" width="8.69921875" style="42"/>
    <col min="16130" max="16130" width="14.09765625" style="42" customWidth="1"/>
    <col min="16131" max="16131" width="8.69921875" style="42"/>
    <col min="16132" max="16132" width="27.8984375" style="42" customWidth="1"/>
    <col min="16133" max="16384" width="8.69921875" style="42"/>
  </cols>
  <sheetData>
    <row r="1" spans="1:6" ht="22.2" customHeight="1" x14ac:dyDescent="0.2">
      <c r="A1" s="42" t="s">
        <v>286</v>
      </c>
      <c r="B1" s="124">
        <v>120</v>
      </c>
      <c r="C1" s="42" t="s">
        <v>63</v>
      </c>
    </row>
    <row r="3" spans="1:6" ht="22.2" customHeight="1" x14ac:dyDescent="0.2">
      <c r="C3" s="123"/>
    </row>
    <row r="4" spans="1:6" ht="22.2" customHeight="1" x14ac:dyDescent="0.2">
      <c r="C4" s="122"/>
    </row>
    <row r="5" spans="1:6" ht="22.2" customHeight="1" x14ac:dyDescent="0.2">
      <c r="B5" s="42" t="s">
        <v>292</v>
      </c>
      <c r="C5" s="122"/>
    </row>
    <row r="6" spans="1:6" ht="22.2" customHeight="1" x14ac:dyDescent="0.2">
      <c r="C6" s="122"/>
      <c r="E6" s="121"/>
      <c r="F6" s="121"/>
    </row>
    <row r="7" spans="1:6" ht="22.2" customHeight="1" x14ac:dyDescent="0.2">
      <c r="D7" s="118" t="s">
        <v>78</v>
      </c>
      <c r="E7" s="362"/>
      <c r="F7" s="363"/>
    </row>
    <row r="8" spans="1:6" ht="22.2" customHeight="1" x14ac:dyDescent="0.2">
      <c r="D8" s="118" t="s">
        <v>121</v>
      </c>
      <c r="E8" s="359"/>
      <c r="F8" s="360"/>
    </row>
    <row r="10" spans="1:6" ht="22.2" customHeight="1" x14ac:dyDescent="0.2">
      <c r="A10" s="120" t="s">
        <v>290</v>
      </c>
      <c r="B10" s="120"/>
      <c r="C10" s="120"/>
      <c r="D10" s="120"/>
      <c r="E10" s="120"/>
    </row>
    <row r="13" spans="1:6" ht="22.2" customHeight="1" x14ac:dyDescent="0.2">
      <c r="D13" s="118" t="s">
        <v>285</v>
      </c>
      <c r="E13" s="119"/>
    </row>
    <row r="14" spans="1:6" ht="22.2" customHeight="1" x14ac:dyDescent="0.2">
      <c r="D14" s="118" t="s">
        <v>285</v>
      </c>
      <c r="E14" s="117"/>
    </row>
    <row r="15" spans="1:6" ht="22.2" customHeight="1" x14ac:dyDescent="0.2">
      <c r="D15" s="118" t="s">
        <v>285</v>
      </c>
      <c r="E15" s="117"/>
    </row>
    <row r="16" spans="1:6" ht="22.2" customHeight="1" x14ac:dyDescent="0.2">
      <c r="D16" s="118" t="s">
        <v>285</v>
      </c>
      <c r="E16" s="117"/>
    </row>
    <row r="17" spans="1:6" ht="22.2" customHeight="1" x14ac:dyDescent="0.2">
      <c r="D17" s="118" t="s">
        <v>285</v>
      </c>
      <c r="E17" s="117"/>
    </row>
    <row r="18" spans="1:6" ht="22.2" customHeight="1" x14ac:dyDescent="0.2">
      <c r="D18" s="118" t="s">
        <v>285</v>
      </c>
      <c r="E18" s="117"/>
    </row>
    <row r="19" spans="1:6" ht="22.2" customHeight="1" x14ac:dyDescent="0.2">
      <c r="D19" s="118" t="s">
        <v>285</v>
      </c>
      <c r="E19" s="117"/>
    </row>
    <row r="20" spans="1:6" ht="22.2" customHeight="1" x14ac:dyDescent="0.2">
      <c r="D20" s="118" t="s">
        <v>285</v>
      </c>
      <c r="E20" s="117"/>
    </row>
    <row r="21" spans="1:6" ht="22.2" customHeight="1" x14ac:dyDescent="0.2">
      <c r="D21" s="118" t="s">
        <v>285</v>
      </c>
      <c r="E21" s="117"/>
    </row>
    <row r="22" spans="1:6" ht="22.2" customHeight="1" x14ac:dyDescent="0.2">
      <c r="D22" s="118" t="s">
        <v>285</v>
      </c>
      <c r="E22" s="117"/>
    </row>
    <row r="23" spans="1:6" ht="22.2" customHeight="1" x14ac:dyDescent="0.2">
      <c r="D23" s="118" t="s">
        <v>285</v>
      </c>
      <c r="E23" s="117"/>
    </row>
    <row r="25" spans="1:6" ht="22.2" customHeight="1" x14ac:dyDescent="0.2">
      <c r="A25" s="361" t="s">
        <v>287</v>
      </c>
      <c r="B25" s="361"/>
      <c r="C25" s="361"/>
      <c r="D25" s="361"/>
      <c r="E25" s="361"/>
      <c r="F25" s="361"/>
    </row>
    <row r="26" spans="1:6" ht="22.2" customHeight="1" x14ac:dyDescent="0.2">
      <c r="A26" s="361"/>
      <c r="B26" s="361"/>
      <c r="C26" s="361"/>
      <c r="D26" s="361"/>
      <c r="E26" s="361"/>
      <c r="F26" s="361"/>
    </row>
  </sheetData>
  <mergeCells count="3">
    <mergeCell ref="E7:F7"/>
    <mergeCell ref="E8:F8"/>
    <mergeCell ref="A25:F26"/>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7"/>
  <sheetViews>
    <sheetView view="pageBreakPreview" zoomScale="90" zoomScaleNormal="100" zoomScaleSheetLayoutView="90" workbookViewId="0">
      <selection activeCell="B2" sqref="B2"/>
    </sheetView>
  </sheetViews>
  <sheetFormatPr defaultRowHeight="22.2" customHeight="1" x14ac:dyDescent="0.2"/>
  <cols>
    <col min="1" max="1" width="7.8984375" style="42" customWidth="1"/>
    <col min="2" max="2" width="6.59765625" style="42" customWidth="1"/>
    <col min="3" max="3" width="15.59765625" style="42" customWidth="1"/>
    <col min="4" max="4" width="9" style="42"/>
    <col min="5" max="5" width="31" style="42" customWidth="1"/>
    <col min="6" max="255" width="9" style="42"/>
    <col min="256" max="256" width="20.3984375" style="42" customWidth="1"/>
    <col min="257" max="257" width="9" style="42"/>
    <col min="258" max="258" width="15.59765625" style="42" customWidth="1"/>
    <col min="259" max="259" width="9" style="42"/>
    <col min="260" max="260" width="31" style="42" customWidth="1"/>
    <col min="261" max="511" width="9" style="42"/>
    <col min="512" max="512" width="20.3984375" style="42" customWidth="1"/>
    <col min="513" max="513" width="9" style="42"/>
    <col min="514" max="514" width="15.59765625" style="42" customWidth="1"/>
    <col min="515" max="515" width="9" style="42"/>
    <col min="516" max="516" width="31" style="42" customWidth="1"/>
    <col min="517" max="767" width="9" style="42"/>
    <col min="768" max="768" width="20.3984375" style="42" customWidth="1"/>
    <col min="769" max="769" width="9" style="42"/>
    <col min="770" max="770" width="15.59765625" style="42" customWidth="1"/>
    <col min="771" max="771" width="9" style="42"/>
    <col min="772" max="772" width="31" style="42" customWidth="1"/>
    <col min="773" max="1023" width="9" style="42"/>
    <col min="1024" max="1024" width="20.3984375" style="42" customWidth="1"/>
    <col min="1025" max="1025" width="9" style="42"/>
    <col min="1026" max="1026" width="15.59765625" style="42" customWidth="1"/>
    <col min="1027" max="1027" width="9" style="42"/>
    <col min="1028" max="1028" width="31" style="42" customWidth="1"/>
    <col min="1029" max="1279" width="9" style="42"/>
    <col min="1280" max="1280" width="20.3984375" style="42" customWidth="1"/>
    <col min="1281" max="1281" width="9" style="42"/>
    <col min="1282" max="1282" width="15.59765625" style="42" customWidth="1"/>
    <col min="1283" max="1283" width="9" style="42"/>
    <col min="1284" max="1284" width="31" style="42" customWidth="1"/>
    <col min="1285" max="1535" width="9" style="42"/>
    <col min="1536" max="1536" width="20.3984375" style="42" customWidth="1"/>
    <col min="1537" max="1537" width="9" style="42"/>
    <col min="1538" max="1538" width="15.59765625" style="42" customWidth="1"/>
    <col min="1539" max="1539" width="9" style="42"/>
    <col min="1540" max="1540" width="31" style="42" customWidth="1"/>
    <col min="1541" max="1791" width="9" style="42"/>
    <col min="1792" max="1792" width="20.3984375" style="42" customWidth="1"/>
    <col min="1793" max="1793" width="9" style="42"/>
    <col min="1794" max="1794" width="15.59765625" style="42" customWidth="1"/>
    <col min="1795" max="1795" width="9" style="42"/>
    <col min="1796" max="1796" width="31" style="42" customWidth="1"/>
    <col min="1797" max="2047" width="9" style="42"/>
    <col min="2048" max="2048" width="20.3984375" style="42" customWidth="1"/>
    <col min="2049" max="2049" width="9" style="42"/>
    <col min="2050" max="2050" width="15.59765625" style="42" customWidth="1"/>
    <col min="2051" max="2051" width="9" style="42"/>
    <col min="2052" max="2052" width="31" style="42" customWidth="1"/>
    <col min="2053" max="2303" width="9" style="42"/>
    <col min="2304" max="2304" width="20.3984375" style="42" customWidth="1"/>
    <col min="2305" max="2305" width="9" style="42"/>
    <col min="2306" max="2306" width="15.59765625" style="42" customWidth="1"/>
    <col min="2307" max="2307" width="9" style="42"/>
    <col min="2308" max="2308" width="31" style="42" customWidth="1"/>
    <col min="2309" max="2559" width="9" style="42"/>
    <col min="2560" max="2560" width="20.3984375" style="42" customWidth="1"/>
    <col min="2561" max="2561" width="9" style="42"/>
    <col min="2562" max="2562" width="15.59765625" style="42" customWidth="1"/>
    <col min="2563" max="2563" width="9" style="42"/>
    <col min="2564" max="2564" width="31" style="42" customWidth="1"/>
    <col min="2565" max="2815" width="9" style="42"/>
    <col min="2816" max="2816" width="20.3984375" style="42" customWidth="1"/>
    <col min="2817" max="2817" width="9" style="42"/>
    <col min="2818" max="2818" width="15.59765625" style="42" customWidth="1"/>
    <col min="2819" max="2819" width="9" style="42"/>
    <col min="2820" max="2820" width="31" style="42" customWidth="1"/>
    <col min="2821" max="3071" width="9" style="42"/>
    <col min="3072" max="3072" width="20.3984375" style="42" customWidth="1"/>
    <col min="3073" max="3073" width="9" style="42"/>
    <col min="3074" max="3074" width="15.59765625" style="42" customWidth="1"/>
    <col min="3075" max="3075" width="9" style="42"/>
    <col min="3076" max="3076" width="31" style="42" customWidth="1"/>
    <col min="3077" max="3327" width="9" style="42"/>
    <col min="3328" max="3328" width="20.3984375" style="42" customWidth="1"/>
    <col min="3329" max="3329" width="9" style="42"/>
    <col min="3330" max="3330" width="15.59765625" style="42" customWidth="1"/>
    <col min="3331" max="3331" width="9" style="42"/>
    <col min="3332" max="3332" width="31" style="42" customWidth="1"/>
    <col min="3333" max="3583" width="9" style="42"/>
    <col min="3584" max="3584" width="20.3984375" style="42" customWidth="1"/>
    <col min="3585" max="3585" width="9" style="42"/>
    <col min="3586" max="3586" width="15.59765625" style="42" customWidth="1"/>
    <col min="3587" max="3587" width="9" style="42"/>
    <col min="3588" max="3588" width="31" style="42" customWidth="1"/>
    <col min="3589" max="3839" width="9" style="42"/>
    <col min="3840" max="3840" width="20.3984375" style="42" customWidth="1"/>
    <col min="3841" max="3841" width="9" style="42"/>
    <col min="3842" max="3842" width="15.59765625" style="42" customWidth="1"/>
    <col min="3843" max="3843" width="9" style="42"/>
    <col min="3844" max="3844" width="31" style="42" customWidth="1"/>
    <col min="3845" max="4095" width="9" style="42"/>
    <col min="4096" max="4096" width="20.3984375" style="42" customWidth="1"/>
    <col min="4097" max="4097" width="9" style="42"/>
    <col min="4098" max="4098" width="15.59765625" style="42" customWidth="1"/>
    <col min="4099" max="4099" width="9" style="42"/>
    <col min="4100" max="4100" width="31" style="42" customWidth="1"/>
    <col min="4101" max="4351" width="9" style="42"/>
    <col min="4352" max="4352" width="20.3984375" style="42" customWidth="1"/>
    <col min="4353" max="4353" width="9" style="42"/>
    <col min="4354" max="4354" width="15.59765625" style="42" customWidth="1"/>
    <col min="4355" max="4355" width="9" style="42"/>
    <col min="4356" max="4356" width="31" style="42" customWidth="1"/>
    <col min="4357" max="4607" width="9" style="42"/>
    <col min="4608" max="4608" width="20.3984375" style="42" customWidth="1"/>
    <col min="4609" max="4609" width="9" style="42"/>
    <col min="4610" max="4610" width="15.59765625" style="42" customWidth="1"/>
    <col min="4611" max="4611" width="9" style="42"/>
    <col min="4612" max="4612" width="31" style="42" customWidth="1"/>
    <col min="4613" max="4863" width="9" style="42"/>
    <col min="4864" max="4864" width="20.3984375" style="42" customWidth="1"/>
    <col min="4865" max="4865" width="9" style="42"/>
    <col min="4866" max="4866" width="15.59765625" style="42" customWidth="1"/>
    <col min="4867" max="4867" width="9" style="42"/>
    <col min="4868" max="4868" width="31" style="42" customWidth="1"/>
    <col min="4869" max="5119" width="9" style="42"/>
    <col min="5120" max="5120" width="20.3984375" style="42" customWidth="1"/>
    <col min="5121" max="5121" width="9" style="42"/>
    <col min="5122" max="5122" width="15.59765625" style="42" customWidth="1"/>
    <col min="5123" max="5123" width="9" style="42"/>
    <col min="5124" max="5124" width="31" style="42" customWidth="1"/>
    <col min="5125" max="5375" width="9" style="42"/>
    <col min="5376" max="5376" width="20.3984375" style="42" customWidth="1"/>
    <col min="5377" max="5377" width="9" style="42"/>
    <col min="5378" max="5378" width="15.59765625" style="42" customWidth="1"/>
    <col min="5379" max="5379" width="9" style="42"/>
    <col min="5380" max="5380" width="31" style="42" customWidth="1"/>
    <col min="5381" max="5631" width="9" style="42"/>
    <col min="5632" max="5632" width="20.3984375" style="42" customWidth="1"/>
    <col min="5633" max="5633" width="9" style="42"/>
    <col min="5634" max="5634" width="15.59765625" style="42" customWidth="1"/>
    <col min="5635" max="5635" width="9" style="42"/>
    <col min="5636" max="5636" width="31" style="42" customWidth="1"/>
    <col min="5637" max="5887" width="9" style="42"/>
    <col min="5888" max="5888" width="20.3984375" style="42" customWidth="1"/>
    <col min="5889" max="5889" width="9" style="42"/>
    <col min="5890" max="5890" width="15.59765625" style="42" customWidth="1"/>
    <col min="5891" max="5891" width="9" style="42"/>
    <col min="5892" max="5892" width="31" style="42" customWidth="1"/>
    <col min="5893" max="6143" width="9" style="42"/>
    <col min="6144" max="6144" width="20.3984375" style="42" customWidth="1"/>
    <col min="6145" max="6145" width="9" style="42"/>
    <col min="6146" max="6146" width="15.59765625" style="42" customWidth="1"/>
    <col min="6147" max="6147" width="9" style="42"/>
    <col min="6148" max="6148" width="31" style="42" customWidth="1"/>
    <col min="6149" max="6399" width="9" style="42"/>
    <col min="6400" max="6400" width="20.3984375" style="42" customWidth="1"/>
    <col min="6401" max="6401" width="9" style="42"/>
    <col min="6402" max="6402" width="15.59765625" style="42" customWidth="1"/>
    <col min="6403" max="6403" width="9" style="42"/>
    <col min="6404" max="6404" width="31" style="42" customWidth="1"/>
    <col min="6405" max="6655" width="9" style="42"/>
    <col min="6656" max="6656" width="20.3984375" style="42" customWidth="1"/>
    <col min="6657" max="6657" width="9" style="42"/>
    <col min="6658" max="6658" width="15.59765625" style="42" customWidth="1"/>
    <col min="6659" max="6659" width="9" style="42"/>
    <col min="6660" max="6660" width="31" style="42" customWidth="1"/>
    <col min="6661" max="6911" width="9" style="42"/>
    <col min="6912" max="6912" width="20.3984375" style="42" customWidth="1"/>
    <col min="6913" max="6913" width="9" style="42"/>
    <col min="6914" max="6914" width="15.59765625" style="42" customWidth="1"/>
    <col min="6915" max="6915" width="9" style="42"/>
    <col min="6916" max="6916" width="31" style="42" customWidth="1"/>
    <col min="6917" max="7167" width="9" style="42"/>
    <col min="7168" max="7168" width="20.3984375" style="42" customWidth="1"/>
    <col min="7169" max="7169" width="9" style="42"/>
    <col min="7170" max="7170" width="15.59765625" style="42" customWidth="1"/>
    <col min="7171" max="7171" width="9" style="42"/>
    <col min="7172" max="7172" width="31" style="42" customWidth="1"/>
    <col min="7173" max="7423" width="9" style="42"/>
    <col min="7424" max="7424" width="20.3984375" style="42" customWidth="1"/>
    <col min="7425" max="7425" width="9" style="42"/>
    <col min="7426" max="7426" width="15.59765625" style="42" customWidth="1"/>
    <col min="7427" max="7427" width="9" style="42"/>
    <col min="7428" max="7428" width="31" style="42" customWidth="1"/>
    <col min="7429" max="7679" width="9" style="42"/>
    <col min="7680" max="7680" width="20.3984375" style="42" customWidth="1"/>
    <col min="7681" max="7681" width="9" style="42"/>
    <col min="7682" max="7682" width="15.59765625" style="42" customWidth="1"/>
    <col min="7683" max="7683" width="9" style="42"/>
    <col min="7684" max="7684" width="31" style="42" customWidth="1"/>
    <col min="7685" max="7935" width="9" style="42"/>
    <col min="7936" max="7936" width="20.3984375" style="42" customWidth="1"/>
    <col min="7937" max="7937" width="9" style="42"/>
    <col min="7938" max="7938" width="15.59765625" style="42" customWidth="1"/>
    <col min="7939" max="7939" width="9" style="42"/>
    <col min="7940" max="7940" width="31" style="42" customWidth="1"/>
    <col min="7941" max="8191" width="9" style="42"/>
    <col min="8192" max="8192" width="20.3984375" style="42" customWidth="1"/>
    <col min="8193" max="8193" width="9" style="42"/>
    <col min="8194" max="8194" width="15.59765625" style="42" customWidth="1"/>
    <col min="8195" max="8195" width="9" style="42"/>
    <col min="8196" max="8196" width="31" style="42" customWidth="1"/>
    <col min="8197" max="8447" width="9" style="42"/>
    <col min="8448" max="8448" width="20.3984375" style="42" customWidth="1"/>
    <col min="8449" max="8449" width="9" style="42"/>
    <col min="8450" max="8450" width="15.59765625" style="42" customWidth="1"/>
    <col min="8451" max="8451" width="9" style="42"/>
    <col min="8452" max="8452" width="31" style="42" customWidth="1"/>
    <col min="8453" max="8703" width="9" style="42"/>
    <col min="8704" max="8704" width="20.3984375" style="42" customWidth="1"/>
    <col min="8705" max="8705" width="9" style="42"/>
    <col min="8706" max="8706" width="15.59765625" style="42" customWidth="1"/>
    <col min="8707" max="8707" width="9" style="42"/>
    <col min="8708" max="8708" width="31" style="42" customWidth="1"/>
    <col min="8709" max="8959" width="9" style="42"/>
    <col min="8960" max="8960" width="20.3984375" style="42" customWidth="1"/>
    <col min="8961" max="8961" width="9" style="42"/>
    <col min="8962" max="8962" width="15.59765625" style="42" customWidth="1"/>
    <col min="8963" max="8963" width="9" style="42"/>
    <col min="8964" max="8964" width="31" style="42" customWidth="1"/>
    <col min="8965" max="9215" width="9" style="42"/>
    <col min="9216" max="9216" width="20.3984375" style="42" customWidth="1"/>
    <col min="9217" max="9217" width="9" style="42"/>
    <col min="9218" max="9218" width="15.59765625" style="42" customWidth="1"/>
    <col min="9219" max="9219" width="9" style="42"/>
    <col min="9220" max="9220" width="31" style="42" customWidth="1"/>
    <col min="9221" max="9471" width="9" style="42"/>
    <col min="9472" max="9472" width="20.3984375" style="42" customWidth="1"/>
    <col min="9473" max="9473" width="9" style="42"/>
    <col min="9474" max="9474" width="15.59765625" style="42" customWidth="1"/>
    <col min="9475" max="9475" width="9" style="42"/>
    <col min="9476" max="9476" width="31" style="42" customWidth="1"/>
    <col min="9477" max="9727" width="9" style="42"/>
    <col min="9728" max="9728" width="20.3984375" style="42" customWidth="1"/>
    <col min="9729" max="9729" width="9" style="42"/>
    <col min="9730" max="9730" width="15.59765625" style="42" customWidth="1"/>
    <col min="9731" max="9731" width="9" style="42"/>
    <col min="9732" max="9732" width="31" style="42" customWidth="1"/>
    <col min="9733" max="9983" width="9" style="42"/>
    <col min="9984" max="9984" width="20.3984375" style="42" customWidth="1"/>
    <col min="9985" max="9985" width="9" style="42"/>
    <col min="9986" max="9986" width="15.59765625" style="42" customWidth="1"/>
    <col min="9987" max="9987" width="9" style="42"/>
    <col min="9988" max="9988" width="31" style="42" customWidth="1"/>
    <col min="9989" max="10239" width="9" style="42"/>
    <col min="10240" max="10240" width="20.3984375" style="42" customWidth="1"/>
    <col min="10241" max="10241" width="9" style="42"/>
    <col min="10242" max="10242" width="15.59765625" style="42" customWidth="1"/>
    <col min="10243" max="10243" width="9" style="42"/>
    <col min="10244" max="10244" width="31" style="42" customWidth="1"/>
    <col min="10245" max="10495" width="9" style="42"/>
    <col min="10496" max="10496" width="20.3984375" style="42" customWidth="1"/>
    <col min="10497" max="10497" width="9" style="42"/>
    <col min="10498" max="10498" width="15.59765625" style="42" customWidth="1"/>
    <col min="10499" max="10499" width="9" style="42"/>
    <col min="10500" max="10500" width="31" style="42" customWidth="1"/>
    <col min="10501" max="10751" width="9" style="42"/>
    <col min="10752" max="10752" width="20.3984375" style="42" customWidth="1"/>
    <col min="10753" max="10753" width="9" style="42"/>
    <col min="10754" max="10754" width="15.59765625" style="42" customWidth="1"/>
    <col min="10755" max="10755" width="9" style="42"/>
    <col min="10756" max="10756" width="31" style="42" customWidth="1"/>
    <col min="10757" max="11007" width="9" style="42"/>
    <col min="11008" max="11008" width="20.3984375" style="42" customWidth="1"/>
    <col min="11009" max="11009" width="9" style="42"/>
    <col min="11010" max="11010" width="15.59765625" style="42" customWidth="1"/>
    <col min="11011" max="11011" width="9" style="42"/>
    <col min="11012" max="11012" width="31" style="42" customWidth="1"/>
    <col min="11013" max="11263" width="9" style="42"/>
    <col min="11264" max="11264" width="20.3984375" style="42" customWidth="1"/>
    <col min="11265" max="11265" width="9" style="42"/>
    <col min="11266" max="11266" width="15.59765625" style="42" customWidth="1"/>
    <col min="11267" max="11267" width="9" style="42"/>
    <col min="11268" max="11268" width="31" style="42" customWidth="1"/>
    <col min="11269" max="11519" width="9" style="42"/>
    <col min="11520" max="11520" width="20.3984375" style="42" customWidth="1"/>
    <col min="11521" max="11521" width="9" style="42"/>
    <col min="11522" max="11522" width="15.59765625" style="42" customWidth="1"/>
    <col min="11523" max="11523" width="9" style="42"/>
    <col min="11524" max="11524" width="31" style="42" customWidth="1"/>
    <col min="11525" max="11775" width="9" style="42"/>
    <col min="11776" max="11776" width="20.3984375" style="42" customWidth="1"/>
    <col min="11777" max="11777" width="9" style="42"/>
    <col min="11778" max="11778" width="15.59765625" style="42" customWidth="1"/>
    <col min="11779" max="11779" width="9" style="42"/>
    <col min="11780" max="11780" width="31" style="42" customWidth="1"/>
    <col min="11781" max="12031" width="9" style="42"/>
    <col min="12032" max="12032" width="20.3984375" style="42" customWidth="1"/>
    <col min="12033" max="12033" width="9" style="42"/>
    <col min="12034" max="12034" width="15.59765625" style="42" customWidth="1"/>
    <col min="12035" max="12035" width="9" style="42"/>
    <col min="12036" max="12036" width="31" style="42" customWidth="1"/>
    <col min="12037" max="12287" width="9" style="42"/>
    <col min="12288" max="12288" width="20.3984375" style="42" customWidth="1"/>
    <col min="12289" max="12289" width="9" style="42"/>
    <col min="12290" max="12290" width="15.59765625" style="42" customWidth="1"/>
    <col min="12291" max="12291" width="9" style="42"/>
    <col min="12292" max="12292" width="31" style="42" customWidth="1"/>
    <col min="12293" max="12543" width="9" style="42"/>
    <col min="12544" max="12544" width="20.3984375" style="42" customWidth="1"/>
    <col min="12545" max="12545" width="9" style="42"/>
    <col min="12546" max="12546" width="15.59765625" style="42" customWidth="1"/>
    <col min="12547" max="12547" width="9" style="42"/>
    <col min="12548" max="12548" width="31" style="42" customWidth="1"/>
    <col min="12549" max="12799" width="9" style="42"/>
    <col min="12800" max="12800" width="20.3984375" style="42" customWidth="1"/>
    <col min="12801" max="12801" width="9" style="42"/>
    <col min="12802" max="12802" width="15.59765625" style="42" customWidth="1"/>
    <col min="12803" max="12803" width="9" style="42"/>
    <col min="12804" max="12804" width="31" style="42" customWidth="1"/>
    <col min="12805" max="13055" width="9" style="42"/>
    <col min="13056" max="13056" width="20.3984375" style="42" customWidth="1"/>
    <col min="13057" max="13057" width="9" style="42"/>
    <col min="13058" max="13058" width="15.59765625" style="42" customWidth="1"/>
    <col min="13059" max="13059" width="9" style="42"/>
    <col min="13060" max="13060" width="31" style="42" customWidth="1"/>
    <col min="13061" max="13311" width="9" style="42"/>
    <col min="13312" max="13312" width="20.3984375" style="42" customWidth="1"/>
    <col min="13313" max="13313" width="9" style="42"/>
    <col min="13314" max="13314" width="15.59765625" style="42" customWidth="1"/>
    <col min="13315" max="13315" width="9" style="42"/>
    <col min="13316" max="13316" width="31" style="42" customWidth="1"/>
    <col min="13317" max="13567" width="9" style="42"/>
    <col min="13568" max="13568" width="20.3984375" style="42" customWidth="1"/>
    <col min="13569" max="13569" width="9" style="42"/>
    <col min="13570" max="13570" width="15.59765625" style="42" customWidth="1"/>
    <col min="13571" max="13571" width="9" style="42"/>
    <col min="13572" max="13572" width="31" style="42" customWidth="1"/>
    <col min="13573" max="13823" width="9" style="42"/>
    <col min="13824" max="13824" width="20.3984375" style="42" customWidth="1"/>
    <col min="13825" max="13825" width="9" style="42"/>
    <col min="13826" max="13826" width="15.59765625" style="42" customWidth="1"/>
    <col min="13827" max="13827" width="9" style="42"/>
    <col min="13828" max="13828" width="31" style="42" customWidth="1"/>
    <col min="13829" max="14079" width="9" style="42"/>
    <col min="14080" max="14080" width="20.3984375" style="42" customWidth="1"/>
    <col min="14081" max="14081" width="9" style="42"/>
    <col min="14082" max="14082" width="15.59765625" style="42" customWidth="1"/>
    <col min="14083" max="14083" width="9" style="42"/>
    <col min="14084" max="14084" width="31" style="42" customWidth="1"/>
    <col min="14085" max="14335" width="9" style="42"/>
    <col min="14336" max="14336" width="20.3984375" style="42" customWidth="1"/>
    <col min="14337" max="14337" width="9" style="42"/>
    <col min="14338" max="14338" width="15.59765625" style="42" customWidth="1"/>
    <col min="14339" max="14339" width="9" style="42"/>
    <col min="14340" max="14340" width="31" style="42" customWidth="1"/>
    <col min="14341" max="14591" width="9" style="42"/>
    <col min="14592" max="14592" width="20.3984375" style="42" customWidth="1"/>
    <col min="14593" max="14593" width="9" style="42"/>
    <col min="14594" max="14594" width="15.59765625" style="42" customWidth="1"/>
    <col min="14595" max="14595" width="9" style="42"/>
    <col min="14596" max="14596" width="31" style="42" customWidth="1"/>
    <col min="14597" max="14847" width="9" style="42"/>
    <col min="14848" max="14848" width="20.3984375" style="42" customWidth="1"/>
    <col min="14849" max="14849" width="9" style="42"/>
    <col min="14850" max="14850" width="15.59765625" style="42" customWidth="1"/>
    <col min="14851" max="14851" width="9" style="42"/>
    <col min="14852" max="14852" width="31" style="42" customWidth="1"/>
    <col min="14853" max="15103" width="9" style="42"/>
    <col min="15104" max="15104" width="20.3984375" style="42" customWidth="1"/>
    <col min="15105" max="15105" width="9" style="42"/>
    <col min="15106" max="15106" width="15.59765625" style="42" customWidth="1"/>
    <col min="15107" max="15107" width="9" style="42"/>
    <col min="15108" max="15108" width="31" style="42" customWidth="1"/>
    <col min="15109" max="15359" width="9" style="42"/>
    <col min="15360" max="15360" width="20.3984375" style="42" customWidth="1"/>
    <col min="15361" max="15361" width="9" style="42"/>
    <col min="15362" max="15362" width="15.59765625" style="42" customWidth="1"/>
    <col min="15363" max="15363" width="9" style="42"/>
    <col min="15364" max="15364" width="31" style="42" customWidth="1"/>
    <col min="15365" max="15615" width="9" style="42"/>
    <col min="15616" max="15616" width="20.3984375" style="42" customWidth="1"/>
    <col min="15617" max="15617" width="9" style="42"/>
    <col min="15618" max="15618" width="15.59765625" style="42" customWidth="1"/>
    <col min="15619" max="15619" width="9" style="42"/>
    <col min="15620" max="15620" width="31" style="42" customWidth="1"/>
    <col min="15621" max="15871" width="9" style="42"/>
    <col min="15872" max="15872" width="20.3984375" style="42" customWidth="1"/>
    <col min="15873" max="15873" width="9" style="42"/>
    <col min="15874" max="15874" width="15.59765625" style="42" customWidth="1"/>
    <col min="15875" max="15875" width="9" style="42"/>
    <col min="15876" max="15876" width="31" style="42" customWidth="1"/>
    <col min="15877" max="16127" width="9" style="42"/>
    <col min="16128" max="16128" width="20.3984375" style="42" customWidth="1"/>
    <col min="16129" max="16129" width="9" style="42"/>
    <col min="16130" max="16130" width="15.59765625" style="42" customWidth="1"/>
    <col min="16131" max="16131" width="9" style="42"/>
    <col min="16132" max="16132" width="31" style="42" customWidth="1"/>
    <col min="16133" max="16384" width="9" style="42"/>
  </cols>
  <sheetData>
    <row r="1" spans="1:6" ht="22.2" customHeight="1" x14ac:dyDescent="0.2">
      <c r="A1" s="42" t="s">
        <v>286</v>
      </c>
      <c r="B1" s="124">
        <v>120</v>
      </c>
      <c r="C1" s="42" t="s">
        <v>63</v>
      </c>
    </row>
    <row r="3" spans="1:6" ht="22.2" customHeight="1" x14ac:dyDescent="0.2">
      <c r="C3" s="123"/>
    </row>
    <row r="4" spans="1:6" ht="22.2" customHeight="1" x14ac:dyDescent="0.2">
      <c r="C4" s="122"/>
    </row>
    <row r="5" spans="1:6" ht="22.2" customHeight="1" x14ac:dyDescent="0.2">
      <c r="B5" s="42" t="s">
        <v>292</v>
      </c>
      <c r="C5" s="122"/>
    </row>
    <row r="6" spans="1:6" ht="22.2" customHeight="1" x14ac:dyDescent="0.2">
      <c r="C6" s="122"/>
      <c r="E6" s="121"/>
      <c r="F6" s="121"/>
    </row>
    <row r="7" spans="1:6" ht="22.2" customHeight="1" x14ac:dyDescent="0.2">
      <c r="D7" s="118" t="s">
        <v>78</v>
      </c>
      <c r="E7" s="359"/>
      <c r="F7" s="360"/>
    </row>
    <row r="8" spans="1:6" ht="22.2" customHeight="1" x14ac:dyDescent="0.2">
      <c r="D8" s="118" t="s">
        <v>121</v>
      </c>
      <c r="E8" s="359"/>
      <c r="F8" s="360"/>
    </row>
    <row r="10" spans="1:6" ht="22.2" customHeight="1" x14ac:dyDescent="0.2">
      <c r="A10" s="120" t="s">
        <v>290</v>
      </c>
      <c r="B10" s="120"/>
      <c r="C10" s="120"/>
      <c r="D10" s="120"/>
      <c r="E10" s="120"/>
    </row>
    <row r="12" spans="1:6" ht="22.2" customHeight="1" x14ac:dyDescent="0.2">
      <c r="D12" s="118" t="s">
        <v>284</v>
      </c>
      <c r="E12" s="119"/>
    </row>
    <row r="13" spans="1:6" ht="22.2" customHeight="1" x14ac:dyDescent="0.2">
      <c r="D13" s="118" t="s">
        <v>284</v>
      </c>
      <c r="E13" s="117"/>
    </row>
    <row r="14" spans="1:6" ht="22.2" customHeight="1" x14ac:dyDescent="0.2">
      <c r="D14" s="118" t="s">
        <v>284</v>
      </c>
      <c r="E14" s="117"/>
    </row>
    <row r="16" spans="1:6" ht="22.2" customHeight="1" x14ac:dyDescent="0.2">
      <c r="A16" s="361" t="s">
        <v>293</v>
      </c>
      <c r="B16" s="361"/>
      <c r="C16" s="361"/>
      <c r="D16" s="361"/>
      <c r="E16" s="361"/>
      <c r="F16" s="361"/>
    </row>
    <row r="17" spans="1:6" ht="22.2" customHeight="1" x14ac:dyDescent="0.2">
      <c r="A17" s="361"/>
      <c r="B17" s="361"/>
      <c r="C17" s="361"/>
      <c r="D17" s="361"/>
      <c r="E17" s="361"/>
      <c r="F17" s="361"/>
    </row>
  </sheetData>
  <mergeCells count="3">
    <mergeCell ref="E7:F7"/>
    <mergeCell ref="E8:F8"/>
    <mergeCell ref="A16:F17"/>
  </mergeCells>
  <phoneticPr fontId="1"/>
  <printOptions horizontalCentered="1"/>
  <pageMargins left="0.78740157480314965" right="0.78740157480314965" top="0.98425196850393704" bottom="0.98425196850393704" header="0.51181102362204722" footer="0.51181102362204722"/>
  <pageSetup paperSize="9" scale="98" fitToHeight="0" orientation="portrait" blackAndWhite="1"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79</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B2" sqref="B2"/>
    </sheetView>
  </sheetViews>
  <sheetFormatPr defaultRowHeight="25.2" customHeight="1" x14ac:dyDescent="0.2"/>
  <cols>
    <col min="1" max="1" width="7.3984375" style="1" customWidth="1"/>
    <col min="2" max="2" width="4.3984375" style="1" customWidth="1"/>
    <col min="3" max="3" width="14.09765625" style="1" customWidth="1"/>
    <col min="4" max="4" width="8.69921875" style="1"/>
    <col min="5" max="5" width="27.8984375" style="1" customWidth="1"/>
    <col min="6" max="6" width="19.5" style="1" customWidth="1"/>
    <col min="7" max="7" width="9.765625E-2" style="1" customWidth="1"/>
    <col min="8" max="256" width="8.69921875" style="1"/>
    <col min="257" max="257" width="18.19921875" style="1" customWidth="1"/>
    <col min="258" max="258" width="8.69921875" style="1"/>
    <col min="259" max="259" width="14.09765625" style="1" customWidth="1"/>
    <col min="260" max="260" width="8.69921875" style="1"/>
    <col min="261" max="261" width="27.8984375" style="1" customWidth="1"/>
    <col min="262" max="512" width="8.69921875" style="1"/>
    <col min="513" max="513" width="18.19921875" style="1" customWidth="1"/>
    <col min="514" max="514" width="8.69921875" style="1"/>
    <col min="515" max="515" width="14.09765625" style="1" customWidth="1"/>
    <col min="516" max="516" width="8.69921875" style="1"/>
    <col min="517" max="517" width="27.8984375" style="1" customWidth="1"/>
    <col min="518" max="768" width="8.69921875" style="1"/>
    <col min="769" max="769" width="18.19921875" style="1" customWidth="1"/>
    <col min="770" max="770" width="8.69921875" style="1"/>
    <col min="771" max="771" width="14.09765625" style="1" customWidth="1"/>
    <col min="772" max="772" width="8.69921875" style="1"/>
    <col min="773" max="773" width="27.8984375" style="1" customWidth="1"/>
    <col min="774" max="1024" width="8.69921875" style="1"/>
    <col min="1025" max="1025" width="18.19921875" style="1" customWidth="1"/>
    <col min="1026" max="1026" width="8.69921875" style="1"/>
    <col min="1027" max="1027" width="14.09765625" style="1" customWidth="1"/>
    <col min="1028" max="1028" width="8.69921875" style="1"/>
    <col min="1029" max="1029" width="27.8984375" style="1" customWidth="1"/>
    <col min="1030" max="1280" width="8.69921875" style="1"/>
    <col min="1281" max="1281" width="18.19921875" style="1" customWidth="1"/>
    <col min="1282" max="1282" width="8.69921875" style="1"/>
    <col min="1283" max="1283" width="14.09765625" style="1" customWidth="1"/>
    <col min="1284" max="1284" width="8.69921875" style="1"/>
    <col min="1285" max="1285" width="27.8984375" style="1" customWidth="1"/>
    <col min="1286" max="1536" width="8.69921875" style="1"/>
    <col min="1537" max="1537" width="18.19921875" style="1" customWidth="1"/>
    <col min="1538" max="1538" width="8.69921875" style="1"/>
    <col min="1539" max="1539" width="14.09765625" style="1" customWidth="1"/>
    <col min="1540" max="1540" width="8.69921875" style="1"/>
    <col min="1541" max="1541" width="27.8984375" style="1" customWidth="1"/>
    <col min="1542" max="1792" width="8.69921875" style="1"/>
    <col min="1793" max="1793" width="18.19921875" style="1" customWidth="1"/>
    <col min="1794" max="1794" width="8.69921875" style="1"/>
    <col min="1795" max="1795" width="14.09765625" style="1" customWidth="1"/>
    <col min="1796" max="1796" width="8.69921875" style="1"/>
    <col min="1797" max="1797" width="27.8984375" style="1" customWidth="1"/>
    <col min="1798" max="2048" width="8.69921875" style="1"/>
    <col min="2049" max="2049" width="18.19921875" style="1" customWidth="1"/>
    <col min="2050" max="2050" width="8.69921875" style="1"/>
    <col min="2051" max="2051" width="14.09765625" style="1" customWidth="1"/>
    <col min="2052" max="2052" width="8.69921875" style="1"/>
    <col min="2053" max="2053" width="27.8984375" style="1" customWidth="1"/>
    <col min="2054" max="2304" width="8.69921875" style="1"/>
    <col min="2305" max="2305" width="18.19921875" style="1" customWidth="1"/>
    <col min="2306" max="2306" width="8.69921875" style="1"/>
    <col min="2307" max="2307" width="14.09765625" style="1" customWidth="1"/>
    <col min="2308" max="2308" width="8.69921875" style="1"/>
    <col min="2309" max="2309" width="27.8984375" style="1" customWidth="1"/>
    <col min="2310" max="2560" width="8.69921875" style="1"/>
    <col min="2561" max="2561" width="18.19921875" style="1" customWidth="1"/>
    <col min="2562" max="2562" width="8.69921875" style="1"/>
    <col min="2563" max="2563" width="14.09765625" style="1" customWidth="1"/>
    <col min="2564" max="2564" width="8.69921875" style="1"/>
    <col min="2565" max="2565" width="27.8984375" style="1" customWidth="1"/>
    <col min="2566" max="2816" width="8.69921875" style="1"/>
    <col min="2817" max="2817" width="18.19921875" style="1" customWidth="1"/>
    <col min="2818" max="2818" width="8.69921875" style="1"/>
    <col min="2819" max="2819" width="14.09765625" style="1" customWidth="1"/>
    <col min="2820" max="2820" width="8.69921875" style="1"/>
    <col min="2821" max="2821" width="27.8984375" style="1" customWidth="1"/>
    <col min="2822" max="3072" width="8.69921875" style="1"/>
    <col min="3073" max="3073" width="18.19921875" style="1" customWidth="1"/>
    <col min="3074" max="3074" width="8.69921875" style="1"/>
    <col min="3075" max="3075" width="14.09765625" style="1" customWidth="1"/>
    <col min="3076" max="3076" width="8.69921875" style="1"/>
    <col min="3077" max="3077" width="27.8984375" style="1" customWidth="1"/>
    <col min="3078" max="3328" width="8.69921875" style="1"/>
    <col min="3329" max="3329" width="18.19921875" style="1" customWidth="1"/>
    <col min="3330" max="3330" width="8.69921875" style="1"/>
    <col min="3331" max="3331" width="14.09765625" style="1" customWidth="1"/>
    <col min="3332" max="3332" width="8.69921875" style="1"/>
    <col min="3333" max="3333" width="27.8984375" style="1" customWidth="1"/>
    <col min="3334" max="3584" width="8.69921875" style="1"/>
    <col min="3585" max="3585" width="18.19921875" style="1" customWidth="1"/>
    <col min="3586" max="3586" width="8.69921875" style="1"/>
    <col min="3587" max="3587" width="14.09765625" style="1" customWidth="1"/>
    <col min="3588" max="3588" width="8.69921875" style="1"/>
    <col min="3589" max="3589" width="27.8984375" style="1" customWidth="1"/>
    <col min="3590" max="3840" width="8.69921875" style="1"/>
    <col min="3841" max="3841" width="18.19921875" style="1" customWidth="1"/>
    <col min="3842" max="3842" width="8.69921875" style="1"/>
    <col min="3843" max="3843" width="14.09765625" style="1" customWidth="1"/>
    <col min="3844" max="3844" width="8.69921875" style="1"/>
    <col min="3845" max="3845" width="27.8984375" style="1" customWidth="1"/>
    <col min="3846" max="4096" width="8.69921875" style="1"/>
    <col min="4097" max="4097" width="18.19921875" style="1" customWidth="1"/>
    <col min="4098" max="4098" width="8.69921875" style="1"/>
    <col min="4099" max="4099" width="14.09765625" style="1" customWidth="1"/>
    <col min="4100" max="4100" width="8.69921875" style="1"/>
    <col min="4101" max="4101" width="27.8984375" style="1" customWidth="1"/>
    <col min="4102" max="4352" width="8.69921875" style="1"/>
    <col min="4353" max="4353" width="18.19921875" style="1" customWidth="1"/>
    <col min="4354" max="4354" width="8.69921875" style="1"/>
    <col min="4355" max="4355" width="14.09765625" style="1" customWidth="1"/>
    <col min="4356" max="4356" width="8.69921875" style="1"/>
    <col min="4357" max="4357" width="27.8984375" style="1" customWidth="1"/>
    <col min="4358" max="4608" width="8.69921875" style="1"/>
    <col min="4609" max="4609" width="18.19921875" style="1" customWidth="1"/>
    <col min="4610" max="4610" width="8.69921875" style="1"/>
    <col min="4611" max="4611" width="14.09765625" style="1" customWidth="1"/>
    <col min="4612" max="4612" width="8.69921875" style="1"/>
    <col min="4613" max="4613" width="27.8984375" style="1" customWidth="1"/>
    <col min="4614" max="4864" width="8.69921875" style="1"/>
    <col min="4865" max="4865" width="18.19921875" style="1" customWidth="1"/>
    <col min="4866" max="4866" width="8.69921875" style="1"/>
    <col min="4867" max="4867" width="14.09765625" style="1" customWidth="1"/>
    <col min="4868" max="4868" width="8.69921875" style="1"/>
    <col min="4869" max="4869" width="27.8984375" style="1" customWidth="1"/>
    <col min="4870" max="5120" width="8.69921875" style="1"/>
    <col min="5121" max="5121" width="18.19921875" style="1" customWidth="1"/>
    <col min="5122" max="5122" width="8.69921875" style="1"/>
    <col min="5123" max="5123" width="14.09765625" style="1" customWidth="1"/>
    <col min="5124" max="5124" width="8.69921875" style="1"/>
    <col min="5125" max="5125" width="27.8984375" style="1" customWidth="1"/>
    <col min="5126" max="5376" width="8.69921875" style="1"/>
    <col min="5377" max="5377" width="18.19921875" style="1" customWidth="1"/>
    <col min="5378" max="5378" width="8.69921875" style="1"/>
    <col min="5379" max="5379" width="14.09765625" style="1" customWidth="1"/>
    <col min="5380" max="5380" width="8.69921875" style="1"/>
    <col min="5381" max="5381" width="27.8984375" style="1" customWidth="1"/>
    <col min="5382" max="5632" width="8.69921875" style="1"/>
    <col min="5633" max="5633" width="18.19921875" style="1" customWidth="1"/>
    <col min="5634" max="5634" width="8.69921875" style="1"/>
    <col min="5635" max="5635" width="14.09765625" style="1" customWidth="1"/>
    <col min="5636" max="5636" width="8.69921875" style="1"/>
    <col min="5637" max="5637" width="27.8984375" style="1" customWidth="1"/>
    <col min="5638" max="5888" width="8.69921875" style="1"/>
    <col min="5889" max="5889" width="18.19921875" style="1" customWidth="1"/>
    <col min="5890" max="5890" width="8.69921875" style="1"/>
    <col min="5891" max="5891" width="14.09765625" style="1" customWidth="1"/>
    <col min="5892" max="5892" width="8.69921875" style="1"/>
    <col min="5893" max="5893" width="27.8984375" style="1" customWidth="1"/>
    <col min="5894" max="6144" width="8.69921875" style="1"/>
    <col min="6145" max="6145" width="18.19921875" style="1" customWidth="1"/>
    <col min="6146" max="6146" width="8.69921875" style="1"/>
    <col min="6147" max="6147" width="14.09765625" style="1" customWidth="1"/>
    <col min="6148" max="6148" width="8.69921875" style="1"/>
    <col min="6149" max="6149" width="27.8984375" style="1" customWidth="1"/>
    <col min="6150" max="6400" width="8.69921875" style="1"/>
    <col min="6401" max="6401" width="18.19921875" style="1" customWidth="1"/>
    <col min="6402" max="6402" width="8.69921875" style="1"/>
    <col min="6403" max="6403" width="14.09765625" style="1" customWidth="1"/>
    <col min="6404" max="6404" width="8.69921875" style="1"/>
    <col min="6405" max="6405" width="27.8984375" style="1" customWidth="1"/>
    <col min="6406" max="6656" width="8.69921875" style="1"/>
    <col min="6657" max="6657" width="18.19921875" style="1" customWidth="1"/>
    <col min="6658" max="6658" width="8.69921875" style="1"/>
    <col min="6659" max="6659" width="14.09765625" style="1" customWidth="1"/>
    <col min="6660" max="6660" width="8.69921875" style="1"/>
    <col min="6661" max="6661" width="27.8984375" style="1" customWidth="1"/>
    <col min="6662" max="6912" width="8.69921875" style="1"/>
    <col min="6913" max="6913" width="18.19921875" style="1" customWidth="1"/>
    <col min="6914" max="6914" width="8.69921875" style="1"/>
    <col min="6915" max="6915" width="14.09765625" style="1" customWidth="1"/>
    <col min="6916" max="6916" width="8.69921875" style="1"/>
    <col min="6917" max="6917" width="27.8984375" style="1" customWidth="1"/>
    <col min="6918" max="7168" width="8.69921875" style="1"/>
    <col min="7169" max="7169" width="18.19921875" style="1" customWidth="1"/>
    <col min="7170" max="7170" width="8.69921875" style="1"/>
    <col min="7171" max="7171" width="14.09765625" style="1" customWidth="1"/>
    <col min="7172" max="7172" width="8.69921875" style="1"/>
    <col min="7173" max="7173" width="27.8984375" style="1" customWidth="1"/>
    <col min="7174" max="7424" width="8.69921875" style="1"/>
    <col min="7425" max="7425" width="18.19921875" style="1" customWidth="1"/>
    <col min="7426" max="7426" width="8.69921875" style="1"/>
    <col min="7427" max="7427" width="14.09765625" style="1" customWidth="1"/>
    <col min="7428" max="7428" width="8.69921875" style="1"/>
    <col min="7429" max="7429" width="27.8984375" style="1" customWidth="1"/>
    <col min="7430" max="7680" width="8.69921875" style="1"/>
    <col min="7681" max="7681" width="18.19921875" style="1" customWidth="1"/>
    <col min="7682" max="7682" width="8.69921875" style="1"/>
    <col min="7683" max="7683" width="14.09765625" style="1" customWidth="1"/>
    <col min="7684" max="7684" width="8.69921875" style="1"/>
    <col min="7685" max="7685" width="27.8984375" style="1" customWidth="1"/>
    <col min="7686" max="7936" width="8.69921875" style="1"/>
    <col min="7937" max="7937" width="18.19921875" style="1" customWidth="1"/>
    <col min="7938" max="7938" width="8.69921875" style="1"/>
    <col min="7939" max="7939" width="14.09765625" style="1" customWidth="1"/>
    <col min="7940" max="7940" width="8.69921875" style="1"/>
    <col min="7941" max="7941" width="27.8984375" style="1" customWidth="1"/>
    <col min="7942" max="8192" width="8.69921875" style="1"/>
    <col min="8193" max="8193" width="18.19921875" style="1" customWidth="1"/>
    <col min="8194" max="8194" width="8.69921875" style="1"/>
    <col min="8195" max="8195" width="14.09765625" style="1" customWidth="1"/>
    <col min="8196" max="8196" width="8.69921875" style="1"/>
    <col min="8197" max="8197" width="27.8984375" style="1" customWidth="1"/>
    <col min="8198" max="8448" width="8.69921875" style="1"/>
    <col min="8449" max="8449" width="18.19921875" style="1" customWidth="1"/>
    <col min="8450" max="8450" width="8.69921875" style="1"/>
    <col min="8451" max="8451" width="14.09765625" style="1" customWidth="1"/>
    <col min="8452" max="8452" width="8.69921875" style="1"/>
    <col min="8453" max="8453" width="27.8984375" style="1" customWidth="1"/>
    <col min="8454" max="8704" width="8.69921875" style="1"/>
    <col min="8705" max="8705" width="18.19921875" style="1" customWidth="1"/>
    <col min="8706" max="8706" width="8.69921875" style="1"/>
    <col min="8707" max="8707" width="14.09765625" style="1" customWidth="1"/>
    <col min="8708" max="8708" width="8.69921875" style="1"/>
    <col min="8709" max="8709" width="27.8984375" style="1" customWidth="1"/>
    <col min="8710" max="8960" width="8.69921875" style="1"/>
    <col min="8961" max="8961" width="18.19921875" style="1" customWidth="1"/>
    <col min="8962" max="8962" width="8.69921875" style="1"/>
    <col min="8963" max="8963" width="14.09765625" style="1" customWidth="1"/>
    <col min="8964" max="8964" width="8.69921875" style="1"/>
    <col min="8965" max="8965" width="27.8984375" style="1" customWidth="1"/>
    <col min="8966" max="9216" width="8.69921875" style="1"/>
    <col min="9217" max="9217" width="18.19921875" style="1" customWidth="1"/>
    <col min="9218" max="9218" width="8.69921875" style="1"/>
    <col min="9219" max="9219" width="14.09765625" style="1" customWidth="1"/>
    <col min="9220" max="9220" width="8.69921875" style="1"/>
    <col min="9221" max="9221" width="27.8984375" style="1" customWidth="1"/>
    <col min="9222" max="9472" width="8.69921875" style="1"/>
    <col min="9473" max="9473" width="18.19921875" style="1" customWidth="1"/>
    <col min="9474" max="9474" width="8.69921875" style="1"/>
    <col min="9475" max="9475" width="14.09765625" style="1" customWidth="1"/>
    <col min="9476" max="9476" width="8.69921875" style="1"/>
    <col min="9477" max="9477" width="27.8984375" style="1" customWidth="1"/>
    <col min="9478" max="9728" width="8.69921875" style="1"/>
    <col min="9729" max="9729" width="18.19921875" style="1" customWidth="1"/>
    <col min="9730" max="9730" width="8.69921875" style="1"/>
    <col min="9731" max="9731" width="14.09765625" style="1" customWidth="1"/>
    <col min="9732" max="9732" width="8.69921875" style="1"/>
    <col min="9733" max="9733" width="27.8984375" style="1" customWidth="1"/>
    <col min="9734" max="9984" width="8.69921875" style="1"/>
    <col min="9985" max="9985" width="18.19921875" style="1" customWidth="1"/>
    <col min="9986" max="9986" width="8.69921875" style="1"/>
    <col min="9987" max="9987" width="14.09765625" style="1" customWidth="1"/>
    <col min="9988" max="9988" width="8.69921875" style="1"/>
    <col min="9989" max="9989" width="27.8984375" style="1" customWidth="1"/>
    <col min="9990" max="10240" width="8.69921875" style="1"/>
    <col min="10241" max="10241" width="18.19921875" style="1" customWidth="1"/>
    <col min="10242" max="10242" width="8.69921875" style="1"/>
    <col min="10243" max="10243" width="14.09765625" style="1" customWidth="1"/>
    <col min="10244" max="10244" width="8.69921875" style="1"/>
    <col min="10245" max="10245" width="27.8984375" style="1" customWidth="1"/>
    <col min="10246" max="10496" width="8.69921875" style="1"/>
    <col min="10497" max="10497" width="18.19921875" style="1" customWidth="1"/>
    <col min="10498" max="10498" width="8.69921875" style="1"/>
    <col min="10499" max="10499" width="14.09765625" style="1" customWidth="1"/>
    <col min="10500" max="10500" width="8.69921875" style="1"/>
    <col min="10501" max="10501" width="27.8984375" style="1" customWidth="1"/>
    <col min="10502" max="10752" width="8.69921875" style="1"/>
    <col min="10753" max="10753" width="18.19921875" style="1" customWidth="1"/>
    <col min="10754" max="10754" width="8.69921875" style="1"/>
    <col min="10755" max="10755" width="14.09765625" style="1" customWidth="1"/>
    <col min="10756" max="10756" width="8.69921875" style="1"/>
    <col min="10757" max="10757" width="27.8984375" style="1" customWidth="1"/>
    <col min="10758" max="11008" width="8.69921875" style="1"/>
    <col min="11009" max="11009" width="18.19921875" style="1" customWidth="1"/>
    <col min="11010" max="11010" width="8.69921875" style="1"/>
    <col min="11011" max="11011" width="14.09765625" style="1" customWidth="1"/>
    <col min="11012" max="11012" width="8.69921875" style="1"/>
    <col min="11013" max="11013" width="27.8984375" style="1" customWidth="1"/>
    <col min="11014" max="11264" width="8.69921875" style="1"/>
    <col min="11265" max="11265" width="18.19921875" style="1" customWidth="1"/>
    <col min="11266" max="11266" width="8.69921875" style="1"/>
    <col min="11267" max="11267" width="14.09765625" style="1" customWidth="1"/>
    <col min="11268" max="11268" width="8.69921875" style="1"/>
    <col min="11269" max="11269" width="27.8984375" style="1" customWidth="1"/>
    <col min="11270" max="11520" width="8.69921875" style="1"/>
    <col min="11521" max="11521" width="18.19921875" style="1" customWidth="1"/>
    <col min="11522" max="11522" width="8.69921875" style="1"/>
    <col min="11523" max="11523" width="14.09765625" style="1" customWidth="1"/>
    <col min="11524" max="11524" width="8.69921875" style="1"/>
    <col min="11525" max="11525" width="27.8984375" style="1" customWidth="1"/>
    <col min="11526" max="11776" width="8.69921875" style="1"/>
    <col min="11777" max="11777" width="18.19921875" style="1" customWidth="1"/>
    <col min="11778" max="11778" width="8.69921875" style="1"/>
    <col min="11779" max="11779" width="14.09765625" style="1" customWidth="1"/>
    <col min="11780" max="11780" width="8.69921875" style="1"/>
    <col min="11781" max="11781" width="27.8984375" style="1" customWidth="1"/>
    <col min="11782" max="12032" width="8.69921875" style="1"/>
    <col min="12033" max="12033" width="18.19921875" style="1" customWidth="1"/>
    <col min="12034" max="12034" width="8.69921875" style="1"/>
    <col min="12035" max="12035" width="14.09765625" style="1" customWidth="1"/>
    <col min="12036" max="12036" width="8.69921875" style="1"/>
    <col min="12037" max="12037" width="27.8984375" style="1" customWidth="1"/>
    <col min="12038" max="12288" width="8.69921875" style="1"/>
    <col min="12289" max="12289" width="18.19921875" style="1" customWidth="1"/>
    <col min="12290" max="12290" width="8.69921875" style="1"/>
    <col min="12291" max="12291" width="14.09765625" style="1" customWidth="1"/>
    <col min="12292" max="12292" width="8.69921875" style="1"/>
    <col min="12293" max="12293" width="27.8984375" style="1" customWidth="1"/>
    <col min="12294" max="12544" width="8.69921875" style="1"/>
    <col min="12545" max="12545" width="18.19921875" style="1" customWidth="1"/>
    <col min="12546" max="12546" width="8.69921875" style="1"/>
    <col min="12547" max="12547" width="14.09765625" style="1" customWidth="1"/>
    <col min="12548" max="12548" width="8.69921875" style="1"/>
    <col min="12549" max="12549" width="27.8984375" style="1" customWidth="1"/>
    <col min="12550" max="12800" width="8.69921875" style="1"/>
    <col min="12801" max="12801" width="18.19921875" style="1" customWidth="1"/>
    <col min="12802" max="12802" width="8.69921875" style="1"/>
    <col min="12803" max="12803" width="14.09765625" style="1" customWidth="1"/>
    <col min="12804" max="12804" width="8.69921875" style="1"/>
    <col min="12805" max="12805" width="27.8984375" style="1" customWidth="1"/>
    <col min="12806" max="13056" width="8.69921875" style="1"/>
    <col min="13057" max="13057" width="18.19921875" style="1" customWidth="1"/>
    <col min="13058" max="13058" width="8.69921875" style="1"/>
    <col min="13059" max="13059" width="14.09765625" style="1" customWidth="1"/>
    <col min="13060" max="13060" width="8.69921875" style="1"/>
    <col min="13061" max="13061" width="27.8984375" style="1" customWidth="1"/>
    <col min="13062" max="13312" width="8.69921875" style="1"/>
    <col min="13313" max="13313" width="18.19921875" style="1" customWidth="1"/>
    <col min="13314" max="13314" width="8.69921875" style="1"/>
    <col min="13315" max="13315" width="14.09765625" style="1" customWidth="1"/>
    <col min="13316" max="13316" width="8.69921875" style="1"/>
    <col min="13317" max="13317" width="27.8984375" style="1" customWidth="1"/>
    <col min="13318" max="13568" width="8.69921875" style="1"/>
    <col min="13569" max="13569" width="18.19921875" style="1" customWidth="1"/>
    <col min="13570" max="13570" width="8.69921875" style="1"/>
    <col min="13571" max="13571" width="14.09765625" style="1" customWidth="1"/>
    <col min="13572" max="13572" width="8.69921875" style="1"/>
    <col min="13573" max="13573" width="27.8984375" style="1" customWidth="1"/>
    <col min="13574" max="13824" width="8.69921875" style="1"/>
    <col min="13825" max="13825" width="18.19921875" style="1" customWidth="1"/>
    <col min="13826" max="13826" width="8.69921875" style="1"/>
    <col min="13827" max="13827" width="14.09765625" style="1" customWidth="1"/>
    <col min="13828" max="13828" width="8.69921875" style="1"/>
    <col min="13829" max="13829" width="27.8984375" style="1" customWidth="1"/>
    <col min="13830" max="14080" width="8.69921875" style="1"/>
    <col min="14081" max="14081" width="18.19921875" style="1" customWidth="1"/>
    <col min="14082" max="14082" width="8.69921875" style="1"/>
    <col min="14083" max="14083" width="14.09765625" style="1" customWidth="1"/>
    <col min="14084" max="14084" width="8.69921875" style="1"/>
    <col min="14085" max="14085" width="27.8984375" style="1" customWidth="1"/>
    <col min="14086" max="14336" width="8.69921875" style="1"/>
    <col min="14337" max="14337" width="18.19921875" style="1" customWidth="1"/>
    <col min="14338" max="14338" width="8.69921875" style="1"/>
    <col min="14339" max="14339" width="14.09765625" style="1" customWidth="1"/>
    <col min="14340" max="14340" width="8.69921875" style="1"/>
    <col min="14341" max="14341" width="27.8984375" style="1" customWidth="1"/>
    <col min="14342" max="14592" width="8.69921875" style="1"/>
    <col min="14593" max="14593" width="18.19921875" style="1" customWidth="1"/>
    <col min="14594" max="14594" width="8.69921875" style="1"/>
    <col min="14595" max="14595" width="14.09765625" style="1" customWidth="1"/>
    <col min="14596" max="14596" width="8.69921875" style="1"/>
    <col min="14597" max="14597" width="27.8984375" style="1" customWidth="1"/>
    <col min="14598" max="14848" width="8.69921875" style="1"/>
    <col min="14849" max="14849" width="18.19921875" style="1" customWidth="1"/>
    <col min="14850" max="14850" width="8.69921875" style="1"/>
    <col min="14851" max="14851" width="14.09765625" style="1" customWidth="1"/>
    <col min="14852" max="14852" width="8.69921875" style="1"/>
    <col min="14853" max="14853" width="27.8984375" style="1" customWidth="1"/>
    <col min="14854" max="15104" width="8.69921875" style="1"/>
    <col min="15105" max="15105" width="18.19921875" style="1" customWidth="1"/>
    <col min="15106" max="15106" width="8.69921875" style="1"/>
    <col min="15107" max="15107" width="14.09765625" style="1" customWidth="1"/>
    <col min="15108" max="15108" width="8.69921875" style="1"/>
    <col min="15109" max="15109" width="27.8984375" style="1" customWidth="1"/>
    <col min="15110" max="15360" width="8.69921875" style="1"/>
    <col min="15361" max="15361" width="18.19921875" style="1" customWidth="1"/>
    <col min="15362" max="15362" width="8.69921875" style="1"/>
    <col min="15363" max="15363" width="14.09765625" style="1" customWidth="1"/>
    <col min="15364" max="15364" width="8.69921875" style="1"/>
    <col min="15365" max="15365" width="27.8984375" style="1" customWidth="1"/>
    <col min="15366" max="15616" width="8.69921875" style="1"/>
    <col min="15617" max="15617" width="18.19921875" style="1" customWidth="1"/>
    <col min="15618" max="15618" width="8.69921875" style="1"/>
    <col min="15619" max="15619" width="14.09765625" style="1" customWidth="1"/>
    <col min="15620" max="15620" width="8.69921875" style="1"/>
    <col min="15621" max="15621" width="27.8984375" style="1" customWidth="1"/>
    <col min="15622" max="15872" width="8.69921875" style="1"/>
    <col min="15873" max="15873" width="18.19921875" style="1" customWidth="1"/>
    <col min="15874" max="15874" width="8.69921875" style="1"/>
    <col min="15875" max="15875" width="14.09765625" style="1" customWidth="1"/>
    <col min="15876" max="15876" width="8.69921875" style="1"/>
    <col min="15877" max="15877" width="27.8984375" style="1" customWidth="1"/>
    <col min="15878" max="16128" width="8.69921875" style="1"/>
    <col min="16129" max="16129" width="18.19921875" style="1" customWidth="1"/>
    <col min="16130" max="16130" width="8.69921875" style="1"/>
    <col min="16131" max="16131" width="14.09765625" style="1" customWidth="1"/>
    <col min="16132" max="16132" width="8.69921875" style="1"/>
    <col min="16133" max="16133" width="27.8984375" style="1" customWidth="1"/>
    <col min="16134" max="16384" width="8.69921875" style="1"/>
  </cols>
  <sheetData>
    <row r="1" spans="1:8" ht="25.2" customHeight="1" x14ac:dyDescent="0.2">
      <c r="A1" s="1" t="s">
        <v>286</v>
      </c>
      <c r="B1" s="1">
        <v>121</v>
      </c>
      <c r="C1" s="1" t="s">
        <v>63</v>
      </c>
    </row>
    <row r="3" spans="1:8" ht="25.2" customHeight="1" x14ac:dyDescent="0.2">
      <c r="C3" s="116"/>
    </row>
    <row r="4" spans="1:8" ht="25.2" customHeight="1" x14ac:dyDescent="0.2">
      <c r="D4" s="43" t="s">
        <v>55</v>
      </c>
    </row>
    <row r="5" spans="1:8" ht="25.2" customHeight="1" x14ac:dyDescent="0.2">
      <c r="D5" s="43" t="s">
        <v>305</v>
      </c>
      <c r="E5" s="354"/>
      <c r="F5" s="355"/>
      <c r="H5" s="1" t="s">
        <v>285</v>
      </c>
    </row>
    <row r="6" spans="1:8" ht="25.2" customHeight="1" x14ac:dyDescent="0.2">
      <c r="D6" s="1" t="s">
        <v>152</v>
      </c>
      <c r="E6" s="352"/>
      <c r="F6" s="353"/>
      <c r="H6" s="1" t="s">
        <v>284</v>
      </c>
    </row>
    <row r="7" spans="1:8" ht="25.2" customHeight="1" x14ac:dyDescent="0.2">
      <c r="H7" s="1" t="s">
        <v>283</v>
      </c>
    </row>
    <row r="8" spans="1:8" ht="25.2" customHeight="1" x14ac:dyDescent="0.2">
      <c r="A8" s="364" t="s">
        <v>304</v>
      </c>
      <c r="B8" s="364"/>
      <c r="C8" s="364"/>
      <c r="D8" s="364"/>
      <c r="E8" s="364"/>
      <c r="F8" s="364"/>
    </row>
    <row r="9" spans="1:8" ht="25.2" customHeight="1" x14ac:dyDescent="0.2">
      <c r="A9" s="125"/>
      <c r="B9" s="125"/>
      <c r="C9" s="125"/>
      <c r="D9" s="125"/>
      <c r="E9" s="125"/>
      <c r="F9" s="125"/>
    </row>
    <row r="10" spans="1:8" s="42" customFormat="1" ht="25.2" customHeight="1" x14ac:dyDescent="0.2">
      <c r="A10" s="365" t="s">
        <v>303</v>
      </c>
      <c r="B10" s="365"/>
      <c r="C10" s="365"/>
      <c r="D10" s="365"/>
      <c r="E10" s="365"/>
    </row>
    <row r="11" spans="1:8" s="42" customFormat="1" ht="25.2" customHeight="1" x14ac:dyDescent="0.2"/>
    <row r="12" spans="1:8" s="42" customFormat="1" ht="25.2" customHeight="1" x14ac:dyDescent="0.2">
      <c r="A12" s="42" t="s">
        <v>302</v>
      </c>
    </row>
    <row r="13" spans="1:8" s="42" customFormat="1" ht="25.2" customHeight="1" x14ac:dyDescent="0.2">
      <c r="A13" s="42" t="s">
        <v>301</v>
      </c>
    </row>
    <row r="14" spans="1:8" s="42" customFormat="1" ht="25.2" customHeight="1" x14ac:dyDescent="0.2">
      <c r="A14" s="42" t="s">
        <v>300</v>
      </c>
    </row>
    <row r="15" spans="1:8" s="42" customFormat="1" ht="25.2" customHeight="1" x14ac:dyDescent="0.2">
      <c r="A15" s="42" t="s">
        <v>299</v>
      </c>
    </row>
    <row r="16" spans="1:8" s="42" customFormat="1" ht="25.2" customHeight="1" x14ac:dyDescent="0.2">
      <c r="A16" s="42" t="s">
        <v>298</v>
      </c>
    </row>
    <row r="17" spans="1:4" s="42" customFormat="1" ht="25.2" customHeight="1" x14ac:dyDescent="0.2">
      <c r="A17" s="42" t="s">
        <v>297</v>
      </c>
    </row>
    <row r="18" spans="1:4" s="42" customFormat="1" ht="25.2" customHeight="1" x14ac:dyDescent="0.2">
      <c r="A18" s="42" t="s">
        <v>296</v>
      </c>
    </row>
    <row r="19" spans="1:4" s="42" customFormat="1" ht="25.2" customHeight="1" x14ac:dyDescent="0.2">
      <c r="A19" s="42" t="s">
        <v>295</v>
      </c>
    </row>
    <row r="20" spans="1:4" s="42" customFormat="1" ht="25.2" customHeight="1" x14ac:dyDescent="0.2">
      <c r="A20" s="42" t="s">
        <v>294</v>
      </c>
    </row>
    <row r="21" spans="1:4" ht="25.2" customHeight="1" x14ac:dyDescent="0.2">
      <c r="A21" s="41"/>
      <c r="B21" s="41"/>
      <c r="C21" s="41"/>
      <c r="D21" s="41"/>
    </row>
  </sheetData>
  <mergeCells count="4">
    <mergeCell ref="E5:F5"/>
    <mergeCell ref="E6:F6"/>
    <mergeCell ref="A8:F8"/>
    <mergeCell ref="A10:E10"/>
  </mergeCells>
  <phoneticPr fontId="1"/>
  <dataValidations count="1">
    <dataValidation type="list" allowBlank="1" showInputMessage="1" showErrorMessage="1" sqref="E5:F5">
      <formula1>$H$5:$H$7</formula1>
    </dataValidation>
  </dataValidations>
  <printOptions horizontalCentered="1"/>
  <pageMargins left="0.78740157480314965" right="0.78740157480314965" top="0.98425196850393704" bottom="0.98425196850393704" header="0.51181102362204722" footer="0.51181102362204722"/>
  <pageSetup paperSize="9" scale="95" fitToHeight="0" orientation="portrait" blackAndWhite="1" r:id="rId1"/>
  <headerFooter alignWithMargins="0">
    <oddFooter>&amp;C&amp;P</oddFoot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A13" sqref="A13"/>
    </sheetView>
  </sheetViews>
  <sheetFormatPr defaultRowHeight="25.2" customHeight="1" x14ac:dyDescent="0.2"/>
  <cols>
    <col min="1" max="1" width="7.3984375" style="1" customWidth="1"/>
    <col min="2" max="2" width="4.3984375" style="1" customWidth="1"/>
    <col min="3" max="3" width="14.09765625" style="1" customWidth="1"/>
    <col min="4" max="4" width="8.69921875" style="1"/>
    <col min="5" max="5" width="27.8984375" style="1" customWidth="1"/>
    <col min="6" max="6" width="19.5" style="1" customWidth="1"/>
    <col min="7" max="7" width="9.765625E-2" style="1" customWidth="1"/>
    <col min="8" max="256" width="8.69921875" style="1"/>
    <col min="257" max="257" width="18.19921875" style="1" customWidth="1"/>
    <col min="258" max="258" width="8.69921875" style="1"/>
    <col min="259" max="259" width="14.09765625" style="1" customWidth="1"/>
    <col min="260" max="260" width="8.69921875" style="1"/>
    <col min="261" max="261" width="27.8984375" style="1" customWidth="1"/>
    <col min="262" max="512" width="8.69921875" style="1"/>
    <col min="513" max="513" width="18.19921875" style="1" customWidth="1"/>
    <col min="514" max="514" width="8.69921875" style="1"/>
    <col min="515" max="515" width="14.09765625" style="1" customWidth="1"/>
    <col min="516" max="516" width="8.69921875" style="1"/>
    <col min="517" max="517" width="27.8984375" style="1" customWidth="1"/>
    <col min="518" max="768" width="8.69921875" style="1"/>
    <col min="769" max="769" width="18.19921875" style="1" customWidth="1"/>
    <col min="770" max="770" width="8.69921875" style="1"/>
    <col min="771" max="771" width="14.09765625" style="1" customWidth="1"/>
    <col min="772" max="772" width="8.69921875" style="1"/>
    <col min="773" max="773" width="27.8984375" style="1" customWidth="1"/>
    <col min="774" max="1024" width="8.69921875" style="1"/>
    <col min="1025" max="1025" width="18.19921875" style="1" customWidth="1"/>
    <col min="1026" max="1026" width="8.69921875" style="1"/>
    <col min="1027" max="1027" width="14.09765625" style="1" customWidth="1"/>
    <col min="1028" max="1028" width="8.69921875" style="1"/>
    <col min="1029" max="1029" width="27.8984375" style="1" customWidth="1"/>
    <col min="1030" max="1280" width="8.69921875" style="1"/>
    <col min="1281" max="1281" width="18.19921875" style="1" customWidth="1"/>
    <col min="1282" max="1282" width="8.69921875" style="1"/>
    <col min="1283" max="1283" width="14.09765625" style="1" customWidth="1"/>
    <col min="1284" max="1284" width="8.69921875" style="1"/>
    <col min="1285" max="1285" width="27.8984375" style="1" customWidth="1"/>
    <col min="1286" max="1536" width="8.69921875" style="1"/>
    <col min="1537" max="1537" width="18.19921875" style="1" customWidth="1"/>
    <col min="1538" max="1538" width="8.69921875" style="1"/>
    <col min="1539" max="1539" width="14.09765625" style="1" customWidth="1"/>
    <col min="1540" max="1540" width="8.69921875" style="1"/>
    <col min="1541" max="1541" width="27.8984375" style="1" customWidth="1"/>
    <col min="1542" max="1792" width="8.69921875" style="1"/>
    <col min="1793" max="1793" width="18.19921875" style="1" customWidth="1"/>
    <col min="1794" max="1794" width="8.69921875" style="1"/>
    <col min="1795" max="1795" width="14.09765625" style="1" customWidth="1"/>
    <col min="1796" max="1796" width="8.69921875" style="1"/>
    <col min="1797" max="1797" width="27.8984375" style="1" customWidth="1"/>
    <col min="1798" max="2048" width="8.69921875" style="1"/>
    <col min="2049" max="2049" width="18.19921875" style="1" customWidth="1"/>
    <col min="2050" max="2050" width="8.69921875" style="1"/>
    <col min="2051" max="2051" width="14.09765625" style="1" customWidth="1"/>
    <col min="2052" max="2052" width="8.69921875" style="1"/>
    <col min="2053" max="2053" width="27.8984375" style="1" customWidth="1"/>
    <col min="2054" max="2304" width="8.69921875" style="1"/>
    <col min="2305" max="2305" width="18.19921875" style="1" customWidth="1"/>
    <col min="2306" max="2306" width="8.69921875" style="1"/>
    <col min="2307" max="2307" width="14.09765625" style="1" customWidth="1"/>
    <col min="2308" max="2308" width="8.69921875" style="1"/>
    <col min="2309" max="2309" width="27.8984375" style="1" customWidth="1"/>
    <col min="2310" max="2560" width="8.69921875" style="1"/>
    <col min="2561" max="2561" width="18.19921875" style="1" customWidth="1"/>
    <col min="2562" max="2562" width="8.69921875" style="1"/>
    <col min="2563" max="2563" width="14.09765625" style="1" customWidth="1"/>
    <col min="2564" max="2564" width="8.69921875" style="1"/>
    <col min="2565" max="2565" width="27.8984375" style="1" customWidth="1"/>
    <col min="2566" max="2816" width="8.69921875" style="1"/>
    <col min="2817" max="2817" width="18.19921875" style="1" customWidth="1"/>
    <col min="2818" max="2818" width="8.69921875" style="1"/>
    <col min="2819" max="2819" width="14.09765625" style="1" customWidth="1"/>
    <col min="2820" max="2820" width="8.69921875" style="1"/>
    <col min="2821" max="2821" width="27.8984375" style="1" customWidth="1"/>
    <col min="2822" max="3072" width="8.69921875" style="1"/>
    <col min="3073" max="3073" width="18.19921875" style="1" customWidth="1"/>
    <col min="3074" max="3074" width="8.69921875" style="1"/>
    <col min="3075" max="3075" width="14.09765625" style="1" customWidth="1"/>
    <col min="3076" max="3076" width="8.69921875" style="1"/>
    <col min="3077" max="3077" width="27.8984375" style="1" customWidth="1"/>
    <col min="3078" max="3328" width="8.69921875" style="1"/>
    <col min="3329" max="3329" width="18.19921875" style="1" customWidth="1"/>
    <col min="3330" max="3330" width="8.69921875" style="1"/>
    <col min="3331" max="3331" width="14.09765625" style="1" customWidth="1"/>
    <col min="3332" max="3332" width="8.69921875" style="1"/>
    <col min="3333" max="3333" width="27.8984375" style="1" customWidth="1"/>
    <col min="3334" max="3584" width="8.69921875" style="1"/>
    <col min="3585" max="3585" width="18.19921875" style="1" customWidth="1"/>
    <col min="3586" max="3586" width="8.69921875" style="1"/>
    <col min="3587" max="3587" width="14.09765625" style="1" customWidth="1"/>
    <col min="3588" max="3588" width="8.69921875" style="1"/>
    <col min="3589" max="3589" width="27.8984375" style="1" customWidth="1"/>
    <col min="3590" max="3840" width="8.69921875" style="1"/>
    <col min="3841" max="3841" width="18.19921875" style="1" customWidth="1"/>
    <col min="3842" max="3842" width="8.69921875" style="1"/>
    <col min="3843" max="3843" width="14.09765625" style="1" customWidth="1"/>
    <col min="3844" max="3844" width="8.69921875" style="1"/>
    <col min="3845" max="3845" width="27.8984375" style="1" customWidth="1"/>
    <col min="3846" max="4096" width="8.69921875" style="1"/>
    <col min="4097" max="4097" width="18.19921875" style="1" customWidth="1"/>
    <col min="4098" max="4098" width="8.69921875" style="1"/>
    <col min="4099" max="4099" width="14.09765625" style="1" customWidth="1"/>
    <col min="4100" max="4100" width="8.69921875" style="1"/>
    <col min="4101" max="4101" width="27.8984375" style="1" customWidth="1"/>
    <col min="4102" max="4352" width="8.69921875" style="1"/>
    <col min="4353" max="4353" width="18.19921875" style="1" customWidth="1"/>
    <col min="4354" max="4354" width="8.69921875" style="1"/>
    <col min="4355" max="4355" width="14.09765625" style="1" customWidth="1"/>
    <col min="4356" max="4356" width="8.69921875" style="1"/>
    <col min="4357" max="4357" width="27.8984375" style="1" customWidth="1"/>
    <col min="4358" max="4608" width="8.69921875" style="1"/>
    <col min="4609" max="4609" width="18.19921875" style="1" customWidth="1"/>
    <col min="4610" max="4610" width="8.69921875" style="1"/>
    <col min="4611" max="4611" width="14.09765625" style="1" customWidth="1"/>
    <col min="4612" max="4612" width="8.69921875" style="1"/>
    <col min="4613" max="4613" width="27.8984375" style="1" customWidth="1"/>
    <col min="4614" max="4864" width="8.69921875" style="1"/>
    <col min="4865" max="4865" width="18.19921875" style="1" customWidth="1"/>
    <col min="4866" max="4866" width="8.69921875" style="1"/>
    <col min="4867" max="4867" width="14.09765625" style="1" customWidth="1"/>
    <col min="4868" max="4868" width="8.69921875" style="1"/>
    <col min="4869" max="4869" width="27.8984375" style="1" customWidth="1"/>
    <col min="4870" max="5120" width="8.69921875" style="1"/>
    <col min="5121" max="5121" width="18.19921875" style="1" customWidth="1"/>
    <col min="5122" max="5122" width="8.69921875" style="1"/>
    <col min="5123" max="5123" width="14.09765625" style="1" customWidth="1"/>
    <col min="5124" max="5124" width="8.69921875" style="1"/>
    <col min="5125" max="5125" width="27.8984375" style="1" customWidth="1"/>
    <col min="5126" max="5376" width="8.69921875" style="1"/>
    <col min="5377" max="5377" width="18.19921875" style="1" customWidth="1"/>
    <col min="5378" max="5378" width="8.69921875" style="1"/>
    <col min="5379" max="5379" width="14.09765625" style="1" customWidth="1"/>
    <col min="5380" max="5380" width="8.69921875" style="1"/>
    <col min="5381" max="5381" width="27.8984375" style="1" customWidth="1"/>
    <col min="5382" max="5632" width="8.69921875" style="1"/>
    <col min="5633" max="5633" width="18.19921875" style="1" customWidth="1"/>
    <col min="5634" max="5634" width="8.69921875" style="1"/>
    <col min="5635" max="5635" width="14.09765625" style="1" customWidth="1"/>
    <col min="5636" max="5636" width="8.69921875" style="1"/>
    <col min="5637" max="5637" width="27.8984375" style="1" customWidth="1"/>
    <col min="5638" max="5888" width="8.69921875" style="1"/>
    <col min="5889" max="5889" width="18.19921875" style="1" customWidth="1"/>
    <col min="5890" max="5890" width="8.69921875" style="1"/>
    <col min="5891" max="5891" width="14.09765625" style="1" customWidth="1"/>
    <col min="5892" max="5892" width="8.69921875" style="1"/>
    <col min="5893" max="5893" width="27.8984375" style="1" customWidth="1"/>
    <col min="5894" max="6144" width="8.69921875" style="1"/>
    <col min="6145" max="6145" width="18.19921875" style="1" customWidth="1"/>
    <col min="6146" max="6146" width="8.69921875" style="1"/>
    <col min="6147" max="6147" width="14.09765625" style="1" customWidth="1"/>
    <col min="6148" max="6148" width="8.69921875" style="1"/>
    <col min="6149" max="6149" width="27.8984375" style="1" customWidth="1"/>
    <col min="6150" max="6400" width="8.69921875" style="1"/>
    <col min="6401" max="6401" width="18.19921875" style="1" customWidth="1"/>
    <col min="6402" max="6402" width="8.69921875" style="1"/>
    <col min="6403" max="6403" width="14.09765625" style="1" customWidth="1"/>
    <col min="6404" max="6404" width="8.69921875" style="1"/>
    <col min="6405" max="6405" width="27.8984375" style="1" customWidth="1"/>
    <col min="6406" max="6656" width="8.69921875" style="1"/>
    <col min="6657" max="6657" width="18.19921875" style="1" customWidth="1"/>
    <col min="6658" max="6658" width="8.69921875" style="1"/>
    <col min="6659" max="6659" width="14.09765625" style="1" customWidth="1"/>
    <col min="6660" max="6660" width="8.69921875" style="1"/>
    <col min="6661" max="6661" width="27.8984375" style="1" customWidth="1"/>
    <col min="6662" max="6912" width="8.69921875" style="1"/>
    <col min="6913" max="6913" width="18.19921875" style="1" customWidth="1"/>
    <col min="6914" max="6914" width="8.69921875" style="1"/>
    <col min="6915" max="6915" width="14.09765625" style="1" customWidth="1"/>
    <col min="6916" max="6916" width="8.69921875" style="1"/>
    <col min="6917" max="6917" width="27.8984375" style="1" customWidth="1"/>
    <col min="6918" max="7168" width="8.69921875" style="1"/>
    <col min="7169" max="7169" width="18.19921875" style="1" customWidth="1"/>
    <col min="7170" max="7170" width="8.69921875" style="1"/>
    <col min="7171" max="7171" width="14.09765625" style="1" customWidth="1"/>
    <col min="7172" max="7172" width="8.69921875" style="1"/>
    <col min="7173" max="7173" width="27.8984375" style="1" customWidth="1"/>
    <col min="7174" max="7424" width="8.69921875" style="1"/>
    <col min="7425" max="7425" width="18.19921875" style="1" customWidth="1"/>
    <col min="7426" max="7426" width="8.69921875" style="1"/>
    <col min="7427" max="7427" width="14.09765625" style="1" customWidth="1"/>
    <col min="7428" max="7428" width="8.69921875" style="1"/>
    <col min="7429" max="7429" width="27.8984375" style="1" customWidth="1"/>
    <col min="7430" max="7680" width="8.69921875" style="1"/>
    <col min="7681" max="7681" width="18.19921875" style="1" customWidth="1"/>
    <col min="7682" max="7682" width="8.69921875" style="1"/>
    <col min="7683" max="7683" width="14.09765625" style="1" customWidth="1"/>
    <col min="7684" max="7684" width="8.69921875" style="1"/>
    <col min="7685" max="7685" width="27.8984375" style="1" customWidth="1"/>
    <col min="7686" max="7936" width="8.69921875" style="1"/>
    <col min="7937" max="7937" width="18.19921875" style="1" customWidth="1"/>
    <col min="7938" max="7938" width="8.69921875" style="1"/>
    <col min="7939" max="7939" width="14.09765625" style="1" customWidth="1"/>
    <col min="7940" max="7940" width="8.69921875" style="1"/>
    <col min="7941" max="7941" width="27.8984375" style="1" customWidth="1"/>
    <col min="7942" max="8192" width="8.69921875" style="1"/>
    <col min="8193" max="8193" width="18.19921875" style="1" customWidth="1"/>
    <col min="8194" max="8194" width="8.69921875" style="1"/>
    <col min="8195" max="8195" width="14.09765625" style="1" customWidth="1"/>
    <col min="8196" max="8196" width="8.69921875" style="1"/>
    <col min="8197" max="8197" width="27.8984375" style="1" customWidth="1"/>
    <col min="8198" max="8448" width="8.69921875" style="1"/>
    <col min="8449" max="8449" width="18.19921875" style="1" customWidth="1"/>
    <col min="8450" max="8450" width="8.69921875" style="1"/>
    <col min="8451" max="8451" width="14.09765625" style="1" customWidth="1"/>
    <col min="8452" max="8452" width="8.69921875" style="1"/>
    <col min="8453" max="8453" width="27.8984375" style="1" customWidth="1"/>
    <col min="8454" max="8704" width="8.69921875" style="1"/>
    <col min="8705" max="8705" width="18.19921875" style="1" customWidth="1"/>
    <col min="8706" max="8706" width="8.69921875" style="1"/>
    <col min="8707" max="8707" width="14.09765625" style="1" customWidth="1"/>
    <col min="8708" max="8708" width="8.69921875" style="1"/>
    <col min="8709" max="8709" width="27.8984375" style="1" customWidth="1"/>
    <col min="8710" max="8960" width="8.69921875" style="1"/>
    <col min="8961" max="8961" width="18.19921875" style="1" customWidth="1"/>
    <col min="8962" max="8962" width="8.69921875" style="1"/>
    <col min="8963" max="8963" width="14.09765625" style="1" customWidth="1"/>
    <col min="8964" max="8964" width="8.69921875" style="1"/>
    <col min="8965" max="8965" width="27.8984375" style="1" customWidth="1"/>
    <col min="8966" max="9216" width="8.69921875" style="1"/>
    <col min="9217" max="9217" width="18.19921875" style="1" customWidth="1"/>
    <col min="9218" max="9218" width="8.69921875" style="1"/>
    <col min="9219" max="9219" width="14.09765625" style="1" customWidth="1"/>
    <col min="9220" max="9220" width="8.69921875" style="1"/>
    <col min="9221" max="9221" width="27.8984375" style="1" customWidth="1"/>
    <col min="9222" max="9472" width="8.69921875" style="1"/>
    <col min="9473" max="9473" width="18.19921875" style="1" customWidth="1"/>
    <col min="9474" max="9474" width="8.69921875" style="1"/>
    <col min="9475" max="9475" width="14.09765625" style="1" customWidth="1"/>
    <col min="9476" max="9476" width="8.69921875" style="1"/>
    <col min="9477" max="9477" width="27.8984375" style="1" customWidth="1"/>
    <col min="9478" max="9728" width="8.69921875" style="1"/>
    <col min="9729" max="9729" width="18.19921875" style="1" customWidth="1"/>
    <col min="9730" max="9730" width="8.69921875" style="1"/>
    <col min="9731" max="9731" width="14.09765625" style="1" customWidth="1"/>
    <col min="9732" max="9732" width="8.69921875" style="1"/>
    <col min="9733" max="9733" width="27.8984375" style="1" customWidth="1"/>
    <col min="9734" max="9984" width="8.69921875" style="1"/>
    <col min="9985" max="9985" width="18.19921875" style="1" customWidth="1"/>
    <col min="9986" max="9986" width="8.69921875" style="1"/>
    <col min="9987" max="9987" width="14.09765625" style="1" customWidth="1"/>
    <col min="9988" max="9988" width="8.69921875" style="1"/>
    <col min="9989" max="9989" width="27.8984375" style="1" customWidth="1"/>
    <col min="9990" max="10240" width="8.69921875" style="1"/>
    <col min="10241" max="10241" width="18.19921875" style="1" customWidth="1"/>
    <col min="10242" max="10242" width="8.69921875" style="1"/>
    <col min="10243" max="10243" width="14.09765625" style="1" customWidth="1"/>
    <col min="10244" max="10244" width="8.69921875" style="1"/>
    <col min="10245" max="10245" width="27.8984375" style="1" customWidth="1"/>
    <col min="10246" max="10496" width="8.69921875" style="1"/>
    <col min="10497" max="10497" width="18.19921875" style="1" customWidth="1"/>
    <col min="10498" max="10498" width="8.69921875" style="1"/>
    <col min="10499" max="10499" width="14.09765625" style="1" customWidth="1"/>
    <col min="10500" max="10500" width="8.69921875" style="1"/>
    <col min="10501" max="10501" width="27.8984375" style="1" customWidth="1"/>
    <col min="10502" max="10752" width="8.69921875" style="1"/>
    <col min="10753" max="10753" width="18.19921875" style="1" customWidth="1"/>
    <col min="10754" max="10754" width="8.69921875" style="1"/>
    <col min="10755" max="10755" width="14.09765625" style="1" customWidth="1"/>
    <col min="10756" max="10756" width="8.69921875" style="1"/>
    <col min="10757" max="10757" width="27.8984375" style="1" customWidth="1"/>
    <col min="10758" max="11008" width="8.69921875" style="1"/>
    <col min="11009" max="11009" width="18.19921875" style="1" customWidth="1"/>
    <col min="11010" max="11010" width="8.69921875" style="1"/>
    <col min="11011" max="11011" width="14.09765625" style="1" customWidth="1"/>
    <col min="11012" max="11012" width="8.69921875" style="1"/>
    <col min="11013" max="11013" width="27.8984375" style="1" customWidth="1"/>
    <col min="11014" max="11264" width="8.69921875" style="1"/>
    <col min="11265" max="11265" width="18.19921875" style="1" customWidth="1"/>
    <col min="11266" max="11266" width="8.69921875" style="1"/>
    <col min="11267" max="11267" width="14.09765625" style="1" customWidth="1"/>
    <col min="11268" max="11268" width="8.69921875" style="1"/>
    <col min="11269" max="11269" width="27.8984375" style="1" customWidth="1"/>
    <col min="11270" max="11520" width="8.69921875" style="1"/>
    <col min="11521" max="11521" width="18.19921875" style="1" customWidth="1"/>
    <col min="11522" max="11522" width="8.69921875" style="1"/>
    <col min="11523" max="11523" width="14.09765625" style="1" customWidth="1"/>
    <col min="11524" max="11524" width="8.69921875" style="1"/>
    <col min="11525" max="11525" width="27.8984375" style="1" customWidth="1"/>
    <col min="11526" max="11776" width="8.69921875" style="1"/>
    <col min="11777" max="11777" width="18.19921875" style="1" customWidth="1"/>
    <col min="11778" max="11778" width="8.69921875" style="1"/>
    <col min="11779" max="11779" width="14.09765625" style="1" customWidth="1"/>
    <col min="11780" max="11780" width="8.69921875" style="1"/>
    <col min="11781" max="11781" width="27.8984375" style="1" customWidth="1"/>
    <col min="11782" max="12032" width="8.69921875" style="1"/>
    <col min="12033" max="12033" width="18.19921875" style="1" customWidth="1"/>
    <col min="12034" max="12034" width="8.69921875" style="1"/>
    <col min="12035" max="12035" width="14.09765625" style="1" customWidth="1"/>
    <col min="12036" max="12036" width="8.69921875" style="1"/>
    <col min="12037" max="12037" width="27.8984375" style="1" customWidth="1"/>
    <col min="12038" max="12288" width="8.69921875" style="1"/>
    <col min="12289" max="12289" width="18.19921875" style="1" customWidth="1"/>
    <col min="12290" max="12290" width="8.69921875" style="1"/>
    <col min="12291" max="12291" width="14.09765625" style="1" customWidth="1"/>
    <col min="12292" max="12292" width="8.69921875" style="1"/>
    <col min="12293" max="12293" width="27.8984375" style="1" customWidth="1"/>
    <col min="12294" max="12544" width="8.69921875" style="1"/>
    <col min="12545" max="12545" width="18.19921875" style="1" customWidth="1"/>
    <col min="12546" max="12546" width="8.69921875" style="1"/>
    <col min="12547" max="12547" width="14.09765625" style="1" customWidth="1"/>
    <col min="12548" max="12548" width="8.69921875" style="1"/>
    <col min="12549" max="12549" width="27.8984375" style="1" customWidth="1"/>
    <col min="12550" max="12800" width="8.69921875" style="1"/>
    <col min="12801" max="12801" width="18.19921875" style="1" customWidth="1"/>
    <col min="12802" max="12802" width="8.69921875" style="1"/>
    <col min="12803" max="12803" width="14.09765625" style="1" customWidth="1"/>
    <col min="12804" max="12804" width="8.69921875" style="1"/>
    <col min="12805" max="12805" width="27.8984375" style="1" customWidth="1"/>
    <col min="12806" max="13056" width="8.69921875" style="1"/>
    <col min="13057" max="13057" width="18.19921875" style="1" customWidth="1"/>
    <col min="13058" max="13058" width="8.69921875" style="1"/>
    <col min="13059" max="13059" width="14.09765625" style="1" customWidth="1"/>
    <col min="13060" max="13060" width="8.69921875" style="1"/>
    <col min="13061" max="13061" width="27.8984375" style="1" customWidth="1"/>
    <col min="13062" max="13312" width="8.69921875" style="1"/>
    <col min="13313" max="13313" width="18.19921875" style="1" customWidth="1"/>
    <col min="13314" max="13314" width="8.69921875" style="1"/>
    <col min="13315" max="13315" width="14.09765625" style="1" customWidth="1"/>
    <col min="13316" max="13316" width="8.69921875" style="1"/>
    <col min="13317" max="13317" width="27.8984375" style="1" customWidth="1"/>
    <col min="13318" max="13568" width="8.69921875" style="1"/>
    <col min="13569" max="13569" width="18.19921875" style="1" customWidth="1"/>
    <col min="13570" max="13570" width="8.69921875" style="1"/>
    <col min="13571" max="13571" width="14.09765625" style="1" customWidth="1"/>
    <col min="13572" max="13572" width="8.69921875" style="1"/>
    <col min="13573" max="13573" width="27.8984375" style="1" customWidth="1"/>
    <col min="13574" max="13824" width="8.69921875" style="1"/>
    <col min="13825" max="13825" width="18.19921875" style="1" customWidth="1"/>
    <col min="13826" max="13826" width="8.69921875" style="1"/>
    <col min="13827" max="13827" width="14.09765625" style="1" customWidth="1"/>
    <col min="13828" max="13828" width="8.69921875" style="1"/>
    <col min="13829" max="13829" width="27.8984375" style="1" customWidth="1"/>
    <col min="13830" max="14080" width="8.69921875" style="1"/>
    <col min="14081" max="14081" width="18.19921875" style="1" customWidth="1"/>
    <col min="14082" max="14082" width="8.69921875" style="1"/>
    <col min="14083" max="14083" width="14.09765625" style="1" customWidth="1"/>
    <col min="14084" max="14084" width="8.69921875" style="1"/>
    <col min="14085" max="14085" width="27.8984375" style="1" customWidth="1"/>
    <col min="14086" max="14336" width="8.69921875" style="1"/>
    <col min="14337" max="14337" width="18.19921875" style="1" customWidth="1"/>
    <col min="14338" max="14338" width="8.69921875" style="1"/>
    <col min="14339" max="14339" width="14.09765625" style="1" customWidth="1"/>
    <col min="14340" max="14340" width="8.69921875" style="1"/>
    <col min="14341" max="14341" width="27.8984375" style="1" customWidth="1"/>
    <col min="14342" max="14592" width="8.69921875" style="1"/>
    <col min="14593" max="14593" width="18.19921875" style="1" customWidth="1"/>
    <col min="14594" max="14594" width="8.69921875" style="1"/>
    <col min="14595" max="14595" width="14.09765625" style="1" customWidth="1"/>
    <col min="14596" max="14596" width="8.69921875" style="1"/>
    <col min="14597" max="14597" width="27.8984375" style="1" customWidth="1"/>
    <col min="14598" max="14848" width="8.69921875" style="1"/>
    <col min="14849" max="14849" width="18.19921875" style="1" customWidth="1"/>
    <col min="14850" max="14850" width="8.69921875" style="1"/>
    <col min="14851" max="14851" width="14.09765625" style="1" customWidth="1"/>
    <col min="14852" max="14852" width="8.69921875" style="1"/>
    <col min="14853" max="14853" width="27.8984375" style="1" customWidth="1"/>
    <col min="14854" max="15104" width="8.69921875" style="1"/>
    <col min="15105" max="15105" width="18.19921875" style="1" customWidth="1"/>
    <col min="15106" max="15106" width="8.69921875" style="1"/>
    <col min="15107" max="15107" width="14.09765625" style="1" customWidth="1"/>
    <col min="15108" max="15108" width="8.69921875" style="1"/>
    <col min="15109" max="15109" width="27.8984375" style="1" customWidth="1"/>
    <col min="15110" max="15360" width="8.69921875" style="1"/>
    <col min="15361" max="15361" width="18.19921875" style="1" customWidth="1"/>
    <col min="15362" max="15362" width="8.69921875" style="1"/>
    <col min="15363" max="15363" width="14.09765625" style="1" customWidth="1"/>
    <col min="15364" max="15364" width="8.69921875" style="1"/>
    <col min="15365" max="15365" width="27.8984375" style="1" customWidth="1"/>
    <col min="15366" max="15616" width="8.69921875" style="1"/>
    <col min="15617" max="15617" width="18.19921875" style="1" customWidth="1"/>
    <col min="15618" max="15618" width="8.69921875" style="1"/>
    <col min="15619" max="15619" width="14.09765625" style="1" customWidth="1"/>
    <col min="15620" max="15620" width="8.69921875" style="1"/>
    <col min="15621" max="15621" width="27.8984375" style="1" customWidth="1"/>
    <col min="15622" max="15872" width="8.69921875" style="1"/>
    <col min="15873" max="15873" width="18.19921875" style="1" customWidth="1"/>
    <col min="15874" max="15874" width="8.69921875" style="1"/>
    <col min="15875" max="15875" width="14.09765625" style="1" customWidth="1"/>
    <col min="15876" max="15876" width="8.69921875" style="1"/>
    <col min="15877" max="15877" width="27.8984375" style="1" customWidth="1"/>
    <col min="15878" max="16128" width="8.69921875" style="1"/>
    <col min="16129" max="16129" width="18.19921875" style="1" customWidth="1"/>
    <col min="16130" max="16130" width="8.69921875" style="1"/>
    <col min="16131" max="16131" width="14.09765625" style="1" customWidth="1"/>
    <col min="16132" max="16132" width="8.69921875" style="1"/>
    <col min="16133" max="16133" width="27.8984375" style="1" customWidth="1"/>
    <col min="16134" max="16384" width="8.69921875" style="1"/>
  </cols>
  <sheetData>
    <row r="1" spans="1:8" ht="25.2" customHeight="1" x14ac:dyDescent="0.2">
      <c r="A1" s="1" t="s">
        <v>286</v>
      </c>
      <c r="B1" s="1">
        <v>121</v>
      </c>
      <c r="C1" s="1" t="s">
        <v>63</v>
      </c>
    </row>
    <row r="3" spans="1:8" ht="25.2" customHeight="1" x14ac:dyDescent="0.2">
      <c r="C3" s="116"/>
    </row>
    <row r="4" spans="1:8" ht="25.2" customHeight="1" x14ac:dyDescent="0.2">
      <c r="D4" s="43" t="s">
        <v>78</v>
      </c>
      <c r="E4" s="352"/>
      <c r="F4" s="353"/>
    </row>
    <row r="5" spans="1:8" ht="25.2" customHeight="1" x14ac:dyDescent="0.2">
      <c r="D5" s="43" t="s">
        <v>306</v>
      </c>
      <c r="E5" s="354"/>
      <c r="F5" s="355"/>
      <c r="H5" s="1" t="s">
        <v>285</v>
      </c>
    </row>
    <row r="6" spans="1:8" ht="25.2" customHeight="1" x14ac:dyDescent="0.2">
      <c r="D6" s="43" t="s">
        <v>152</v>
      </c>
      <c r="E6" s="352"/>
      <c r="F6" s="353"/>
      <c r="H6" s="1" t="s">
        <v>284</v>
      </c>
    </row>
    <row r="7" spans="1:8" ht="25.2" customHeight="1" x14ac:dyDescent="0.2">
      <c r="H7" s="1" t="s">
        <v>283</v>
      </c>
    </row>
    <row r="8" spans="1:8" ht="25.2" customHeight="1" x14ac:dyDescent="0.2">
      <c r="A8" s="364" t="s">
        <v>304</v>
      </c>
      <c r="B8" s="364"/>
      <c r="C8" s="364"/>
      <c r="D8" s="364"/>
      <c r="E8" s="364"/>
      <c r="F8" s="364"/>
    </row>
    <row r="9" spans="1:8" ht="25.2" customHeight="1" x14ac:dyDescent="0.2">
      <c r="A9" s="125"/>
      <c r="B9" s="125"/>
      <c r="C9" s="125"/>
      <c r="D9" s="125"/>
      <c r="E9" s="125"/>
      <c r="F9" s="125"/>
    </row>
    <row r="10" spans="1:8" s="42" customFormat="1" ht="25.2" customHeight="1" x14ac:dyDescent="0.2">
      <c r="A10" s="365" t="s">
        <v>303</v>
      </c>
      <c r="B10" s="365"/>
      <c r="C10" s="365"/>
      <c r="D10" s="365"/>
      <c r="E10" s="365"/>
    </row>
    <row r="11" spans="1:8" s="42" customFormat="1" ht="25.2" customHeight="1" x14ac:dyDescent="0.2"/>
    <row r="12" spans="1:8" s="42" customFormat="1" ht="25.2" customHeight="1" x14ac:dyDescent="0.2">
      <c r="A12" s="42" t="s">
        <v>302</v>
      </c>
    </row>
    <row r="13" spans="1:8" s="42" customFormat="1" ht="25.2" customHeight="1" x14ac:dyDescent="0.2">
      <c r="A13" s="42" t="s">
        <v>301</v>
      </c>
    </row>
    <row r="14" spans="1:8" s="42" customFormat="1" ht="25.2" customHeight="1" x14ac:dyDescent="0.2">
      <c r="A14" s="42" t="s">
        <v>300</v>
      </c>
    </row>
    <row r="15" spans="1:8" s="42" customFormat="1" ht="25.2" customHeight="1" x14ac:dyDescent="0.2">
      <c r="A15" s="42" t="s">
        <v>299</v>
      </c>
    </row>
    <row r="16" spans="1:8" s="42" customFormat="1" ht="25.2" customHeight="1" x14ac:dyDescent="0.2">
      <c r="A16" s="42" t="s">
        <v>298</v>
      </c>
    </row>
    <row r="17" spans="1:4" s="42" customFormat="1" ht="25.2" customHeight="1" x14ac:dyDescent="0.2">
      <c r="A17" s="42" t="s">
        <v>297</v>
      </c>
    </row>
    <row r="18" spans="1:4" s="42" customFormat="1" ht="25.2" customHeight="1" x14ac:dyDescent="0.2">
      <c r="A18" s="42" t="s">
        <v>296</v>
      </c>
    </row>
    <row r="19" spans="1:4" s="42" customFormat="1" ht="25.2" customHeight="1" x14ac:dyDescent="0.2">
      <c r="A19" s="42" t="s">
        <v>295</v>
      </c>
    </row>
    <row r="20" spans="1:4" s="42" customFormat="1" ht="25.2" customHeight="1" x14ac:dyDescent="0.2">
      <c r="A20" s="42" t="s">
        <v>294</v>
      </c>
    </row>
    <row r="21" spans="1:4" ht="25.2" customHeight="1" x14ac:dyDescent="0.2">
      <c r="A21" s="41"/>
      <c r="B21" s="41"/>
      <c r="C21" s="41"/>
      <c r="D21" s="41"/>
    </row>
  </sheetData>
  <mergeCells count="5">
    <mergeCell ref="E5:F5"/>
    <mergeCell ref="E6:F6"/>
    <mergeCell ref="A8:F8"/>
    <mergeCell ref="A10:E10"/>
    <mergeCell ref="E4:F4"/>
  </mergeCells>
  <phoneticPr fontId="1"/>
  <dataValidations count="1">
    <dataValidation type="list" allowBlank="1" showInputMessage="1" showErrorMessage="1" sqref="E5:F5">
      <formula1>$H$5:$H$7</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view="pageBreakPreview" zoomScale="60" zoomScaleNormal="85" workbookViewId="0">
      <selection activeCell="B2" sqref="B2"/>
    </sheetView>
  </sheetViews>
  <sheetFormatPr defaultColWidth="8.09765625" defaultRowHeight="13.2" x14ac:dyDescent="0.45"/>
  <cols>
    <col min="1" max="1" width="3" style="37" customWidth="1"/>
    <col min="2" max="2" width="37.19921875" style="37" customWidth="1"/>
    <col min="3" max="4" width="12.8984375" style="37" customWidth="1"/>
    <col min="5" max="5" width="18.09765625" style="37" customWidth="1"/>
    <col min="6" max="6" width="31.59765625" style="37" customWidth="1"/>
    <col min="7" max="256" width="8.09765625" style="37"/>
    <col min="257" max="257" width="3" style="37" customWidth="1"/>
    <col min="258" max="258" width="37.19921875" style="37" customWidth="1"/>
    <col min="259" max="260" width="12.8984375" style="37" customWidth="1"/>
    <col min="261" max="261" width="18.09765625" style="37" customWidth="1"/>
    <col min="262" max="262" width="31.59765625" style="37" customWidth="1"/>
    <col min="263" max="512" width="8.09765625" style="37"/>
    <col min="513" max="513" width="3" style="37" customWidth="1"/>
    <col min="514" max="514" width="37.19921875" style="37" customWidth="1"/>
    <col min="515" max="516" width="12.8984375" style="37" customWidth="1"/>
    <col min="517" max="517" width="18.09765625" style="37" customWidth="1"/>
    <col min="518" max="518" width="31.59765625" style="37" customWidth="1"/>
    <col min="519" max="768" width="8.09765625" style="37"/>
    <col min="769" max="769" width="3" style="37" customWidth="1"/>
    <col min="770" max="770" width="37.19921875" style="37" customWidth="1"/>
    <col min="771" max="772" width="12.8984375" style="37" customWidth="1"/>
    <col min="773" max="773" width="18.09765625" style="37" customWidth="1"/>
    <col min="774" max="774" width="31.59765625" style="37" customWidth="1"/>
    <col min="775" max="1024" width="8.09765625" style="37"/>
    <col min="1025" max="1025" width="3" style="37" customWidth="1"/>
    <col min="1026" max="1026" width="37.19921875" style="37" customWidth="1"/>
    <col min="1027" max="1028" width="12.8984375" style="37" customWidth="1"/>
    <col min="1029" max="1029" width="18.09765625" style="37" customWidth="1"/>
    <col min="1030" max="1030" width="31.59765625" style="37" customWidth="1"/>
    <col min="1031" max="1280" width="8.09765625" style="37"/>
    <col min="1281" max="1281" width="3" style="37" customWidth="1"/>
    <col min="1282" max="1282" width="37.19921875" style="37" customWidth="1"/>
    <col min="1283" max="1284" width="12.8984375" style="37" customWidth="1"/>
    <col min="1285" max="1285" width="18.09765625" style="37" customWidth="1"/>
    <col min="1286" max="1286" width="31.59765625" style="37" customWidth="1"/>
    <col min="1287" max="1536" width="8.09765625" style="37"/>
    <col min="1537" max="1537" width="3" style="37" customWidth="1"/>
    <col min="1538" max="1538" width="37.19921875" style="37" customWidth="1"/>
    <col min="1539" max="1540" width="12.8984375" style="37" customWidth="1"/>
    <col min="1541" max="1541" width="18.09765625" style="37" customWidth="1"/>
    <col min="1542" max="1542" width="31.59765625" style="37" customWidth="1"/>
    <col min="1543" max="1792" width="8.09765625" style="37"/>
    <col min="1793" max="1793" width="3" style="37" customWidth="1"/>
    <col min="1794" max="1794" width="37.19921875" style="37" customWidth="1"/>
    <col min="1795" max="1796" width="12.8984375" style="37" customWidth="1"/>
    <col min="1797" max="1797" width="18.09765625" style="37" customWidth="1"/>
    <col min="1798" max="1798" width="31.59765625" style="37" customWidth="1"/>
    <col min="1799" max="2048" width="8.09765625" style="37"/>
    <col min="2049" max="2049" width="3" style="37" customWidth="1"/>
    <col min="2050" max="2050" width="37.19921875" style="37" customWidth="1"/>
    <col min="2051" max="2052" width="12.8984375" style="37" customWidth="1"/>
    <col min="2053" max="2053" width="18.09765625" style="37" customWidth="1"/>
    <col min="2054" max="2054" width="31.59765625" style="37" customWidth="1"/>
    <col min="2055" max="2304" width="8.09765625" style="37"/>
    <col min="2305" max="2305" width="3" style="37" customWidth="1"/>
    <col min="2306" max="2306" width="37.19921875" style="37" customWidth="1"/>
    <col min="2307" max="2308" width="12.8984375" style="37" customWidth="1"/>
    <col min="2309" max="2309" width="18.09765625" style="37" customWidth="1"/>
    <col min="2310" max="2310" width="31.59765625" style="37" customWidth="1"/>
    <col min="2311" max="2560" width="8.09765625" style="37"/>
    <col min="2561" max="2561" width="3" style="37" customWidth="1"/>
    <col min="2562" max="2562" width="37.19921875" style="37" customWidth="1"/>
    <col min="2563" max="2564" width="12.8984375" style="37" customWidth="1"/>
    <col min="2565" max="2565" width="18.09765625" style="37" customWidth="1"/>
    <col min="2566" max="2566" width="31.59765625" style="37" customWidth="1"/>
    <col min="2567" max="2816" width="8.09765625" style="37"/>
    <col min="2817" max="2817" width="3" style="37" customWidth="1"/>
    <col min="2818" max="2818" width="37.19921875" style="37" customWidth="1"/>
    <col min="2819" max="2820" width="12.8984375" style="37" customWidth="1"/>
    <col min="2821" max="2821" width="18.09765625" style="37" customWidth="1"/>
    <col min="2822" max="2822" width="31.59765625" style="37" customWidth="1"/>
    <col min="2823" max="3072" width="8.09765625" style="37"/>
    <col min="3073" max="3073" width="3" style="37" customWidth="1"/>
    <col min="3074" max="3074" width="37.19921875" style="37" customWidth="1"/>
    <col min="3075" max="3076" width="12.8984375" style="37" customWidth="1"/>
    <col min="3077" max="3077" width="18.09765625" style="37" customWidth="1"/>
    <col min="3078" max="3078" width="31.59765625" style="37" customWidth="1"/>
    <col min="3079" max="3328" width="8.09765625" style="37"/>
    <col min="3329" max="3329" width="3" style="37" customWidth="1"/>
    <col min="3330" max="3330" width="37.19921875" style="37" customWidth="1"/>
    <col min="3331" max="3332" width="12.8984375" style="37" customWidth="1"/>
    <col min="3333" max="3333" width="18.09765625" style="37" customWidth="1"/>
    <col min="3334" max="3334" width="31.59765625" style="37" customWidth="1"/>
    <col min="3335" max="3584" width="8.09765625" style="37"/>
    <col min="3585" max="3585" width="3" style="37" customWidth="1"/>
    <col min="3586" max="3586" width="37.19921875" style="37" customWidth="1"/>
    <col min="3587" max="3588" width="12.8984375" style="37" customWidth="1"/>
    <col min="3589" max="3589" width="18.09765625" style="37" customWidth="1"/>
    <col min="3590" max="3590" width="31.59765625" style="37" customWidth="1"/>
    <col min="3591" max="3840" width="8.09765625" style="37"/>
    <col min="3841" max="3841" width="3" style="37" customWidth="1"/>
    <col min="3842" max="3842" width="37.19921875" style="37" customWidth="1"/>
    <col min="3843" max="3844" width="12.8984375" style="37" customWidth="1"/>
    <col min="3845" max="3845" width="18.09765625" style="37" customWidth="1"/>
    <col min="3846" max="3846" width="31.59765625" style="37" customWidth="1"/>
    <col min="3847" max="4096" width="8.09765625" style="37"/>
    <col min="4097" max="4097" width="3" style="37" customWidth="1"/>
    <col min="4098" max="4098" width="37.19921875" style="37" customWidth="1"/>
    <col min="4099" max="4100" width="12.8984375" style="37" customWidth="1"/>
    <col min="4101" max="4101" width="18.09765625" style="37" customWidth="1"/>
    <col min="4102" max="4102" width="31.59765625" style="37" customWidth="1"/>
    <col min="4103" max="4352" width="8.09765625" style="37"/>
    <col min="4353" max="4353" width="3" style="37" customWidth="1"/>
    <col min="4354" max="4354" width="37.19921875" style="37" customWidth="1"/>
    <col min="4355" max="4356" width="12.8984375" style="37" customWidth="1"/>
    <col min="4357" max="4357" width="18.09765625" style="37" customWidth="1"/>
    <col min="4358" max="4358" width="31.59765625" style="37" customWidth="1"/>
    <col min="4359" max="4608" width="8.09765625" style="37"/>
    <col min="4609" max="4609" width="3" style="37" customWidth="1"/>
    <col min="4610" max="4610" width="37.19921875" style="37" customWidth="1"/>
    <col min="4611" max="4612" width="12.8984375" style="37" customWidth="1"/>
    <col min="4613" max="4613" width="18.09765625" style="37" customWidth="1"/>
    <col min="4614" max="4614" width="31.59765625" style="37" customWidth="1"/>
    <col min="4615" max="4864" width="8.09765625" style="37"/>
    <col min="4865" max="4865" width="3" style="37" customWidth="1"/>
    <col min="4866" max="4866" width="37.19921875" style="37" customWidth="1"/>
    <col min="4867" max="4868" width="12.8984375" style="37" customWidth="1"/>
    <col min="4869" max="4869" width="18.09765625" style="37" customWidth="1"/>
    <col min="4870" max="4870" width="31.59765625" style="37" customWidth="1"/>
    <col min="4871" max="5120" width="8.09765625" style="37"/>
    <col min="5121" max="5121" width="3" style="37" customWidth="1"/>
    <col min="5122" max="5122" width="37.19921875" style="37" customWidth="1"/>
    <col min="5123" max="5124" width="12.8984375" style="37" customWidth="1"/>
    <col min="5125" max="5125" width="18.09765625" style="37" customWidth="1"/>
    <col min="5126" max="5126" width="31.59765625" style="37" customWidth="1"/>
    <col min="5127" max="5376" width="8.09765625" style="37"/>
    <col min="5377" max="5377" width="3" style="37" customWidth="1"/>
    <col min="5378" max="5378" width="37.19921875" style="37" customWidth="1"/>
    <col min="5379" max="5380" width="12.8984375" style="37" customWidth="1"/>
    <col min="5381" max="5381" width="18.09765625" style="37" customWidth="1"/>
    <col min="5382" max="5382" width="31.59765625" style="37" customWidth="1"/>
    <col min="5383" max="5632" width="8.09765625" style="37"/>
    <col min="5633" max="5633" width="3" style="37" customWidth="1"/>
    <col min="5634" max="5634" width="37.19921875" style="37" customWidth="1"/>
    <col min="5635" max="5636" width="12.8984375" style="37" customWidth="1"/>
    <col min="5637" max="5637" width="18.09765625" style="37" customWidth="1"/>
    <col min="5638" max="5638" width="31.59765625" style="37" customWidth="1"/>
    <col min="5639" max="5888" width="8.09765625" style="37"/>
    <col min="5889" max="5889" width="3" style="37" customWidth="1"/>
    <col min="5890" max="5890" width="37.19921875" style="37" customWidth="1"/>
    <col min="5891" max="5892" width="12.8984375" style="37" customWidth="1"/>
    <col min="5893" max="5893" width="18.09765625" style="37" customWidth="1"/>
    <col min="5894" max="5894" width="31.59765625" style="37" customWidth="1"/>
    <col min="5895" max="6144" width="8.09765625" style="37"/>
    <col min="6145" max="6145" width="3" style="37" customWidth="1"/>
    <col min="6146" max="6146" width="37.19921875" style="37" customWidth="1"/>
    <col min="6147" max="6148" width="12.8984375" style="37" customWidth="1"/>
    <col min="6149" max="6149" width="18.09765625" style="37" customWidth="1"/>
    <col min="6150" max="6150" width="31.59765625" style="37" customWidth="1"/>
    <col min="6151" max="6400" width="8.09765625" style="37"/>
    <col min="6401" max="6401" width="3" style="37" customWidth="1"/>
    <col min="6402" max="6402" width="37.19921875" style="37" customWidth="1"/>
    <col min="6403" max="6404" width="12.8984375" style="37" customWidth="1"/>
    <col min="6405" max="6405" width="18.09765625" style="37" customWidth="1"/>
    <col min="6406" max="6406" width="31.59765625" style="37" customWidth="1"/>
    <col min="6407" max="6656" width="8.09765625" style="37"/>
    <col min="6657" max="6657" width="3" style="37" customWidth="1"/>
    <col min="6658" max="6658" width="37.19921875" style="37" customWidth="1"/>
    <col min="6659" max="6660" width="12.8984375" style="37" customWidth="1"/>
    <col min="6661" max="6661" width="18.09765625" style="37" customWidth="1"/>
    <col min="6662" max="6662" width="31.59765625" style="37" customWidth="1"/>
    <col min="6663" max="6912" width="8.09765625" style="37"/>
    <col min="6913" max="6913" width="3" style="37" customWidth="1"/>
    <col min="6914" max="6914" width="37.19921875" style="37" customWidth="1"/>
    <col min="6915" max="6916" width="12.8984375" style="37" customWidth="1"/>
    <col min="6917" max="6917" width="18.09765625" style="37" customWidth="1"/>
    <col min="6918" max="6918" width="31.59765625" style="37" customWidth="1"/>
    <col min="6919" max="7168" width="8.09765625" style="37"/>
    <col min="7169" max="7169" width="3" style="37" customWidth="1"/>
    <col min="7170" max="7170" width="37.19921875" style="37" customWidth="1"/>
    <col min="7171" max="7172" width="12.8984375" style="37" customWidth="1"/>
    <col min="7173" max="7173" width="18.09765625" style="37" customWidth="1"/>
    <col min="7174" max="7174" width="31.59765625" style="37" customWidth="1"/>
    <col min="7175" max="7424" width="8.09765625" style="37"/>
    <col min="7425" max="7425" width="3" style="37" customWidth="1"/>
    <col min="7426" max="7426" width="37.19921875" style="37" customWidth="1"/>
    <col min="7427" max="7428" width="12.8984375" style="37" customWidth="1"/>
    <col min="7429" max="7429" width="18.09765625" style="37" customWidth="1"/>
    <col min="7430" max="7430" width="31.59765625" style="37" customWidth="1"/>
    <col min="7431" max="7680" width="8.09765625" style="37"/>
    <col min="7681" max="7681" width="3" style="37" customWidth="1"/>
    <col min="7682" max="7682" width="37.19921875" style="37" customWidth="1"/>
    <col min="7683" max="7684" width="12.8984375" style="37" customWidth="1"/>
    <col min="7685" max="7685" width="18.09765625" style="37" customWidth="1"/>
    <col min="7686" max="7686" width="31.59765625" style="37" customWidth="1"/>
    <col min="7687" max="7936" width="8.09765625" style="37"/>
    <col min="7937" max="7937" width="3" style="37" customWidth="1"/>
    <col min="7938" max="7938" width="37.19921875" style="37" customWidth="1"/>
    <col min="7939" max="7940" width="12.8984375" style="37" customWidth="1"/>
    <col min="7941" max="7941" width="18.09765625" style="37" customWidth="1"/>
    <col min="7942" max="7942" width="31.59765625" style="37" customWidth="1"/>
    <col min="7943" max="8192" width="8.09765625" style="37"/>
    <col min="8193" max="8193" width="3" style="37" customWidth="1"/>
    <col min="8194" max="8194" width="37.19921875" style="37" customWidth="1"/>
    <col min="8195" max="8196" width="12.8984375" style="37" customWidth="1"/>
    <col min="8197" max="8197" width="18.09765625" style="37" customWidth="1"/>
    <col min="8198" max="8198" width="31.59765625" style="37" customWidth="1"/>
    <col min="8199" max="8448" width="8.09765625" style="37"/>
    <col min="8449" max="8449" width="3" style="37" customWidth="1"/>
    <col min="8450" max="8450" width="37.19921875" style="37" customWidth="1"/>
    <col min="8451" max="8452" width="12.8984375" style="37" customWidth="1"/>
    <col min="8453" max="8453" width="18.09765625" style="37" customWidth="1"/>
    <col min="8454" max="8454" width="31.59765625" style="37" customWidth="1"/>
    <col min="8455" max="8704" width="8.09765625" style="37"/>
    <col min="8705" max="8705" width="3" style="37" customWidth="1"/>
    <col min="8706" max="8706" width="37.19921875" style="37" customWidth="1"/>
    <col min="8707" max="8708" width="12.8984375" style="37" customWidth="1"/>
    <col min="8709" max="8709" width="18.09765625" style="37" customWidth="1"/>
    <col min="8710" max="8710" width="31.59765625" style="37" customWidth="1"/>
    <col min="8711" max="8960" width="8.09765625" style="37"/>
    <col min="8961" max="8961" width="3" style="37" customWidth="1"/>
    <col min="8962" max="8962" width="37.19921875" style="37" customWidth="1"/>
    <col min="8963" max="8964" width="12.8984375" style="37" customWidth="1"/>
    <col min="8965" max="8965" width="18.09765625" style="37" customWidth="1"/>
    <col min="8966" max="8966" width="31.59765625" style="37" customWidth="1"/>
    <col min="8967" max="9216" width="8.09765625" style="37"/>
    <col min="9217" max="9217" width="3" style="37" customWidth="1"/>
    <col min="9218" max="9218" width="37.19921875" style="37" customWidth="1"/>
    <col min="9219" max="9220" width="12.8984375" style="37" customWidth="1"/>
    <col min="9221" max="9221" width="18.09765625" style="37" customWidth="1"/>
    <col min="9222" max="9222" width="31.59765625" style="37" customWidth="1"/>
    <col min="9223" max="9472" width="8.09765625" style="37"/>
    <col min="9473" max="9473" width="3" style="37" customWidth="1"/>
    <col min="9474" max="9474" width="37.19921875" style="37" customWidth="1"/>
    <col min="9475" max="9476" width="12.8984375" style="37" customWidth="1"/>
    <col min="9477" max="9477" width="18.09765625" style="37" customWidth="1"/>
    <col min="9478" max="9478" width="31.59765625" style="37" customWidth="1"/>
    <col min="9479" max="9728" width="8.09765625" style="37"/>
    <col min="9729" max="9729" width="3" style="37" customWidth="1"/>
    <col min="9730" max="9730" width="37.19921875" style="37" customWidth="1"/>
    <col min="9731" max="9732" width="12.8984375" style="37" customWidth="1"/>
    <col min="9733" max="9733" width="18.09765625" style="37" customWidth="1"/>
    <col min="9734" max="9734" width="31.59765625" style="37" customWidth="1"/>
    <col min="9735" max="9984" width="8.09765625" style="37"/>
    <col min="9985" max="9985" width="3" style="37" customWidth="1"/>
    <col min="9986" max="9986" width="37.19921875" style="37" customWidth="1"/>
    <col min="9987" max="9988" width="12.8984375" style="37" customWidth="1"/>
    <col min="9989" max="9989" width="18.09765625" style="37" customWidth="1"/>
    <col min="9990" max="9990" width="31.59765625" style="37" customWidth="1"/>
    <col min="9991" max="10240" width="8.09765625" style="37"/>
    <col min="10241" max="10241" width="3" style="37" customWidth="1"/>
    <col min="10242" max="10242" width="37.19921875" style="37" customWidth="1"/>
    <col min="10243" max="10244" width="12.8984375" style="37" customWidth="1"/>
    <col min="10245" max="10245" width="18.09765625" style="37" customWidth="1"/>
    <col min="10246" max="10246" width="31.59765625" style="37" customWidth="1"/>
    <col min="10247" max="10496" width="8.09765625" style="37"/>
    <col min="10497" max="10497" width="3" style="37" customWidth="1"/>
    <col min="10498" max="10498" width="37.19921875" style="37" customWidth="1"/>
    <col min="10499" max="10500" width="12.8984375" style="37" customWidth="1"/>
    <col min="10501" max="10501" width="18.09765625" style="37" customWidth="1"/>
    <col min="10502" max="10502" width="31.59765625" style="37" customWidth="1"/>
    <col min="10503" max="10752" width="8.09765625" style="37"/>
    <col min="10753" max="10753" width="3" style="37" customWidth="1"/>
    <col min="10754" max="10754" width="37.19921875" style="37" customWidth="1"/>
    <col min="10755" max="10756" width="12.8984375" style="37" customWidth="1"/>
    <col min="10757" max="10757" width="18.09765625" style="37" customWidth="1"/>
    <col min="10758" max="10758" width="31.59765625" style="37" customWidth="1"/>
    <col min="10759" max="11008" width="8.09765625" style="37"/>
    <col min="11009" max="11009" width="3" style="37" customWidth="1"/>
    <col min="11010" max="11010" width="37.19921875" style="37" customWidth="1"/>
    <col min="11011" max="11012" width="12.8984375" style="37" customWidth="1"/>
    <col min="11013" max="11013" width="18.09765625" style="37" customWidth="1"/>
    <col min="11014" max="11014" width="31.59765625" style="37" customWidth="1"/>
    <col min="11015" max="11264" width="8.09765625" style="37"/>
    <col min="11265" max="11265" width="3" style="37" customWidth="1"/>
    <col min="11266" max="11266" width="37.19921875" style="37" customWidth="1"/>
    <col min="11267" max="11268" width="12.8984375" style="37" customWidth="1"/>
    <col min="11269" max="11269" width="18.09765625" style="37" customWidth="1"/>
    <col min="11270" max="11270" width="31.59765625" style="37" customWidth="1"/>
    <col min="11271" max="11520" width="8.09765625" style="37"/>
    <col min="11521" max="11521" width="3" style="37" customWidth="1"/>
    <col min="11522" max="11522" width="37.19921875" style="37" customWidth="1"/>
    <col min="11523" max="11524" width="12.8984375" style="37" customWidth="1"/>
    <col min="11525" max="11525" width="18.09765625" style="37" customWidth="1"/>
    <col min="11526" max="11526" width="31.59765625" style="37" customWidth="1"/>
    <col min="11527" max="11776" width="8.09765625" style="37"/>
    <col min="11777" max="11777" width="3" style="37" customWidth="1"/>
    <col min="11778" max="11778" width="37.19921875" style="37" customWidth="1"/>
    <col min="11779" max="11780" width="12.8984375" style="37" customWidth="1"/>
    <col min="11781" max="11781" width="18.09765625" style="37" customWidth="1"/>
    <col min="11782" max="11782" width="31.59765625" style="37" customWidth="1"/>
    <col min="11783" max="12032" width="8.09765625" style="37"/>
    <col min="12033" max="12033" width="3" style="37" customWidth="1"/>
    <col min="12034" max="12034" width="37.19921875" style="37" customWidth="1"/>
    <col min="12035" max="12036" width="12.8984375" style="37" customWidth="1"/>
    <col min="12037" max="12037" width="18.09765625" style="37" customWidth="1"/>
    <col min="12038" max="12038" width="31.59765625" style="37" customWidth="1"/>
    <col min="12039" max="12288" width="8.09765625" style="37"/>
    <col min="12289" max="12289" width="3" style="37" customWidth="1"/>
    <col min="12290" max="12290" width="37.19921875" style="37" customWidth="1"/>
    <col min="12291" max="12292" width="12.8984375" style="37" customWidth="1"/>
    <col min="12293" max="12293" width="18.09765625" style="37" customWidth="1"/>
    <col min="12294" max="12294" width="31.59765625" style="37" customWidth="1"/>
    <col min="12295" max="12544" width="8.09765625" style="37"/>
    <col min="12545" max="12545" width="3" style="37" customWidth="1"/>
    <col min="12546" max="12546" width="37.19921875" style="37" customWidth="1"/>
    <col min="12547" max="12548" width="12.8984375" style="37" customWidth="1"/>
    <col min="12549" max="12549" width="18.09765625" style="37" customWidth="1"/>
    <col min="12550" max="12550" width="31.59765625" style="37" customWidth="1"/>
    <col min="12551" max="12800" width="8.09765625" style="37"/>
    <col min="12801" max="12801" width="3" style="37" customWidth="1"/>
    <col min="12802" max="12802" width="37.19921875" style="37" customWidth="1"/>
    <col min="12803" max="12804" width="12.8984375" style="37" customWidth="1"/>
    <col min="12805" max="12805" width="18.09765625" style="37" customWidth="1"/>
    <col min="12806" max="12806" width="31.59765625" style="37" customWidth="1"/>
    <col min="12807" max="13056" width="8.09765625" style="37"/>
    <col min="13057" max="13057" width="3" style="37" customWidth="1"/>
    <col min="13058" max="13058" width="37.19921875" style="37" customWidth="1"/>
    <col min="13059" max="13060" width="12.8984375" style="37" customWidth="1"/>
    <col min="13061" max="13061" width="18.09765625" style="37" customWidth="1"/>
    <col min="13062" max="13062" width="31.59765625" style="37" customWidth="1"/>
    <col min="13063" max="13312" width="8.09765625" style="37"/>
    <col min="13313" max="13313" width="3" style="37" customWidth="1"/>
    <col min="13314" max="13314" width="37.19921875" style="37" customWidth="1"/>
    <col min="13315" max="13316" width="12.8984375" style="37" customWidth="1"/>
    <col min="13317" max="13317" width="18.09765625" style="37" customWidth="1"/>
    <col min="13318" max="13318" width="31.59765625" style="37" customWidth="1"/>
    <col min="13319" max="13568" width="8.09765625" style="37"/>
    <col min="13569" max="13569" width="3" style="37" customWidth="1"/>
    <col min="13570" max="13570" width="37.19921875" style="37" customWidth="1"/>
    <col min="13571" max="13572" width="12.8984375" style="37" customWidth="1"/>
    <col min="13573" max="13573" width="18.09765625" style="37" customWidth="1"/>
    <col min="13574" max="13574" width="31.59765625" style="37" customWidth="1"/>
    <col min="13575" max="13824" width="8.09765625" style="37"/>
    <col min="13825" max="13825" width="3" style="37" customWidth="1"/>
    <col min="13826" max="13826" width="37.19921875" style="37" customWidth="1"/>
    <col min="13827" max="13828" width="12.8984375" style="37" customWidth="1"/>
    <col min="13829" max="13829" width="18.09765625" style="37" customWidth="1"/>
    <col min="13830" max="13830" width="31.59765625" style="37" customWidth="1"/>
    <col min="13831" max="14080" width="8.09765625" style="37"/>
    <col min="14081" max="14081" width="3" style="37" customWidth="1"/>
    <col min="14082" max="14082" width="37.19921875" style="37" customWidth="1"/>
    <col min="14083" max="14084" width="12.8984375" style="37" customWidth="1"/>
    <col min="14085" max="14085" width="18.09765625" style="37" customWidth="1"/>
    <col min="14086" max="14086" width="31.59765625" style="37" customWidth="1"/>
    <col min="14087" max="14336" width="8.09765625" style="37"/>
    <col min="14337" max="14337" width="3" style="37" customWidth="1"/>
    <col min="14338" max="14338" width="37.19921875" style="37" customWidth="1"/>
    <col min="14339" max="14340" width="12.8984375" style="37" customWidth="1"/>
    <col min="14341" max="14341" width="18.09765625" style="37" customWidth="1"/>
    <col min="14342" max="14342" width="31.59765625" style="37" customWidth="1"/>
    <col min="14343" max="14592" width="8.09765625" style="37"/>
    <col min="14593" max="14593" width="3" style="37" customWidth="1"/>
    <col min="14594" max="14594" width="37.19921875" style="37" customWidth="1"/>
    <col min="14595" max="14596" width="12.8984375" style="37" customWidth="1"/>
    <col min="14597" max="14597" width="18.09765625" style="37" customWidth="1"/>
    <col min="14598" max="14598" width="31.59765625" style="37" customWidth="1"/>
    <col min="14599" max="14848" width="8.09765625" style="37"/>
    <col min="14849" max="14849" width="3" style="37" customWidth="1"/>
    <col min="14850" max="14850" width="37.19921875" style="37" customWidth="1"/>
    <col min="14851" max="14852" width="12.8984375" style="37" customWidth="1"/>
    <col min="14853" max="14853" width="18.09765625" style="37" customWidth="1"/>
    <col min="14854" max="14854" width="31.59765625" style="37" customWidth="1"/>
    <col min="14855" max="15104" width="8.09765625" style="37"/>
    <col min="15105" max="15105" width="3" style="37" customWidth="1"/>
    <col min="15106" max="15106" width="37.19921875" style="37" customWidth="1"/>
    <col min="15107" max="15108" width="12.8984375" style="37" customWidth="1"/>
    <col min="15109" max="15109" width="18.09765625" style="37" customWidth="1"/>
    <col min="15110" max="15110" width="31.59765625" style="37" customWidth="1"/>
    <col min="15111" max="15360" width="8.09765625" style="37"/>
    <col min="15361" max="15361" width="3" style="37" customWidth="1"/>
    <col min="15362" max="15362" width="37.19921875" style="37" customWidth="1"/>
    <col min="15363" max="15364" width="12.8984375" style="37" customWidth="1"/>
    <col min="15365" max="15365" width="18.09765625" style="37" customWidth="1"/>
    <col min="15366" max="15366" width="31.59765625" style="37" customWidth="1"/>
    <col min="15367" max="15616" width="8.09765625" style="37"/>
    <col min="15617" max="15617" width="3" style="37" customWidth="1"/>
    <col min="15618" max="15618" width="37.19921875" style="37" customWidth="1"/>
    <col min="15619" max="15620" width="12.8984375" style="37" customWidth="1"/>
    <col min="15621" max="15621" width="18.09765625" style="37" customWidth="1"/>
    <col min="15622" max="15622" width="31.59765625" style="37" customWidth="1"/>
    <col min="15623" max="15872" width="8.09765625" style="37"/>
    <col min="15873" max="15873" width="3" style="37" customWidth="1"/>
    <col min="15874" max="15874" width="37.19921875" style="37" customWidth="1"/>
    <col min="15875" max="15876" width="12.8984375" style="37" customWidth="1"/>
    <col min="15877" max="15877" width="18.09765625" style="37" customWidth="1"/>
    <col min="15878" max="15878" width="31.59765625" style="37" customWidth="1"/>
    <col min="15879" max="16128" width="8.09765625" style="37"/>
    <col min="16129" max="16129" width="3" style="37" customWidth="1"/>
    <col min="16130" max="16130" width="37.19921875" style="37" customWidth="1"/>
    <col min="16131" max="16132" width="12.8984375" style="37" customWidth="1"/>
    <col min="16133" max="16133" width="18.09765625" style="37" customWidth="1"/>
    <col min="16134" max="16134" width="31.59765625" style="37" customWidth="1"/>
    <col min="16135" max="16384" width="8.09765625" style="37"/>
  </cols>
  <sheetData>
    <row r="1" spans="1:6" x14ac:dyDescent="0.45">
      <c r="A1" s="37" t="s">
        <v>316</v>
      </c>
    </row>
    <row r="2" spans="1:6" ht="16.2" x14ac:dyDescent="0.45">
      <c r="A2" s="136" t="s">
        <v>315</v>
      </c>
      <c r="B2" s="38"/>
      <c r="C2" s="38"/>
      <c r="D2" s="38"/>
      <c r="E2" s="38"/>
      <c r="F2" s="38"/>
    </row>
    <row r="3" spans="1:6" x14ac:dyDescent="0.45">
      <c r="F3" s="135" t="s">
        <v>314</v>
      </c>
    </row>
    <row r="4" spans="1:6" x14ac:dyDescent="0.45">
      <c r="A4" s="134"/>
      <c r="B4" s="133" t="s">
        <v>313</v>
      </c>
      <c r="C4" s="133" t="s">
        <v>312</v>
      </c>
      <c r="D4" s="133" t="s">
        <v>311</v>
      </c>
      <c r="E4" s="133" t="s">
        <v>310</v>
      </c>
      <c r="F4" s="133" t="s">
        <v>309</v>
      </c>
    </row>
    <row r="5" spans="1:6" ht="21" customHeight="1" x14ac:dyDescent="0.45">
      <c r="A5" s="131"/>
      <c r="B5" s="130"/>
      <c r="C5" s="130"/>
      <c r="D5" s="130"/>
      <c r="E5" s="130"/>
      <c r="F5" s="130"/>
    </row>
    <row r="6" spans="1:6" ht="21" customHeight="1" x14ac:dyDescent="0.45">
      <c r="A6" s="129"/>
      <c r="B6" s="128"/>
      <c r="C6" s="128"/>
      <c r="D6" s="128"/>
      <c r="E6" s="128"/>
      <c r="F6" s="128"/>
    </row>
    <row r="7" spans="1:6" ht="21" customHeight="1" x14ac:dyDescent="0.45">
      <c r="A7" s="129"/>
      <c r="B7" s="128"/>
      <c r="C7" s="128"/>
      <c r="D7" s="128"/>
      <c r="E7" s="128"/>
      <c r="F7" s="128"/>
    </row>
    <row r="8" spans="1:6" ht="21" customHeight="1" x14ac:dyDescent="0.45">
      <c r="A8" s="132">
        <v>0</v>
      </c>
      <c r="B8" s="128"/>
      <c r="C8" s="128"/>
      <c r="D8" s="128"/>
      <c r="E8" s="128"/>
      <c r="F8" s="128"/>
    </row>
    <row r="9" spans="1:6" ht="21" customHeight="1" x14ac:dyDescent="0.45">
      <c r="A9" s="129"/>
      <c r="B9" s="128"/>
      <c r="C9" s="128"/>
      <c r="D9" s="128"/>
      <c r="E9" s="128"/>
      <c r="F9" s="128"/>
    </row>
    <row r="10" spans="1:6" ht="21" customHeight="1" x14ac:dyDescent="0.45">
      <c r="A10" s="129" t="s">
        <v>308</v>
      </c>
      <c r="B10" s="128"/>
      <c r="C10" s="128"/>
      <c r="D10" s="128"/>
      <c r="E10" s="128"/>
      <c r="F10" s="128"/>
    </row>
    <row r="11" spans="1:6" ht="21" customHeight="1" x14ac:dyDescent="0.45">
      <c r="A11" s="129"/>
      <c r="B11" s="128"/>
      <c r="C11" s="128"/>
      <c r="D11" s="128"/>
      <c r="E11" s="128"/>
      <c r="F11" s="128"/>
    </row>
    <row r="12" spans="1:6" ht="21" customHeight="1" x14ac:dyDescent="0.45">
      <c r="A12" s="129" t="s">
        <v>307</v>
      </c>
      <c r="B12" s="128"/>
      <c r="C12" s="128"/>
      <c r="D12" s="128"/>
      <c r="E12" s="128"/>
      <c r="F12" s="128"/>
    </row>
    <row r="13" spans="1:6" ht="21" customHeight="1" x14ac:dyDescent="0.45">
      <c r="A13" s="129"/>
      <c r="B13" s="128"/>
      <c r="C13" s="128"/>
      <c r="D13" s="128"/>
      <c r="E13" s="128"/>
      <c r="F13" s="128"/>
    </row>
    <row r="14" spans="1:6" ht="21" customHeight="1" x14ac:dyDescent="0.45">
      <c r="A14" s="127"/>
      <c r="B14" s="126"/>
      <c r="C14" s="126"/>
      <c r="D14" s="126"/>
      <c r="E14" s="126"/>
      <c r="F14" s="126"/>
    </row>
    <row r="15" spans="1:6" ht="21" customHeight="1" x14ac:dyDescent="0.45">
      <c r="A15" s="131"/>
      <c r="B15" s="130"/>
      <c r="C15" s="130"/>
      <c r="D15" s="130"/>
      <c r="E15" s="130"/>
      <c r="F15" s="130"/>
    </row>
    <row r="16" spans="1:6" ht="21" customHeight="1" x14ac:dyDescent="0.45">
      <c r="A16" s="129"/>
      <c r="B16" s="128"/>
      <c r="C16" s="128"/>
      <c r="D16" s="128"/>
      <c r="E16" s="128"/>
      <c r="F16" s="128"/>
    </row>
    <row r="17" spans="1:6" ht="21" customHeight="1" x14ac:dyDescent="0.45">
      <c r="A17" s="129"/>
      <c r="B17" s="128"/>
      <c r="C17" s="128"/>
      <c r="D17" s="128"/>
      <c r="E17" s="128"/>
      <c r="F17" s="128"/>
    </row>
    <row r="18" spans="1:6" ht="21" customHeight="1" x14ac:dyDescent="0.45">
      <c r="A18" s="129">
        <f>A8+1</f>
        <v>1</v>
      </c>
      <c r="B18" s="128"/>
      <c r="C18" s="128"/>
      <c r="D18" s="128"/>
      <c r="E18" s="128"/>
      <c r="F18" s="128"/>
    </row>
    <row r="19" spans="1:6" ht="21" customHeight="1" x14ac:dyDescent="0.45">
      <c r="A19" s="129"/>
      <c r="B19" s="128"/>
      <c r="C19" s="128"/>
      <c r="D19" s="128"/>
      <c r="E19" s="128"/>
      <c r="F19" s="128"/>
    </row>
    <row r="20" spans="1:6" ht="21" customHeight="1" x14ac:dyDescent="0.45">
      <c r="A20" s="129" t="s">
        <v>308</v>
      </c>
      <c r="B20" s="128"/>
      <c r="C20" s="128"/>
      <c r="D20" s="128"/>
      <c r="E20" s="128"/>
      <c r="F20" s="128"/>
    </row>
    <row r="21" spans="1:6" ht="21" customHeight="1" x14ac:dyDescent="0.45">
      <c r="A21" s="129"/>
      <c r="B21" s="128"/>
      <c r="C21" s="128"/>
      <c r="D21" s="128"/>
      <c r="E21" s="128"/>
      <c r="F21" s="128"/>
    </row>
    <row r="22" spans="1:6" ht="21" customHeight="1" x14ac:dyDescent="0.45">
      <c r="A22" s="129" t="s">
        <v>307</v>
      </c>
      <c r="B22" s="128"/>
      <c r="C22" s="128"/>
      <c r="D22" s="128"/>
      <c r="E22" s="128"/>
      <c r="F22" s="128"/>
    </row>
    <row r="23" spans="1:6" ht="21" customHeight="1" x14ac:dyDescent="0.45">
      <c r="A23" s="129"/>
      <c r="B23" s="128"/>
      <c r="C23" s="128"/>
      <c r="D23" s="128"/>
      <c r="E23" s="128"/>
      <c r="F23" s="128"/>
    </row>
    <row r="24" spans="1:6" ht="21" customHeight="1" x14ac:dyDescent="0.45">
      <c r="A24" s="127"/>
      <c r="B24" s="126"/>
      <c r="C24" s="126"/>
      <c r="D24" s="126"/>
      <c r="E24" s="126"/>
      <c r="F24" s="126"/>
    </row>
  </sheetData>
  <phoneticPr fontId="1"/>
  <printOptions horizontalCentered="1"/>
  <pageMargins left="0.74803149606299213" right="0.74803149606299213" top="0.9055118110236221" bottom="0.74803149606299213" header="0.31496062992125984" footer="0.31496062992125984"/>
  <pageSetup paperSize="9" scale="96" orientation="landscape" blackAndWhite="1" r:id="rId1"/>
  <headerFooter>
    <oddFooter>&amp;C&amp;P</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90" zoomScaleNormal="100" zoomScaleSheetLayoutView="90" workbookViewId="0">
      <selection activeCell="B2" sqref="B2"/>
    </sheetView>
  </sheetViews>
  <sheetFormatPr defaultColWidth="8.09765625" defaultRowHeight="13.2" x14ac:dyDescent="0.45"/>
  <cols>
    <col min="1" max="2" width="1.69921875" style="37" customWidth="1"/>
    <col min="3" max="3" width="24" style="37" customWidth="1"/>
    <col min="4" max="4" width="11.3984375" style="37" customWidth="1"/>
    <col min="5" max="6" width="1.69921875" style="37" customWidth="1"/>
    <col min="7" max="7" width="24" style="37" customWidth="1"/>
    <col min="8" max="8" width="11.3984375" style="37" customWidth="1"/>
    <col min="9" max="256" width="8.09765625" style="37"/>
    <col min="257" max="258" width="1.69921875" style="37" customWidth="1"/>
    <col min="259" max="259" width="24" style="37" customWidth="1"/>
    <col min="260" max="260" width="11.3984375" style="37" customWidth="1"/>
    <col min="261" max="262" width="1.69921875" style="37" customWidth="1"/>
    <col min="263" max="263" width="24" style="37" customWidth="1"/>
    <col min="264" max="264" width="11.3984375" style="37" customWidth="1"/>
    <col min="265" max="512" width="8.09765625" style="37"/>
    <col min="513" max="514" width="1.69921875" style="37" customWidth="1"/>
    <col min="515" max="515" width="24" style="37" customWidth="1"/>
    <col min="516" max="516" width="11.3984375" style="37" customWidth="1"/>
    <col min="517" max="518" width="1.69921875" style="37" customWidth="1"/>
    <col min="519" max="519" width="24" style="37" customWidth="1"/>
    <col min="520" max="520" width="11.3984375" style="37" customWidth="1"/>
    <col min="521" max="768" width="8.09765625" style="37"/>
    <col min="769" max="770" width="1.69921875" style="37" customWidth="1"/>
    <col min="771" max="771" width="24" style="37" customWidth="1"/>
    <col min="772" max="772" width="11.3984375" style="37" customWidth="1"/>
    <col min="773" max="774" width="1.69921875" style="37" customWidth="1"/>
    <col min="775" max="775" width="24" style="37" customWidth="1"/>
    <col min="776" max="776" width="11.3984375" style="37" customWidth="1"/>
    <col min="777" max="1024" width="8.09765625" style="37"/>
    <col min="1025" max="1026" width="1.69921875" style="37" customWidth="1"/>
    <col min="1027" max="1027" width="24" style="37" customWidth="1"/>
    <col min="1028" max="1028" width="11.3984375" style="37" customWidth="1"/>
    <col min="1029" max="1030" width="1.69921875" style="37" customWidth="1"/>
    <col min="1031" max="1031" width="24" style="37" customWidth="1"/>
    <col min="1032" max="1032" width="11.3984375" style="37" customWidth="1"/>
    <col min="1033" max="1280" width="8.09765625" style="37"/>
    <col min="1281" max="1282" width="1.69921875" style="37" customWidth="1"/>
    <col min="1283" max="1283" width="24" style="37" customWidth="1"/>
    <col min="1284" max="1284" width="11.3984375" style="37" customWidth="1"/>
    <col min="1285" max="1286" width="1.69921875" style="37" customWidth="1"/>
    <col min="1287" max="1287" width="24" style="37" customWidth="1"/>
    <col min="1288" max="1288" width="11.3984375" style="37" customWidth="1"/>
    <col min="1289" max="1536" width="8.09765625" style="37"/>
    <col min="1537" max="1538" width="1.69921875" style="37" customWidth="1"/>
    <col min="1539" max="1539" width="24" style="37" customWidth="1"/>
    <col min="1540" max="1540" width="11.3984375" style="37" customWidth="1"/>
    <col min="1541" max="1542" width="1.69921875" style="37" customWidth="1"/>
    <col min="1543" max="1543" width="24" style="37" customWidth="1"/>
    <col min="1544" max="1544" width="11.3984375" style="37" customWidth="1"/>
    <col min="1545" max="1792" width="8.09765625" style="37"/>
    <col min="1793" max="1794" width="1.69921875" style="37" customWidth="1"/>
    <col min="1795" max="1795" width="24" style="37" customWidth="1"/>
    <col min="1796" max="1796" width="11.3984375" style="37" customWidth="1"/>
    <col min="1797" max="1798" width="1.69921875" style="37" customWidth="1"/>
    <col min="1799" max="1799" width="24" style="37" customWidth="1"/>
    <col min="1800" max="1800" width="11.3984375" style="37" customWidth="1"/>
    <col min="1801" max="2048" width="8.09765625" style="37"/>
    <col min="2049" max="2050" width="1.69921875" style="37" customWidth="1"/>
    <col min="2051" max="2051" width="24" style="37" customWidth="1"/>
    <col min="2052" max="2052" width="11.3984375" style="37" customWidth="1"/>
    <col min="2053" max="2054" width="1.69921875" style="37" customWidth="1"/>
    <col min="2055" max="2055" width="24" style="37" customWidth="1"/>
    <col min="2056" max="2056" width="11.3984375" style="37" customWidth="1"/>
    <col min="2057" max="2304" width="8.09765625" style="37"/>
    <col min="2305" max="2306" width="1.69921875" style="37" customWidth="1"/>
    <col min="2307" max="2307" width="24" style="37" customWidth="1"/>
    <col min="2308" max="2308" width="11.3984375" style="37" customWidth="1"/>
    <col min="2309" max="2310" width="1.69921875" style="37" customWidth="1"/>
    <col min="2311" max="2311" width="24" style="37" customWidth="1"/>
    <col min="2312" max="2312" width="11.3984375" style="37" customWidth="1"/>
    <col min="2313" max="2560" width="8.09765625" style="37"/>
    <col min="2561" max="2562" width="1.69921875" style="37" customWidth="1"/>
    <col min="2563" max="2563" width="24" style="37" customWidth="1"/>
    <col min="2564" max="2564" width="11.3984375" style="37" customWidth="1"/>
    <col min="2565" max="2566" width="1.69921875" style="37" customWidth="1"/>
    <col min="2567" max="2567" width="24" style="37" customWidth="1"/>
    <col min="2568" max="2568" width="11.3984375" style="37" customWidth="1"/>
    <col min="2569" max="2816" width="8.09765625" style="37"/>
    <col min="2817" max="2818" width="1.69921875" style="37" customWidth="1"/>
    <col min="2819" max="2819" width="24" style="37" customWidth="1"/>
    <col min="2820" max="2820" width="11.3984375" style="37" customWidth="1"/>
    <col min="2821" max="2822" width="1.69921875" style="37" customWidth="1"/>
    <col min="2823" max="2823" width="24" style="37" customWidth="1"/>
    <col min="2824" max="2824" width="11.3984375" style="37" customWidth="1"/>
    <col min="2825" max="3072" width="8.09765625" style="37"/>
    <col min="3073" max="3074" width="1.69921875" style="37" customWidth="1"/>
    <col min="3075" max="3075" width="24" style="37" customWidth="1"/>
    <col min="3076" max="3076" width="11.3984375" style="37" customWidth="1"/>
    <col min="3077" max="3078" width="1.69921875" style="37" customWidth="1"/>
    <col min="3079" max="3079" width="24" style="37" customWidth="1"/>
    <col min="3080" max="3080" width="11.3984375" style="37" customWidth="1"/>
    <col min="3081" max="3328" width="8.09765625" style="37"/>
    <col min="3329" max="3330" width="1.69921875" style="37" customWidth="1"/>
    <col min="3331" max="3331" width="24" style="37" customWidth="1"/>
    <col min="3332" max="3332" width="11.3984375" style="37" customWidth="1"/>
    <col min="3333" max="3334" width="1.69921875" style="37" customWidth="1"/>
    <col min="3335" max="3335" width="24" style="37" customWidth="1"/>
    <col min="3336" max="3336" width="11.3984375" style="37" customWidth="1"/>
    <col min="3337" max="3584" width="8.09765625" style="37"/>
    <col min="3585" max="3586" width="1.69921875" style="37" customWidth="1"/>
    <col min="3587" max="3587" width="24" style="37" customWidth="1"/>
    <col min="3588" max="3588" width="11.3984375" style="37" customWidth="1"/>
    <col min="3589" max="3590" width="1.69921875" style="37" customWidth="1"/>
    <col min="3591" max="3591" width="24" style="37" customWidth="1"/>
    <col min="3592" max="3592" width="11.3984375" style="37" customWidth="1"/>
    <col min="3593" max="3840" width="8.09765625" style="37"/>
    <col min="3841" max="3842" width="1.69921875" style="37" customWidth="1"/>
    <col min="3843" max="3843" width="24" style="37" customWidth="1"/>
    <col min="3844" max="3844" width="11.3984375" style="37" customWidth="1"/>
    <col min="3845" max="3846" width="1.69921875" style="37" customWidth="1"/>
    <col min="3847" max="3847" width="24" style="37" customWidth="1"/>
    <col min="3848" max="3848" width="11.3984375" style="37" customWidth="1"/>
    <col min="3849" max="4096" width="8.09765625" style="37"/>
    <col min="4097" max="4098" width="1.69921875" style="37" customWidth="1"/>
    <col min="4099" max="4099" width="24" style="37" customWidth="1"/>
    <col min="4100" max="4100" width="11.3984375" style="37" customWidth="1"/>
    <col min="4101" max="4102" width="1.69921875" style="37" customWidth="1"/>
    <col min="4103" max="4103" width="24" style="37" customWidth="1"/>
    <col min="4104" max="4104" width="11.3984375" style="37" customWidth="1"/>
    <col min="4105" max="4352" width="8.09765625" style="37"/>
    <col min="4353" max="4354" width="1.69921875" style="37" customWidth="1"/>
    <col min="4355" max="4355" width="24" style="37" customWidth="1"/>
    <col min="4356" max="4356" width="11.3984375" style="37" customWidth="1"/>
    <col min="4357" max="4358" width="1.69921875" style="37" customWidth="1"/>
    <col min="4359" max="4359" width="24" style="37" customWidth="1"/>
    <col min="4360" max="4360" width="11.3984375" style="37" customWidth="1"/>
    <col min="4361" max="4608" width="8.09765625" style="37"/>
    <col min="4609" max="4610" width="1.69921875" style="37" customWidth="1"/>
    <col min="4611" max="4611" width="24" style="37" customWidth="1"/>
    <col min="4612" max="4612" width="11.3984375" style="37" customWidth="1"/>
    <col min="4613" max="4614" width="1.69921875" style="37" customWidth="1"/>
    <col min="4615" max="4615" width="24" style="37" customWidth="1"/>
    <col min="4616" max="4616" width="11.3984375" style="37" customWidth="1"/>
    <col min="4617" max="4864" width="8.09765625" style="37"/>
    <col min="4865" max="4866" width="1.69921875" style="37" customWidth="1"/>
    <col min="4867" max="4867" width="24" style="37" customWidth="1"/>
    <col min="4868" max="4868" width="11.3984375" style="37" customWidth="1"/>
    <col min="4869" max="4870" width="1.69921875" style="37" customWidth="1"/>
    <col min="4871" max="4871" width="24" style="37" customWidth="1"/>
    <col min="4872" max="4872" width="11.3984375" style="37" customWidth="1"/>
    <col min="4873" max="5120" width="8.09765625" style="37"/>
    <col min="5121" max="5122" width="1.69921875" style="37" customWidth="1"/>
    <col min="5123" max="5123" width="24" style="37" customWidth="1"/>
    <col min="5124" max="5124" width="11.3984375" style="37" customWidth="1"/>
    <col min="5125" max="5126" width="1.69921875" style="37" customWidth="1"/>
    <col min="5127" max="5127" width="24" style="37" customWidth="1"/>
    <col min="5128" max="5128" width="11.3984375" style="37" customWidth="1"/>
    <col min="5129" max="5376" width="8.09765625" style="37"/>
    <col min="5377" max="5378" width="1.69921875" style="37" customWidth="1"/>
    <col min="5379" max="5379" width="24" style="37" customWidth="1"/>
    <col min="5380" max="5380" width="11.3984375" style="37" customWidth="1"/>
    <col min="5381" max="5382" width="1.69921875" style="37" customWidth="1"/>
    <col min="5383" max="5383" width="24" style="37" customWidth="1"/>
    <col min="5384" max="5384" width="11.3984375" style="37" customWidth="1"/>
    <col min="5385" max="5632" width="8.09765625" style="37"/>
    <col min="5633" max="5634" width="1.69921875" style="37" customWidth="1"/>
    <col min="5635" max="5635" width="24" style="37" customWidth="1"/>
    <col min="5636" max="5636" width="11.3984375" style="37" customWidth="1"/>
    <col min="5637" max="5638" width="1.69921875" style="37" customWidth="1"/>
    <col min="5639" max="5639" width="24" style="37" customWidth="1"/>
    <col min="5640" max="5640" width="11.3984375" style="37" customWidth="1"/>
    <col min="5641" max="5888" width="8.09765625" style="37"/>
    <col min="5889" max="5890" width="1.69921875" style="37" customWidth="1"/>
    <col min="5891" max="5891" width="24" style="37" customWidth="1"/>
    <col min="5892" max="5892" width="11.3984375" style="37" customWidth="1"/>
    <col min="5893" max="5894" width="1.69921875" style="37" customWidth="1"/>
    <col min="5895" max="5895" width="24" style="37" customWidth="1"/>
    <col min="5896" max="5896" width="11.3984375" style="37" customWidth="1"/>
    <col min="5897" max="6144" width="8.09765625" style="37"/>
    <col min="6145" max="6146" width="1.69921875" style="37" customWidth="1"/>
    <col min="6147" max="6147" width="24" style="37" customWidth="1"/>
    <col min="6148" max="6148" width="11.3984375" style="37" customWidth="1"/>
    <col min="6149" max="6150" width="1.69921875" style="37" customWidth="1"/>
    <col min="6151" max="6151" width="24" style="37" customWidth="1"/>
    <col min="6152" max="6152" width="11.3984375" style="37" customWidth="1"/>
    <col min="6153" max="6400" width="8.09765625" style="37"/>
    <col min="6401" max="6402" width="1.69921875" style="37" customWidth="1"/>
    <col min="6403" max="6403" width="24" style="37" customWidth="1"/>
    <col min="6404" max="6404" width="11.3984375" style="37" customWidth="1"/>
    <col min="6405" max="6406" width="1.69921875" style="37" customWidth="1"/>
    <col min="6407" max="6407" width="24" style="37" customWidth="1"/>
    <col min="6408" max="6408" width="11.3984375" style="37" customWidth="1"/>
    <col min="6409" max="6656" width="8.09765625" style="37"/>
    <col min="6657" max="6658" width="1.69921875" style="37" customWidth="1"/>
    <col min="6659" max="6659" width="24" style="37" customWidth="1"/>
    <col min="6660" max="6660" width="11.3984375" style="37" customWidth="1"/>
    <col min="6661" max="6662" width="1.69921875" style="37" customWidth="1"/>
    <col min="6663" max="6663" width="24" style="37" customWidth="1"/>
    <col min="6664" max="6664" width="11.3984375" style="37" customWidth="1"/>
    <col min="6665" max="6912" width="8.09765625" style="37"/>
    <col min="6913" max="6914" width="1.69921875" style="37" customWidth="1"/>
    <col min="6915" max="6915" width="24" style="37" customWidth="1"/>
    <col min="6916" max="6916" width="11.3984375" style="37" customWidth="1"/>
    <col min="6917" max="6918" width="1.69921875" style="37" customWidth="1"/>
    <col min="6919" max="6919" width="24" style="37" customWidth="1"/>
    <col min="6920" max="6920" width="11.3984375" style="37" customWidth="1"/>
    <col min="6921" max="7168" width="8.09765625" style="37"/>
    <col min="7169" max="7170" width="1.69921875" style="37" customWidth="1"/>
    <col min="7171" max="7171" width="24" style="37" customWidth="1"/>
    <col min="7172" max="7172" width="11.3984375" style="37" customWidth="1"/>
    <col min="7173" max="7174" width="1.69921875" style="37" customWidth="1"/>
    <col min="7175" max="7175" width="24" style="37" customWidth="1"/>
    <col min="7176" max="7176" width="11.3984375" style="37" customWidth="1"/>
    <col min="7177" max="7424" width="8.09765625" style="37"/>
    <col min="7425" max="7426" width="1.69921875" style="37" customWidth="1"/>
    <col min="7427" max="7427" width="24" style="37" customWidth="1"/>
    <col min="7428" max="7428" width="11.3984375" style="37" customWidth="1"/>
    <col min="7429" max="7430" width="1.69921875" style="37" customWidth="1"/>
    <col min="7431" max="7431" width="24" style="37" customWidth="1"/>
    <col min="7432" max="7432" width="11.3984375" style="37" customWidth="1"/>
    <col min="7433" max="7680" width="8.09765625" style="37"/>
    <col min="7681" max="7682" width="1.69921875" style="37" customWidth="1"/>
    <col min="7683" max="7683" width="24" style="37" customWidth="1"/>
    <col min="7684" max="7684" width="11.3984375" style="37" customWidth="1"/>
    <col min="7685" max="7686" width="1.69921875" style="37" customWidth="1"/>
    <col min="7687" max="7687" width="24" style="37" customWidth="1"/>
    <col min="7688" max="7688" width="11.3984375" style="37" customWidth="1"/>
    <col min="7689" max="7936" width="8.09765625" style="37"/>
    <col min="7937" max="7938" width="1.69921875" style="37" customWidth="1"/>
    <col min="7939" max="7939" width="24" style="37" customWidth="1"/>
    <col min="7940" max="7940" width="11.3984375" style="37" customWidth="1"/>
    <col min="7941" max="7942" width="1.69921875" style="37" customWidth="1"/>
    <col min="7943" max="7943" width="24" style="37" customWidth="1"/>
    <col min="7944" max="7944" width="11.3984375" style="37" customWidth="1"/>
    <col min="7945" max="8192" width="8.09765625" style="37"/>
    <col min="8193" max="8194" width="1.69921875" style="37" customWidth="1"/>
    <col min="8195" max="8195" width="24" style="37" customWidth="1"/>
    <col min="8196" max="8196" width="11.3984375" style="37" customWidth="1"/>
    <col min="8197" max="8198" width="1.69921875" style="37" customWidth="1"/>
    <col min="8199" max="8199" width="24" style="37" customWidth="1"/>
    <col min="8200" max="8200" width="11.3984375" style="37" customWidth="1"/>
    <col min="8201" max="8448" width="8.09765625" style="37"/>
    <col min="8449" max="8450" width="1.69921875" style="37" customWidth="1"/>
    <col min="8451" max="8451" width="24" style="37" customWidth="1"/>
    <col min="8452" max="8452" width="11.3984375" style="37" customWidth="1"/>
    <col min="8453" max="8454" width="1.69921875" style="37" customWidth="1"/>
    <col min="8455" max="8455" width="24" style="37" customWidth="1"/>
    <col min="8456" max="8456" width="11.3984375" style="37" customWidth="1"/>
    <col min="8457" max="8704" width="8.09765625" style="37"/>
    <col min="8705" max="8706" width="1.69921875" style="37" customWidth="1"/>
    <col min="8707" max="8707" width="24" style="37" customWidth="1"/>
    <col min="8708" max="8708" width="11.3984375" style="37" customWidth="1"/>
    <col min="8709" max="8710" width="1.69921875" style="37" customWidth="1"/>
    <col min="8711" max="8711" width="24" style="37" customWidth="1"/>
    <col min="8712" max="8712" width="11.3984375" style="37" customWidth="1"/>
    <col min="8713" max="8960" width="8.09765625" style="37"/>
    <col min="8961" max="8962" width="1.69921875" style="37" customWidth="1"/>
    <col min="8963" max="8963" width="24" style="37" customWidth="1"/>
    <col min="8964" max="8964" width="11.3984375" style="37" customWidth="1"/>
    <col min="8965" max="8966" width="1.69921875" style="37" customWidth="1"/>
    <col min="8967" max="8967" width="24" style="37" customWidth="1"/>
    <col min="8968" max="8968" width="11.3984375" style="37" customWidth="1"/>
    <col min="8969" max="9216" width="8.09765625" style="37"/>
    <col min="9217" max="9218" width="1.69921875" style="37" customWidth="1"/>
    <col min="9219" max="9219" width="24" style="37" customWidth="1"/>
    <col min="9220" max="9220" width="11.3984375" style="37" customWidth="1"/>
    <col min="9221" max="9222" width="1.69921875" style="37" customWidth="1"/>
    <col min="9223" max="9223" width="24" style="37" customWidth="1"/>
    <col min="9224" max="9224" width="11.3984375" style="37" customWidth="1"/>
    <col min="9225" max="9472" width="8.09765625" style="37"/>
    <col min="9473" max="9474" width="1.69921875" style="37" customWidth="1"/>
    <col min="9475" max="9475" width="24" style="37" customWidth="1"/>
    <col min="9476" max="9476" width="11.3984375" style="37" customWidth="1"/>
    <col min="9477" max="9478" width="1.69921875" style="37" customWidth="1"/>
    <col min="9479" max="9479" width="24" style="37" customWidth="1"/>
    <col min="9480" max="9480" width="11.3984375" style="37" customWidth="1"/>
    <col min="9481" max="9728" width="8.09765625" style="37"/>
    <col min="9729" max="9730" width="1.69921875" style="37" customWidth="1"/>
    <col min="9731" max="9731" width="24" style="37" customWidth="1"/>
    <col min="9732" max="9732" width="11.3984375" style="37" customWidth="1"/>
    <col min="9733" max="9734" width="1.69921875" style="37" customWidth="1"/>
    <col min="9735" max="9735" width="24" style="37" customWidth="1"/>
    <col min="9736" max="9736" width="11.3984375" style="37" customWidth="1"/>
    <col min="9737" max="9984" width="8.09765625" style="37"/>
    <col min="9985" max="9986" width="1.69921875" style="37" customWidth="1"/>
    <col min="9987" max="9987" width="24" style="37" customWidth="1"/>
    <col min="9988" max="9988" width="11.3984375" style="37" customWidth="1"/>
    <col min="9989" max="9990" width="1.69921875" style="37" customWidth="1"/>
    <col min="9991" max="9991" width="24" style="37" customWidth="1"/>
    <col min="9992" max="9992" width="11.3984375" style="37" customWidth="1"/>
    <col min="9993" max="10240" width="8.09765625" style="37"/>
    <col min="10241" max="10242" width="1.69921875" style="37" customWidth="1"/>
    <col min="10243" max="10243" width="24" style="37" customWidth="1"/>
    <col min="10244" max="10244" width="11.3984375" style="37" customWidth="1"/>
    <col min="10245" max="10246" width="1.69921875" style="37" customWidth="1"/>
    <col min="10247" max="10247" width="24" style="37" customWidth="1"/>
    <col min="10248" max="10248" width="11.3984375" style="37" customWidth="1"/>
    <col min="10249" max="10496" width="8.09765625" style="37"/>
    <col min="10497" max="10498" width="1.69921875" style="37" customWidth="1"/>
    <col min="10499" max="10499" width="24" style="37" customWidth="1"/>
    <col min="10500" max="10500" width="11.3984375" style="37" customWidth="1"/>
    <col min="10501" max="10502" width="1.69921875" style="37" customWidth="1"/>
    <col min="10503" max="10503" width="24" style="37" customWidth="1"/>
    <col min="10504" max="10504" width="11.3984375" style="37" customWidth="1"/>
    <col min="10505" max="10752" width="8.09765625" style="37"/>
    <col min="10753" max="10754" width="1.69921875" style="37" customWidth="1"/>
    <col min="10755" max="10755" width="24" style="37" customWidth="1"/>
    <col min="10756" max="10756" width="11.3984375" style="37" customWidth="1"/>
    <col min="10757" max="10758" width="1.69921875" style="37" customWidth="1"/>
    <col min="10759" max="10759" width="24" style="37" customWidth="1"/>
    <col min="10760" max="10760" width="11.3984375" style="37" customWidth="1"/>
    <col min="10761" max="11008" width="8.09765625" style="37"/>
    <col min="11009" max="11010" width="1.69921875" style="37" customWidth="1"/>
    <col min="11011" max="11011" width="24" style="37" customWidth="1"/>
    <col min="11012" max="11012" width="11.3984375" style="37" customWidth="1"/>
    <col min="11013" max="11014" width="1.69921875" style="37" customWidth="1"/>
    <col min="11015" max="11015" width="24" style="37" customWidth="1"/>
    <col min="11016" max="11016" width="11.3984375" style="37" customWidth="1"/>
    <col min="11017" max="11264" width="8.09765625" style="37"/>
    <col min="11265" max="11266" width="1.69921875" style="37" customWidth="1"/>
    <col min="11267" max="11267" width="24" style="37" customWidth="1"/>
    <col min="11268" max="11268" width="11.3984375" style="37" customWidth="1"/>
    <col min="11269" max="11270" width="1.69921875" style="37" customWidth="1"/>
    <col min="11271" max="11271" width="24" style="37" customWidth="1"/>
    <col min="11272" max="11272" width="11.3984375" style="37" customWidth="1"/>
    <col min="11273" max="11520" width="8.09765625" style="37"/>
    <col min="11521" max="11522" width="1.69921875" style="37" customWidth="1"/>
    <col min="11523" max="11523" width="24" style="37" customWidth="1"/>
    <col min="11524" max="11524" width="11.3984375" style="37" customWidth="1"/>
    <col min="11525" max="11526" width="1.69921875" style="37" customWidth="1"/>
    <col min="11527" max="11527" width="24" style="37" customWidth="1"/>
    <col min="11528" max="11528" width="11.3984375" style="37" customWidth="1"/>
    <col min="11529" max="11776" width="8.09765625" style="37"/>
    <col min="11777" max="11778" width="1.69921875" style="37" customWidth="1"/>
    <col min="11779" max="11779" width="24" style="37" customWidth="1"/>
    <col min="11780" max="11780" width="11.3984375" style="37" customWidth="1"/>
    <col min="11781" max="11782" width="1.69921875" style="37" customWidth="1"/>
    <col min="11783" max="11783" width="24" style="37" customWidth="1"/>
    <col min="11784" max="11784" width="11.3984375" style="37" customWidth="1"/>
    <col min="11785" max="12032" width="8.09765625" style="37"/>
    <col min="12033" max="12034" width="1.69921875" style="37" customWidth="1"/>
    <col min="12035" max="12035" width="24" style="37" customWidth="1"/>
    <col min="12036" max="12036" width="11.3984375" style="37" customWidth="1"/>
    <col min="12037" max="12038" width="1.69921875" style="37" customWidth="1"/>
    <col min="12039" max="12039" width="24" style="37" customWidth="1"/>
    <col min="12040" max="12040" width="11.3984375" style="37" customWidth="1"/>
    <col min="12041" max="12288" width="8.09765625" style="37"/>
    <col min="12289" max="12290" width="1.69921875" style="37" customWidth="1"/>
    <col min="12291" max="12291" width="24" style="37" customWidth="1"/>
    <col min="12292" max="12292" width="11.3984375" style="37" customWidth="1"/>
    <col min="12293" max="12294" width="1.69921875" style="37" customWidth="1"/>
    <col min="12295" max="12295" width="24" style="37" customWidth="1"/>
    <col min="12296" max="12296" width="11.3984375" style="37" customWidth="1"/>
    <col min="12297" max="12544" width="8.09765625" style="37"/>
    <col min="12545" max="12546" width="1.69921875" style="37" customWidth="1"/>
    <col min="12547" max="12547" width="24" style="37" customWidth="1"/>
    <col min="12548" max="12548" width="11.3984375" style="37" customWidth="1"/>
    <col min="12549" max="12550" width="1.69921875" style="37" customWidth="1"/>
    <col min="12551" max="12551" width="24" style="37" customWidth="1"/>
    <col min="12552" max="12552" width="11.3984375" style="37" customWidth="1"/>
    <col min="12553" max="12800" width="8.09765625" style="37"/>
    <col min="12801" max="12802" width="1.69921875" style="37" customWidth="1"/>
    <col min="12803" max="12803" width="24" style="37" customWidth="1"/>
    <col min="12804" max="12804" width="11.3984375" style="37" customWidth="1"/>
    <col min="12805" max="12806" width="1.69921875" style="37" customWidth="1"/>
    <col min="12807" max="12807" width="24" style="37" customWidth="1"/>
    <col min="12808" max="12808" width="11.3984375" style="37" customWidth="1"/>
    <col min="12809" max="13056" width="8.09765625" style="37"/>
    <col min="13057" max="13058" width="1.69921875" style="37" customWidth="1"/>
    <col min="13059" max="13059" width="24" style="37" customWidth="1"/>
    <col min="13060" max="13060" width="11.3984375" style="37" customWidth="1"/>
    <col min="13061" max="13062" width="1.69921875" style="37" customWidth="1"/>
    <col min="13063" max="13063" width="24" style="37" customWidth="1"/>
    <col min="13064" max="13064" width="11.3984375" style="37" customWidth="1"/>
    <col min="13065" max="13312" width="8.09765625" style="37"/>
    <col min="13313" max="13314" width="1.69921875" style="37" customWidth="1"/>
    <col min="13315" max="13315" width="24" style="37" customWidth="1"/>
    <col min="13316" max="13316" width="11.3984375" style="37" customWidth="1"/>
    <col min="13317" max="13318" width="1.69921875" style="37" customWidth="1"/>
    <col min="13319" max="13319" width="24" style="37" customWidth="1"/>
    <col min="13320" max="13320" width="11.3984375" style="37" customWidth="1"/>
    <col min="13321" max="13568" width="8.09765625" style="37"/>
    <col min="13569" max="13570" width="1.69921875" style="37" customWidth="1"/>
    <col min="13571" max="13571" width="24" style="37" customWidth="1"/>
    <col min="13572" max="13572" width="11.3984375" style="37" customWidth="1"/>
    <col min="13573" max="13574" width="1.69921875" style="37" customWidth="1"/>
    <col min="13575" max="13575" width="24" style="37" customWidth="1"/>
    <col min="13576" max="13576" width="11.3984375" style="37" customWidth="1"/>
    <col min="13577" max="13824" width="8.09765625" style="37"/>
    <col min="13825" max="13826" width="1.69921875" style="37" customWidth="1"/>
    <col min="13827" max="13827" width="24" style="37" customWidth="1"/>
    <col min="13828" max="13828" width="11.3984375" style="37" customWidth="1"/>
    <col min="13829" max="13830" width="1.69921875" style="37" customWidth="1"/>
    <col min="13831" max="13831" width="24" style="37" customWidth="1"/>
    <col min="13832" max="13832" width="11.3984375" style="37" customWidth="1"/>
    <col min="13833" max="14080" width="8.09765625" style="37"/>
    <col min="14081" max="14082" width="1.69921875" style="37" customWidth="1"/>
    <col min="14083" max="14083" width="24" style="37" customWidth="1"/>
    <col min="14084" max="14084" width="11.3984375" style="37" customWidth="1"/>
    <col min="14085" max="14086" width="1.69921875" style="37" customWidth="1"/>
    <col min="14087" max="14087" width="24" style="37" customWidth="1"/>
    <col min="14088" max="14088" width="11.3984375" style="37" customWidth="1"/>
    <col min="14089" max="14336" width="8.09765625" style="37"/>
    <col min="14337" max="14338" width="1.69921875" style="37" customWidth="1"/>
    <col min="14339" max="14339" width="24" style="37" customWidth="1"/>
    <col min="14340" max="14340" width="11.3984375" style="37" customWidth="1"/>
    <col min="14341" max="14342" width="1.69921875" style="37" customWidth="1"/>
    <col min="14343" max="14343" width="24" style="37" customWidth="1"/>
    <col min="14344" max="14344" width="11.3984375" style="37" customWidth="1"/>
    <col min="14345" max="14592" width="8.09765625" style="37"/>
    <col min="14593" max="14594" width="1.69921875" style="37" customWidth="1"/>
    <col min="14595" max="14595" width="24" style="37" customWidth="1"/>
    <col min="14596" max="14596" width="11.3984375" style="37" customWidth="1"/>
    <col min="14597" max="14598" width="1.69921875" style="37" customWidth="1"/>
    <col min="14599" max="14599" width="24" style="37" customWidth="1"/>
    <col min="14600" max="14600" width="11.3984375" style="37" customWidth="1"/>
    <col min="14601" max="14848" width="8.09765625" style="37"/>
    <col min="14849" max="14850" width="1.69921875" style="37" customWidth="1"/>
    <col min="14851" max="14851" width="24" style="37" customWidth="1"/>
    <col min="14852" max="14852" width="11.3984375" style="37" customWidth="1"/>
    <col min="14853" max="14854" width="1.69921875" style="37" customWidth="1"/>
    <col min="14855" max="14855" width="24" style="37" customWidth="1"/>
    <col min="14856" max="14856" width="11.3984375" style="37" customWidth="1"/>
    <col min="14857" max="15104" width="8.09765625" style="37"/>
    <col min="15105" max="15106" width="1.69921875" style="37" customWidth="1"/>
    <col min="15107" max="15107" width="24" style="37" customWidth="1"/>
    <col min="15108" max="15108" width="11.3984375" style="37" customWidth="1"/>
    <col min="15109" max="15110" width="1.69921875" style="37" customWidth="1"/>
    <col min="15111" max="15111" width="24" style="37" customWidth="1"/>
    <col min="15112" max="15112" width="11.3984375" style="37" customWidth="1"/>
    <col min="15113" max="15360" width="8.09765625" style="37"/>
    <col min="15361" max="15362" width="1.69921875" style="37" customWidth="1"/>
    <col min="15363" max="15363" width="24" style="37" customWidth="1"/>
    <col min="15364" max="15364" width="11.3984375" style="37" customWidth="1"/>
    <col min="15365" max="15366" width="1.69921875" style="37" customWidth="1"/>
    <col min="15367" max="15367" width="24" style="37" customWidth="1"/>
    <col min="15368" max="15368" width="11.3984375" style="37" customWidth="1"/>
    <col min="15369" max="15616" width="8.09765625" style="37"/>
    <col min="15617" max="15618" width="1.69921875" style="37" customWidth="1"/>
    <col min="15619" max="15619" width="24" style="37" customWidth="1"/>
    <col min="15620" max="15620" width="11.3984375" style="37" customWidth="1"/>
    <col min="15621" max="15622" width="1.69921875" style="37" customWidth="1"/>
    <col min="15623" max="15623" width="24" style="37" customWidth="1"/>
    <col min="15624" max="15624" width="11.3984375" style="37" customWidth="1"/>
    <col min="15625" max="15872" width="8.09765625" style="37"/>
    <col min="15873" max="15874" width="1.69921875" style="37" customWidth="1"/>
    <col min="15875" max="15875" width="24" style="37" customWidth="1"/>
    <col min="15876" max="15876" width="11.3984375" style="37" customWidth="1"/>
    <col min="15877" max="15878" width="1.69921875" style="37" customWidth="1"/>
    <col min="15879" max="15879" width="24" style="37" customWidth="1"/>
    <col min="15880" max="15880" width="11.3984375" style="37" customWidth="1"/>
    <col min="15881" max="16128" width="8.09765625" style="37"/>
    <col min="16129" max="16130" width="1.69921875" style="37" customWidth="1"/>
    <col min="16131" max="16131" width="24" style="37" customWidth="1"/>
    <col min="16132" max="16132" width="11.3984375" style="37" customWidth="1"/>
    <col min="16133" max="16134" width="1.69921875" style="37" customWidth="1"/>
    <col min="16135" max="16135" width="24" style="37" customWidth="1"/>
    <col min="16136" max="16136" width="11.3984375" style="37" customWidth="1"/>
    <col min="16137" max="16384" width="8.09765625" style="37"/>
  </cols>
  <sheetData>
    <row r="1" spans="1:8" x14ac:dyDescent="0.45">
      <c r="A1" s="37" t="s">
        <v>372</v>
      </c>
    </row>
    <row r="2" spans="1:8" ht="16.2" x14ac:dyDescent="0.45">
      <c r="A2" s="136" t="s">
        <v>371</v>
      </c>
      <c r="B2" s="38"/>
      <c r="C2" s="38"/>
      <c r="D2" s="38"/>
      <c r="E2" s="38"/>
      <c r="F2" s="38"/>
      <c r="G2" s="38"/>
      <c r="H2" s="38"/>
    </row>
    <row r="3" spans="1:8" x14ac:dyDescent="0.45">
      <c r="D3" s="369"/>
      <c r="E3" s="369"/>
      <c r="F3" s="369"/>
      <c r="G3" s="369"/>
    </row>
    <row r="4" spans="1:8" x14ac:dyDescent="0.45">
      <c r="D4" s="154"/>
      <c r="E4" s="154"/>
      <c r="F4" s="154"/>
      <c r="H4" s="135" t="s">
        <v>370</v>
      </c>
    </row>
    <row r="5" spans="1:8" ht="18" customHeight="1" x14ac:dyDescent="0.45">
      <c r="A5" s="370" t="s">
        <v>369</v>
      </c>
      <c r="B5" s="371"/>
      <c r="C5" s="372"/>
      <c r="D5" s="133" t="s">
        <v>367</v>
      </c>
      <c r="E5" s="370" t="s">
        <v>368</v>
      </c>
      <c r="F5" s="371"/>
      <c r="G5" s="372"/>
      <c r="H5" s="133" t="s">
        <v>367</v>
      </c>
    </row>
    <row r="6" spans="1:8" ht="18" customHeight="1" x14ac:dyDescent="0.45">
      <c r="A6" s="140" t="s">
        <v>366</v>
      </c>
      <c r="B6" s="139"/>
      <c r="C6" s="138"/>
      <c r="D6" s="137"/>
      <c r="E6" s="140" t="s">
        <v>365</v>
      </c>
      <c r="F6" s="139"/>
      <c r="G6" s="138"/>
      <c r="H6" s="137"/>
    </row>
    <row r="7" spans="1:8" ht="18" customHeight="1" x14ac:dyDescent="0.45">
      <c r="A7" s="140"/>
      <c r="B7" s="139" t="s">
        <v>364</v>
      </c>
      <c r="C7" s="138"/>
      <c r="D7" s="137">
        <f>SUM(D8:D18)</f>
        <v>0</v>
      </c>
      <c r="E7" s="140"/>
      <c r="F7" s="139"/>
      <c r="G7" s="138" t="s">
        <v>363</v>
      </c>
      <c r="H7" s="145"/>
    </row>
    <row r="8" spans="1:8" ht="18" customHeight="1" x14ac:dyDescent="0.45">
      <c r="A8" s="140"/>
      <c r="B8" s="139"/>
      <c r="C8" s="138" t="s">
        <v>162</v>
      </c>
      <c r="D8" s="145"/>
      <c r="E8" s="140"/>
      <c r="F8" s="139"/>
      <c r="G8" s="138" t="s">
        <v>362</v>
      </c>
      <c r="H8" s="145"/>
    </row>
    <row r="9" spans="1:8" ht="18" customHeight="1" x14ac:dyDescent="0.45">
      <c r="A9" s="140"/>
      <c r="B9" s="139"/>
      <c r="C9" s="138" t="s">
        <v>161</v>
      </c>
      <c r="D9" s="145"/>
      <c r="E9" s="140"/>
      <c r="F9" s="139"/>
      <c r="G9" s="138" t="s">
        <v>361</v>
      </c>
      <c r="H9" s="145"/>
    </row>
    <row r="10" spans="1:8" ht="18" customHeight="1" x14ac:dyDescent="0.45">
      <c r="A10" s="140"/>
      <c r="B10" s="139"/>
      <c r="C10" s="138" t="s">
        <v>360</v>
      </c>
      <c r="D10" s="145"/>
      <c r="E10" s="140"/>
      <c r="F10" s="139"/>
      <c r="G10" s="138" t="s">
        <v>320</v>
      </c>
      <c r="H10" s="145"/>
    </row>
    <row r="11" spans="1:8" ht="18" customHeight="1" x14ac:dyDescent="0.45">
      <c r="A11" s="140"/>
      <c r="B11" s="139"/>
      <c r="C11" s="138" t="s">
        <v>359</v>
      </c>
      <c r="D11" s="145"/>
      <c r="E11" s="140"/>
      <c r="F11" s="139"/>
      <c r="G11" s="138" t="s">
        <v>320</v>
      </c>
      <c r="H11" s="145"/>
    </row>
    <row r="12" spans="1:8" ht="18" customHeight="1" x14ac:dyDescent="0.45">
      <c r="A12" s="140"/>
      <c r="B12" s="139"/>
      <c r="C12" s="138" t="s">
        <v>358</v>
      </c>
      <c r="D12" s="145"/>
      <c r="E12" s="140"/>
      <c r="F12" s="139"/>
      <c r="G12" s="138"/>
      <c r="H12" s="145"/>
    </row>
    <row r="13" spans="1:8" ht="18" customHeight="1" x14ac:dyDescent="0.45">
      <c r="A13" s="140"/>
      <c r="B13" s="139"/>
      <c r="C13" s="138" t="s">
        <v>357</v>
      </c>
      <c r="D13" s="145"/>
      <c r="E13" s="140"/>
      <c r="F13" s="139" t="s">
        <v>356</v>
      </c>
      <c r="G13" s="138"/>
      <c r="H13" s="137">
        <f>SUM(H7:H12)</f>
        <v>0</v>
      </c>
    </row>
    <row r="14" spans="1:8" ht="18" customHeight="1" x14ac:dyDescent="0.45">
      <c r="A14" s="140"/>
      <c r="B14" s="139"/>
      <c r="C14" s="138" t="s">
        <v>355</v>
      </c>
      <c r="D14" s="145"/>
      <c r="E14" s="140" t="s">
        <v>354</v>
      </c>
      <c r="F14" s="139"/>
      <c r="G14" s="138"/>
      <c r="H14" s="137"/>
    </row>
    <row r="15" spans="1:8" ht="18" customHeight="1" x14ac:dyDescent="0.45">
      <c r="A15" s="140"/>
      <c r="B15" s="139"/>
      <c r="C15" s="138" t="s">
        <v>353</v>
      </c>
      <c r="D15" s="145"/>
      <c r="E15" s="140"/>
      <c r="F15" s="139"/>
      <c r="G15" s="138" t="s">
        <v>352</v>
      </c>
      <c r="H15" s="145"/>
    </row>
    <row r="16" spans="1:8" ht="18" customHeight="1" x14ac:dyDescent="0.45">
      <c r="A16" s="140"/>
      <c r="B16" s="139"/>
      <c r="C16" s="138" t="s">
        <v>320</v>
      </c>
      <c r="D16" s="145"/>
      <c r="E16" s="140"/>
      <c r="F16" s="139"/>
      <c r="G16" s="138" t="s">
        <v>351</v>
      </c>
      <c r="H16" s="145"/>
    </row>
    <row r="17" spans="1:8" ht="18" customHeight="1" x14ac:dyDescent="0.45">
      <c r="A17" s="140"/>
      <c r="B17" s="139"/>
      <c r="C17" s="138" t="s">
        <v>320</v>
      </c>
      <c r="D17" s="145"/>
      <c r="E17" s="140"/>
      <c r="F17" s="139"/>
      <c r="G17" s="138" t="s">
        <v>350</v>
      </c>
      <c r="H17" s="145"/>
    </row>
    <row r="18" spans="1:8" ht="18" customHeight="1" x14ac:dyDescent="0.45">
      <c r="A18" s="140"/>
      <c r="B18" s="139"/>
      <c r="C18" s="138"/>
      <c r="D18" s="145"/>
      <c r="E18" s="140"/>
      <c r="F18" s="139"/>
      <c r="G18" s="138" t="s">
        <v>349</v>
      </c>
      <c r="H18" s="145"/>
    </row>
    <row r="19" spans="1:8" ht="18" customHeight="1" x14ac:dyDescent="0.45">
      <c r="A19" s="140"/>
      <c r="B19" s="139" t="s">
        <v>348</v>
      </c>
      <c r="C19" s="138"/>
      <c r="D19" s="137">
        <f>SUM(D20:D29)</f>
        <v>0</v>
      </c>
      <c r="E19" s="140"/>
      <c r="F19" s="139"/>
      <c r="G19" s="138" t="s">
        <v>347</v>
      </c>
      <c r="H19" s="145"/>
    </row>
    <row r="20" spans="1:8" ht="18" customHeight="1" x14ac:dyDescent="0.45">
      <c r="A20" s="140"/>
      <c r="B20" s="139"/>
      <c r="C20" s="138" t="s">
        <v>346</v>
      </c>
      <c r="D20" s="145"/>
      <c r="E20" s="140"/>
      <c r="F20" s="139"/>
      <c r="G20" s="138" t="s">
        <v>320</v>
      </c>
      <c r="H20" s="145"/>
    </row>
    <row r="21" spans="1:8" ht="18" customHeight="1" x14ac:dyDescent="0.45">
      <c r="A21" s="140"/>
      <c r="B21" s="139"/>
      <c r="C21" s="138" t="s">
        <v>345</v>
      </c>
      <c r="D21" s="145"/>
      <c r="E21" s="140"/>
      <c r="F21" s="139"/>
      <c r="G21" s="138" t="s">
        <v>320</v>
      </c>
      <c r="H21" s="145"/>
    </row>
    <row r="22" spans="1:8" ht="18" customHeight="1" x14ac:dyDescent="0.45">
      <c r="A22" s="140"/>
      <c r="B22" s="139"/>
      <c r="C22" s="138" t="s">
        <v>344</v>
      </c>
      <c r="D22" s="145"/>
      <c r="E22" s="140"/>
      <c r="F22" s="139" t="s">
        <v>343</v>
      </c>
      <c r="G22" s="138"/>
      <c r="H22" s="137">
        <f>SUM(H15:H21)</f>
        <v>0</v>
      </c>
    </row>
    <row r="23" spans="1:8" ht="18" customHeight="1" thickBot="1" x14ac:dyDescent="0.5">
      <c r="A23" s="140"/>
      <c r="B23" s="139"/>
      <c r="C23" s="138" t="s">
        <v>322</v>
      </c>
      <c r="D23" s="145"/>
      <c r="E23" s="149"/>
      <c r="F23" s="148" t="s">
        <v>342</v>
      </c>
      <c r="G23" s="147"/>
      <c r="H23" s="146">
        <f>SUM(H13,H22)</f>
        <v>0</v>
      </c>
    </row>
    <row r="24" spans="1:8" ht="18" customHeight="1" thickTop="1" x14ac:dyDescent="0.45">
      <c r="A24" s="140"/>
      <c r="B24" s="139"/>
      <c r="C24" s="138" t="s">
        <v>341</v>
      </c>
      <c r="D24" s="145"/>
      <c r="E24" s="144" t="s">
        <v>340</v>
      </c>
      <c r="F24" s="143"/>
      <c r="G24" s="142"/>
      <c r="H24" s="137"/>
    </row>
    <row r="25" spans="1:8" ht="18" customHeight="1" x14ac:dyDescent="0.45">
      <c r="A25" s="140"/>
      <c r="B25" s="139"/>
      <c r="C25" s="138" t="s">
        <v>339</v>
      </c>
      <c r="D25" s="145"/>
      <c r="E25" s="140"/>
      <c r="F25" s="139"/>
      <c r="G25" s="138" t="s">
        <v>338</v>
      </c>
      <c r="H25" s="145"/>
    </row>
    <row r="26" spans="1:8" ht="18" customHeight="1" x14ac:dyDescent="0.45">
      <c r="A26" s="140"/>
      <c r="B26" s="139"/>
      <c r="C26" s="138" t="s">
        <v>337</v>
      </c>
      <c r="D26" s="145"/>
      <c r="E26" s="140"/>
      <c r="F26" s="139"/>
      <c r="G26" s="138" t="s">
        <v>336</v>
      </c>
      <c r="H26" s="145"/>
    </row>
    <row r="27" spans="1:8" ht="18" customHeight="1" x14ac:dyDescent="0.45">
      <c r="A27" s="140"/>
      <c r="B27" s="139"/>
      <c r="C27" s="153" t="s">
        <v>335</v>
      </c>
      <c r="D27" s="145"/>
      <c r="E27" s="140"/>
      <c r="F27" s="139"/>
      <c r="G27" s="138" t="s">
        <v>334</v>
      </c>
      <c r="H27" s="145"/>
    </row>
    <row r="28" spans="1:8" ht="18" customHeight="1" x14ac:dyDescent="0.45">
      <c r="A28" s="140"/>
      <c r="B28" s="139"/>
      <c r="C28" s="138" t="s">
        <v>320</v>
      </c>
      <c r="D28" s="145"/>
      <c r="E28" s="140"/>
      <c r="F28" s="139"/>
      <c r="G28" s="138" t="s">
        <v>333</v>
      </c>
      <c r="H28" s="145"/>
    </row>
    <row r="29" spans="1:8" ht="18" customHeight="1" thickBot="1" x14ac:dyDescent="0.5">
      <c r="A29" s="140"/>
      <c r="B29" s="139"/>
      <c r="C29" s="138"/>
      <c r="D29" s="145"/>
      <c r="E29" s="149"/>
      <c r="F29" s="148" t="s">
        <v>332</v>
      </c>
      <c r="G29" s="147"/>
      <c r="H29" s="146">
        <f>SUM(H25:H28)</f>
        <v>0</v>
      </c>
    </row>
    <row r="30" spans="1:8" ht="18" customHeight="1" thickTop="1" x14ac:dyDescent="0.45">
      <c r="A30" s="140"/>
      <c r="B30" s="139" t="s">
        <v>331</v>
      </c>
      <c r="C30" s="138"/>
      <c r="D30" s="137">
        <f>SUM(D7,D19)</f>
        <v>0</v>
      </c>
      <c r="E30" s="144"/>
      <c r="F30" s="143" t="s">
        <v>330</v>
      </c>
      <c r="G30" s="142"/>
      <c r="H30" s="137"/>
    </row>
    <row r="31" spans="1:8" ht="18" customHeight="1" x14ac:dyDescent="0.45">
      <c r="A31" s="140" t="s">
        <v>329</v>
      </c>
      <c r="B31" s="139"/>
      <c r="C31" s="138"/>
      <c r="D31" s="137"/>
      <c r="E31" s="151"/>
      <c r="F31" s="373" t="s">
        <v>328</v>
      </c>
      <c r="G31" s="374"/>
      <c r="H31" s="377"/>
    </row>
    <row r="32" spans="1:8" ht="18" customHeight="1" x14ac:dyDescent="0.45">
      <c r="A32" s="140"/>
      <c r="B32" s="139"/>
      <c r="C32" s="138" t="s">
        <v>327</v>
      </c>
      <c r="D32" s="145"/>
      <c r="E32" s="152"/>
      <c r="F32" s="375"/>
      <c r="G32" s="376"/>
      <c r="H32" s="378"/>
    </row>
    <row r="33" spans="1:8" ht="18" customHeight="1" x14ac:dyDescent="0.45">
      <c r="A33" s="140"/>
      <c r="B33" s="139"/>
      <c r="C33" s="138" t="s">
        <v>326</v>
      </c>
      <c r="D33" s="145"/>
      <c r="E33" s="151"/>
      <c r="F33" s="379" t="s">
        <v>325</v>
      </c>
      <c r="G33" s="380"/>
      <c r="H33" s="377"/>
    </row>
    <row r="34" spans="1:8" ht="18" customHeight="1" x14ac:dyDescent="0.45">
      <c r="A34" s="140"/>
      <c r="B34" s="139"/>
      <c r="C34" s="138" t="s">
        <v>324</v>
      </c>
      <c r="D34" s="145"/>
      <c r="E34" s="150"/>
      <c r="F34" s="381"/>
      <c r="G34" s="382"/>
      <c r="H34" s="378"/>
    </row>
    <row r="35" spans="1:8" ht="18" customHeight="1" x14ac:dyDescent="0.45">
      <c r="A35" s="140"/>
      <c r="B35" s="139"/>
      <c r="C35" s="138" t="s">
        <v>323</v>
      </c>
      <c r="D35" s="145"/>
      <c r="E35" s="140"/>
      <c r="F35" s="139"/>
      <c r="G35" s="138"/>
      <c r="H35" s="145"/>
    </row>
    <row r="36" spans="1:8" ht="18" customHeight="1" x14ac:dyDescent="0.45">
      <c r="A36" s="140"/>
      <c r="B36" s="139"/>
      <c r="C36" s="138" t="s">
        <v>322</v>
      </c>
      <c r="D36" s="145"/>
      <c r="E36" s="140"/>
      <c r="F36" s="139"/>
      <c r="G36" s="138"/>
      <c r="H36" s="145"/>
    </row>
    <row r="37" spans="1:8" ht="18" customHeight="1" thickBot="1" x14ac:dyDescent="0.5">
      <c r="A37" s="140"/>
      <c r="B37" s="139"/>
      <c r="C37" s="138" t="s">
        <v>320</v>
      </c>
      <c r="D37" s="145"/>
      <c r="E37" s="149"/>
      <c r="F37" s="148" t="s">
        <v>321</v>
      </c>
      <c r="G37" s="147"/>
      <c r="H37" s="146">
        <f>SUM(H31:H36)</f>
        <v>0</v>
      </c>
    </row>
    <row r="38" spans="1:8" ht="18" customHeight="1" thickTop="1" x14ac:dyDescent="0.45">
      <c r="A38" s="140"/>
      <c r="B38" s="139"/>
      <c r="C38" s="138" t="s">
        <v>320</v>
      </c>
      <c r="D38" s="145"/>
      <c r="E38" s="144"/>
      <c r="F38" s="143"/>
      <c r="G38" s="142"/>
      <c r="H38" s="141"/>
    </row>
    <row r="39" spans="1:8" ht="18" customHeight="1" x14ac:dyDescent="0.45">
      <c r="A39" s="140"/>
      <c r="B39" s="139" t="s">
        <v>319</v>
      </c>
      <c r="C39" s="138"/>
      <c r="D39" s="137">
        <f>SUM(D32:D38)</f>
        <v>0</v>
      </c>
      <c r="E39" s="140"/>
      <c r="F39" s="139"/>
      <c r="G39" s="138"/>
      <c r="H39" s="137"/>
    </row>
    <row r="40" spans="1:8" ht="27" customHeight="1" x14ac:dyDescent="0.45">
      <c r="A40" s="140"/>
      <c r="B40" s="139" t="s">
        <v>318</v>
      </c>
      <c r="C40" s="138"/>
      <c r="D40" s="137">
        <f>SUM(D30,D39)</f>
        <v>0</v>
      </c>
      <c r="E40" s="366" t="s">
        <v>317</v>
      </c>
      <c r="F40" s="367"/>
      <c r="G40" s="368"/>
      <c r="H40" s="137">
        <f>SUM(H23,H29,H37)</f>
        <v>0</v>
      </c>
    </row>
  </sheetData>
  <mergeCells count="8">
    <mergeCell ref="H31:H32"/>
    <mergeCell ref="F33:G34"/>
    <mergeCell ref="H33:H34"/>
    <mergeCell ref="E40:G40"/>
    <mergeCell ref="D3:G3"/>
    <mergeCell ref="A5:C5"/>
    <mergeCell ref="E5:G5"/>
    <mergeCell ref="F31:G32"/>
  </mergeCells>
  <phoneticPr fontId="1"/>
  <dataValidations count="1">
    <dataValidation type="whole" allowBlank="1" showInputMessage="1" showErrorMessage="1" error="入力セルではありません。"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formula1>0</formula1>
      <formula2>0</formula2>
    </dataValidation>
  </dataValidations>
  <printOptions horizontalCentered="1"/>
  <pageMargins left="0.78740157480314965" right="0.78740157480314965" top="0.9055118110236221" bottom="0.9055118110236221" header="0.51181102362204722" footer="0.51181102362204722"/>
  <pageSetup paperSize="9" scale="96" orientation="portrait" blackAndWhite="1"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70</v>
      </c>
      <c r="C3" s="1" t="s">
        <v>79</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70</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abSelected="1" view="pageBreakPreview" zoomScale="80" zoomScaleNormal="100" zoomScaleSheetLayoutView="80" workbookViewId="0">
      <selection activeCell="D1" sqref="D1"/>
    </sheetView>
  </sheetViews>
  <sheetFormatPr defaultColWidth="8.09765625" defaultRowHeight="20.100000000000001" customHeight="1" x14ac:dyDescent="0.2"/>
  <cols>
    <col min="1" max="256" width="3.19921875" style="7" customWidth="1"/>
    <col min="257" max="16384" width="8.09765625" style="7"/>
  </cols>
  <sheetData>
    <row r="1" spans="1:24" s="4" customFormat="1" ht="20.100000000000001" customHeight="1" thickBot="1" x14ac:dyDescent="0.25">
      <c r="A1" s="3" t="s">
        <v>107</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6" customFormat="1" ht="20.100000000000001" customHeight="1" x14ac:dyDescent="0.2">
      <c r="C4" s="21" t="s">
        <v>10</v>
      </c>
      <c r="D4" s="187" t="s">
        <v>106</v>
      </c>
      <c r="E4" s="187"/>
      <c r="F4" s="187"/>
      <c r="G4" s="187"/>
      <c r="H4" s="187"/>
      <c r="I4" s="187"/>
      <c r="J4" s="187"/>
      <c r="K4" s="187"/>
      <c r="L4" s="187"/>
      <c r="M4" s="187"/>
      <c r="N4" s="187"/>
      <c r="O4" s="187"/>
      <c r="P4" s="187"/>
      <c r="Q4" s="187"/>
      <c r="R4" s="187"/>
      <c r="S4" s="187"/>
      <c r="T4" s="187"/>
      <c r="U4" s="187"/>
      <c r="V4" s="187"/>
      <c r="W4" s="187"/>
      <c r="X4" s="187"/>
    </row>
    <row r="5" spans="1:24" s="6" customFormat="1" ht="20.100000000000001" customHeight="1" x14ac:dyDescent="0.2">
      <c r="C5" s="21"/>
      <c r="D5" s="184" t="s">
        <v>105</v>
      </c>
      <c r="E5" s="184"/>
      <c r="F5" s="184"/>
      <c r="G5" s="184"/>
      <c r="H5" s="184"/>
      <c r="I5" s="184"/>
      <c r="J5" s="184"/>
      <c r="K5" s="184"/>
      <c r="L5" s="184"/>
      <c r="M5" s="184"/>
      <c r="N5" s="184"/>
      <c r="O5" s="184"/>
      <c r="P5" s="184"/>
      <c r="Q5" s="184"/>
      <c r="R5" s="184"/>
      <c r="S5" s="184"/>
      <c r="T5" s="184"/>
      <c r="U5" s="184"/>
      <c r="V5" s="184"/>
      <c r="W5" s="184"/>
      <c r="X5" s="184"/>
    </row>
    <row r="6" spans="1:24" s="6" customFormat="1" ht="20.100000000000001" customHeight="1" x14ac:dyDescent="0.2">
      <c r="C6" s="21"/>
      <c r="D6" s="184"/>
      <c r="E6" s="184"/>
      <c r="F6" s="184"/>
      <c r="G6" s="184"/>
      <c r="H6" s="184"/>
      <c r="I6" s="184"/>
      <c r="J6" s="184"/>
      <c r="K6" s="184"/>
      <c r="L6" s="184"/>
      <c r="M6" s="184"/>
      <c r="N6" s="184"/>
      <c r="O6" s="184"/>
      <c r="P6" s="184"/>
      <c r="Q6" s="184"/>
      <c r="R6" s="184"/>
      <c r="S6" s="184"/>
      <c r="T6" s="184"/>
      <c r="U6" s="184"/>
      <c r="V6" s="184"/>
      <c r="W6" s="184"/>
      <c r="X6" s="184"/>
    </row>
    <row r="7" spans="1:24" s="6" customFormat="1" ht="19.5" customHeight="1" x14ac:dyDescent="0.2">
      <c r="C7" s="21"/>
      <c r="D7" s="184"/>
      <c r="E7" s="184"/>
      <c r="F7" s="184"/>
      <c r="G7" s="184"/>
      <c r="H7" s="184"/>
      <c r="I7" s="184"/>
      <c r="J7" s="184"/>
      <c r="K7" s="184"/>
      <c r="L7" s="184"/>
      <c r="M7" s="184"/>
      <c r="N7" s="184"/>
      <c r="O7" s="184"/>
      <c r="P7" s="184"/>
      <c r="Q7" s="184"/>
      <c r="R7" s="184"/>
      <c r="S7" s="184"/>
      <c r="T7" s="184"/>
      <c r="U7" s="184"/>
      <c r="V7" s="184"/>
      <c r="W7" s="184"/>
      <c r="X7" s="184"/>
    </row>
    <row r="8" spans="1:24" s="6" customFormat="1" ht="20.100000000000001" customHeight="1" x14ac:dyDescent="0.2">
      <c r="C8" s="21"/>
      <c r="D8" s="184" t="s">
        <v>466</v>
      </c>
      <c r="E8" s="184"/>
      <c r="F8" s="184"/>
      <c r="G8" s="184"/>
      <c r="H8" s="184"/>
      <c r="I8" s="184"/>
      <c r="J8" s="184"/>
      <c r="K8" s="184"/>
      <c r="L8" s="184"/>
      <c r="M8" s="184"/>
      <c r="N8" s="184"/>
      <c r="O8" s="184"/>
      <c r="P8" s="184"/>
      <c r="Q8" s="184"/>
      <c r="R8" s="184"/>
      <c r="S8" s="184"/>
      <c r="T8" s="184"/>
      <c r="U8" s="184"/>
      <c r="V8" s="184"/>
      <c r="W8" s="184"/>
      <c r="X8" s="184"/>
    </row>
    <row r="9" spans="1:24" s="6" customFormat="1" ht="20.100000000000001" customHeight="1" x14ac:dyDescent="0.2">
      <c r="C9" s="21"/>
      <c r="D9" s="184"/>
      <c r="E9" s="184"/>
      <c r="F9" s="184"/>
      <c r="G9" s="184"/>
      <c r="H9" s="184"/>
      <c r="I9" s="184"/>
      <c r="J9" s="184"/>
      <c r="K9" s="184"/>
      <c r="L9" s="184"/>
      <c r="M9" s="184"/>
      <c r="N9" s="184"/>
      <c r="O9" s="184"/>
      <c r="P9" s="184"/>
      <c r="Q9" s="184"/>
      <c r="R9" s="184"/>
      <c r="S9" s="184"/>
      <c r="T9" s="184"/>
      <c r="U9" s="184"/>
      <c r="V9" s="184"/>
      <c r="W9" s="184"/>
      <c r="X9" s="184"/>
    </row>
    <row r="10" spans="1:24" s="6" customFormat="1" ht="9" customHeight="1" x14ac:dyDescent="0.2">
      <c r="C10" s="21"/>
      <c r="D10" s="184"/>
      <c r="E10" s="184"/>
      <c r="F10" s="184"/>
      <c r="G10" s="184"/>
      <c r="H10" s="184"/>
      <c r="I10" s="184"/>
      <c r="J10" s="184"/>
      <c r="K10" s="184"/>
      <c r="L10" s="184"/>
      <c r="M10" s="184"/>
      <c r="N10" s="184"/>
      <c r="O10" s="184"/>
      <c r="P10" s="184"/>
      <c r="Q10" s="184"/>
      <c r="R10" s="184"/>
      <c r="S10" s="184"/>
      <c r="T10" s="184"/>
      <c r="U10" s="184"/>
      <c r="V10" s="184"/>
      <c r="W10" s="184"/>
      <c r="X10" s="184"/>
    </row>
    <row r="11" spans="1:24" ht="20.100000000000001" customHeight="1" x14ac:dyDescent="0.2">
      <c r="C11" s="7" t="s">
        <v>10</v>
      </c>
      <c r="D11" s="7" t="s">
        <v>11</v>
      </c>
    </row>
    <row r="12" spans="1:24" s="6" customFormat="1" ht="20.100000000000001" customHeight="1" x14ac:dyDescent="0.2">
      <c r="B12" s="6" t="s">
        <v>12</v>
      </c>
      <c r="D12" s="6" t="s">
        <v>13</v>
      </c>
    </row>
    <row r="13" spans="1:24" ht="20.100000000000001" customHeight="1" x14ac:dyDescent="0.2">
      <c r="C13" s="7" t="s">
        <v>10</v>
      </c>
      <c r="D13" s="8" t="s">
        <v>104</v>
      </c>
      <c r="E13" s="9"/>
      <c r="F13" s="9"/>
      <c r="G13" s="9"/>
      <c r="H13" s="9"/>
      <c r="I13" s="9"/>
      <c r="J13" s="9"/>
      <c r="K13" s="9"/>
      <c r="L13" s="9"/>
      <c r="M13" s="9"/>
    </row>
    <row r="14" spans="1:24" s="6" customFormat="1" ht="20.100000000000001" customHeight="1" x14ac:dyDescent="0.2">
      <c r="B14" s="6" t="s">
        <v>14</v>
      </c>
      <c r="D14" s="6" t="s">
        <v>15</v>
      </c>
    </row>
    <row r="15" spans="1:24" ht="20.100000000000001" customHeight="1" x14ac:dyDescent="0.2">
      <c r="D15" s="188" t="s">
        <v>16</v>
      </c>
      <c r="E15" s="10" t="s">
        <v>17</v>
      </c>
      <c r="F15" s="11"/>
      <c r="G15" s="11"/>
      <c r="H15" s="11"/>
      <c r="I15" s="11"/>
      <c r="J15" s="12" t="str">
        <f>+'005'!E1</f>
        <v>私52条2項、私規6条</v>
      </c>
      <c r="K15" s="11"/>
      <c r="L15" s="11"/>
      <c r="M15" s="11"/>
      <c r="N15" s="11"/>
      <c r="O15" s="11"/>
      <c r="P15" s="11"/>
      <c r="Q15" s="11"/>
      <c r="R15" s="11"/>
      <c r="S15" s="11"/>
      <c r="T15" s="11"/>
      <c r="U15" s="11"/>
      <c r="V15" s="11"/>
      <c r="W15" s="11"/>
      <c r="X15" s="34"/>
    </row>
    <row r="16" spans="1:24" ht="20.100000000000001" customHeight="1" x14ac:dyDescent="0.45">
      <c r="D16" s="189"/>
      <c r="E16" s="13" t="s">
        <v>18</v>
      </c>
      <c r="F16" s="14"/>
      <c r="G16" s="14"/>
      <c r="H16" s="14"/>
      <c r="I16" s="14"/>
      <c r="J16" s="190" t="str">
        <f>+'005'!E5</f>
        <v>私64条5項において準用する同法私52条2項、私規6条</v>
      </c>
      <c r="K16" s="191"/>
      <c r="L16" s="191"/>
      <c r="M16" s="191"/>
      <c r="N16" s="191"/>
      <c r="O16" s="191"/>
      <c r="P16" s="191"/>
      <c r="Q16" s="191"/>
      <c r="R16" s="191"/>
      <c r="S16" s="191"/>
      <c r="T16" s="191"/>
      <c r="U16" s="191"/>
      <c r="V16" s="191"/>
      <c r="W16" s="191"/>
      <c r="X16" s="192"/>
    </row>
    <row r="17" spans="2:24" s="6" customFormat="1" ht="20.100000000000001" customHeight="1" x14ac:dyDescent="0.2">
      <c r="B17" s="6" t="s">
        <v>19</v>
      </c>
      <c r="D17" s="6" t="s">
        <v>20</v>
      </c>
    </row>
    <row r="18" spans="2:24" s="6" customFormat="1" ht="20.100000000000001" customHeight="1" x14ac:dyDescent="0.2">
      <c r="C18" s="6" t="s">
        <v>10</v>
      </c>
      <c r="D18" s="7" t="s">
        <v>103</v>
      </c>
    </row>
    <row r="19" spans="2:24" s="6" customFormat="1" ht="20.100000000000001" customHeight="1" x14ac:dyDescent="0.2">
      <c r="C19" s="6" t="s">
        <v>10</v>
      </c>
      <c r="D19" s="7" t="s">
        <v>74</v>
      </c>
    </row>
    <row r="20" spans="2:24" s="6" customFormat="1" ht="20.100000000000001" customHeight="1" x14ac:dyDescent="0.2">
      <c r="B20" s="6" t="s">
        <v>21</v>
      </c>
      <c r="D20" s="6" t="s">
        <v>22</v>
      </c>
      <c r="H20" s="185" t="s">
        <v>23</v>
      </c>
      <c r="I20" s="186"/>
      <c r="J20" s="186"/>
      <c r="K20" s="186"/>
      <c r="L20" s="186"/>
      <c r="M20" s="186"/>
      <c r="N20" s="186"/>
      <c r="O20" s="186"/>
      <c r="P20" s="186"/>
      <c r="Q20" s="186"/>
      <c r="R20" s="186"/>
      <c r="S20" s="186"/>
      <c r="T20" s="186"/>
      <c r="U20" s="186"/>
      <c r="V20" s="186"/>
      <c r="W20" s="186"/>
      <c r="X20" s="186"/>
    </row>
    <row r="21" spans="2:24" ht="20.100000000000001" customHeight="1" x14ac:dyDescent="0.2">
      <c r="C21" s="7" t="s">
        <v>24</v>
      </c>
      <c r="D21" s="7" t="s">
        <v>102</v>
      </c>
    </row>
    <row r="22" spans="2:24" ht="20.100000000000001" customHeight="1" x14ac:dyDescent="0.2">
      <c r="C22" s="7" t="s">
        <v>25</v>
      </c>
      <c r="D22" s="7" t="s">
        <v>101</v>
      </c>
    </row>
    <row r="23" spans="2:24" ht="20.100000000000001" customHeight="1" x14ac:dyDescent="0.2">
      <c r="C23" s="7" t="s">
        <v>26</v>
      </c>
      <c r="D23" s="7" t="s">
        <v>100</v>
      </c>
      <c r="E23" s="15"/>
      <c r="F23" s="15"/>
      <c r="G23" s="15"/>
      <c r="H23" s="15"/>
      <c r="I23" s="15"/>
      <c r="J23" s="15"/>
      <c r="K23" s="15"/>
      <c r="L23" s="15"/>
      <c r="M23" s="15"/>
      <c r="N23" s="15"/>
      <c r="O23" s="15"/>
      <c r="P23" s="15"/>
      <c r="Q23" s="15"/>
      <c r="R23" s="15"/>
      <c r="S23" s="15"/>
      <c r="T23" s="15"/>
      <c r="U23" s="15"/>
      <c r="V23" s="15"/>
      <c r="W23" s="15"/>
      <c r="X23" s="15"/>
    </row>
    <row r="24" spans="2:24" ht="20.100000000000001" customHeight="1" x14ac:dyDescent="0.2">
      <c r="D24" s="7" t="s">
        <v>99</v>
      </c>
      <c r="E24" s="15"/>
      <c r="F24" s="15"/>
      <c r="G24" s="15"/>
      <c r="H24" s="15"/>
      <c r="I24" s="15"/>
      <c r="J24" s="15"/>
      <c r="K24" s="15"/>
      <c r="L24" s="15"/>
      <c r="M24" s="15"/>
      <c r="N24" s="15"/>
      <c r="O24" s="15"/>
      <c r="P24" s="15"/>
      <c r="Q24" s="15"/>
      <c r="R24" s="15"/>
      <c r="S24" s="15"/>
      <c r="T24" s="15"/>
      <c r="U24" s="15"/>
      <c r="V24" s="15"/>
      <c r="W24" s="15"/>
      <c r="X24" s="15"/>
    </row>
    <row r="25" spans="2:24" ht="20.100000000000001" customHeight="1" x14ac:dyDescent="0.2">
      <c r="C25" s="7" t="s">
        <v>27</v>
      </c>
      <c r="D25" s="8" t="s">
        <v>98</v>
      </c>
      <c r="E25" s="15"/>
      <c r="F25" s="15"/>
      <c r="G25" s="15"/>
      <c r="H25" s="15"/>
      <c r="I25" s="15"/>
      <c r="J25" s="15"/>
      <c r="K25" s="15"/>
      <c r="L25" s="15"/>
      <c r="M25" s="15"/>
      <c r="N25" s="15"/>
      <c r="O25" s="15"/>
      <c r="P25" s="15"/>
      <c r="Q25" s="15"/>
      <c r="R25" s="15"/>
      <c r="S25" s="15"/>
      <c r="T25" s="15"/>
      <c r="U25" s="15"/>
      <c r="V25" s="15"/>
      <c r="W25" s="15"/>
      <c r="X25" s="15"/>
    </row>
    <row r="26" spans="2:24" ht="20.100000000000001" customHeight="1" x14ac:dyDescent="0.2">
      <c r="C26" s="7" t="s">
        <v>28</v>
      </c>
      <c r="D26" s="7" t="s">
        <v>97</v>
      </c>
      <c r="E26" s="15"/>
      <c r="F26" s="15"/>
      <c r="G26" s="15"/>
      <c r="H26" s="15"/>
      <c r="I26" s="15"/>
      <c r="J26" s="15"/>
      <c r="K26" s="15"/>
      <c r="L26" s="15"/>
      <c r="M26" s="15"/>
      <c r="N26" s="15"/>
      <c r="O26" s="15"/>
      <c r="P26" s="15"/>
      <c r="Q26" s="15"/>
      <c r="R26" s="15"/>
      <c r="S26" s="15"/>
      <c r="T26" s="15"/>
      <c r="U26" s="15"/>
      <c r="V26" s="15"/>
      <c r="W26" s="15"/>
      <c r="X26" s="15"/>
    </row>
    <row r="27" spans="2:24" ht="20.100000000000001" customHeight="1" x14ac:dyDescent="0.2">
      <c r="C27" s="7" t="s">
        <v>29</v>
      </c>
      <c r="D27" s="7" t="s">
        <v>96</v>
      </c>
      <c r="E27" s="15"/>
      <c r="F27" s="15"/>
      <c r="G27" s="15"/>
      <c r="H27" s="15"/>
      <c r="I27" s="15"/>
      <c r="J27" s="15"/>
      <c r="K27" s="15"/>
      <c r="L27" s="15"/>
      <c r="M27" s="15"/>
      <c r="N27" s="15"/>
      <c r="O27" s="15"/>
      <c r="P27" s="15"/>
      <c r="Q27" s="15"/>
      <c r="R27" s="15"/>
      <c r="S27" s="15"/>
      <c r="T27" s="15"/>
      <c r="U27" s="15"/>
      <c r="V27" s="15"/>
      <c r="W27" s="15"/>
      <c r="X27" s="15"/>
    </row>
    <row r="28" spans="2:24" ht="20.100000000000001" customHeight="1" x14ac:dyDescent="0.2">
      <c r="D28" s="7" t="s">
        <v>95</v>
      </c>
      <c r="E28" s="15"/>
      <c r="F28" s="15"/>
      <c r="G28" s="15"/>
      <c r="H28" s="15"/>
      <c r="I28" s="15"/>
      <c r="J28" s="15"/>
      <c r="K28" s="15"/>
      <c r="L28" s="15"/>
      <c r="M28" s="15"/>
      <c r="N28" s="15"/>
      <c r="O28" s="15"/>
      <c r="P28" s="15"/>
      <c r="Q28" s="15"/>
      <c r="R28" s="15"/>
      <c r="S28" s="15"/>
      <c r="T28" s="15"/>
      <c r="U28" s="15"/>
      <c r="V28" s="15"/>
      <c r="W28" s="15"/>
      <c r="X28" s="15"/>
    </row>
    <row r="29" spans="2:24" ht="20.100000000000001" customHeight="1" x14ac:dyDescent="0.2">
      <c r="C29" s="7" t="s">
        <v>30</v>
      </c>
      <c r="D29" s="7" t="s">
        <v>94</v>
      </c>
      <c r="E29" s="15"/>
      <c r="F29" s="15"/>
      <c r="G29" s="15"/>
      <c r="H29" s="15"/>
      <c r="I29" s="15"/>
      <c r="J29" s="15"/>
      <c r="K29" s="15"/>
      <c r="L29" s="15"/>
      <c r="M29" s="15"/>
      <c r="N29" s="15"/>
      <c r="O29" s="15"/>
      <c r="P29" s="15"/>
      <c r="Q29" s="15"/>
      <c r="R29" s="15"/>
      <c r="S29" s="15"/>
      <c r="T29" s="15"/>
      <c r="U29" s="15"/>
      <c r="V29" s="15"/>
      <c r="W29" s="15"/>
      <c r="X29" s="15"/>
    </row>
    <row r="30" spans="2:24" ht="20.100000000000001" customHeight="1" x14ac:dyDescent="0.2">
      <c r="C30" s="7" t="s">
        <v>31</v>
      </c>
      <c r="D30" s="7" t="s">
        <v>93</v>
      </c>
      <c r="E30" s="15"/>
      <c r="F30" s="15"/>
      <c r="G30" s="15"/>
      <c r="H30" s="15"/>
      <c r="I30" s="15"/>
      <c r="J30" s="15"/>
      <c r="K30" s="15"/>
      <c r="L30" s="15"/>
      <c r="M30" s="15"/>
      <c r="N30" s="15"/>
      <c r="O30" s="15"/>
      <c r="P30" s="15"/>
      <c r="Q30" s="15"/>
      <c r="R30" s="15"/>
      <c r="S30" s="15"/>
      <c r="T30" s="15"/>
      <c r="U30" s="15"/>
      <c r="V30" s="15"/>
      <c r="W30" s="15"/>
      <c r="X30" s="15"/>
    </row>
    <row r="31" spans="2:24" ht="20.100000000000001" customHeight="1" x14ac:dyDescent="0.2">
      <c r="C31" s="7" t="s">
        <v>32</v>
      </c>
      <c r="D31" s="7" t="s">
        <v>38</v>
      </c>
    </row>
    <row r="32" spans="2:24" ht="20.100000000000001" customHeight="1" x14ac:dyDescent="0.2">
      <c r="C32" s="7" t="s">
        <v>33</v>
      </c>
      <c r="D32" s="7" t="s">
        <v>40</v>
      </c>
    </row>
    <row r="33" spans="2:24" ht="20.100000000000001" customHeight="1" x14ac:dyDescent="0.2">
      <c r="C33" s="7" t="s">
        <v>34</v>
      </c>
      <c r="D33" s="7" t="s">
        <v>73</v>
      </c>
      <c r="G33" s="16"/>
      <c r="H33" s="16"/>
      <c r="I33" s="16"/>
      <c r="J33" s="16"/>
      <c r="K33" s="16"/>
      <c r="L33" s="16"/>
      <c r="M33" s="16"/>
      <c r="N33" s="16"/>
      <c r="O33" s="16"/>
      <c r="P33" s="16"/>
      <c r="Q33" s="16"/>
      <c r="R33" s="16"/>
      <c r="S33" s="16"/>
      <c r="T33" s="16"/>
      <c r="U33" s="16"/>
      <c r="V33" s="16"/>
      <c r="W33" s="16"/>
      <c r="X33" s="16"/>
    </row>
    <row r="34" spans="2:24" ht="20.100000000000001" customHeight="1" x14ac:dyDescent="0.2">
      <c r="C34" s="7" t="s">
        <v>35</v>
      </c>
      <c r="D34" s="7" t="s">
        <v>72</v>
      </c>
    </row>
    <row r="35" spans="2:24" ht="20.100000000000001" customHeight="1" x14ac:dyDescent="0.2">
      <c r="C35" s="7" t="s">
        <v>36</v>
      </c>
      <c r="D35" s="7" t="s">
        <v>92</v>
      </c>
    </row>
    <row r="36" spans="2:24" ht="20.100000000000001" customHeight="1" x14ac:dyDescent="0.2">
      <c r="C36" s="7" t="s">
        <v>37</v>
      </c>
      <c r="D36" s="185" t="s">
        <v>91</v>
      </c>
      <c r="E36" s="186"/>
      <c r="F36" s="186"/>
      <c r="G36" s="186"/>
      <c r="H36" s="186"/>
      <c r="I36" s="186"/>
      <c r="J36" s="186"/>
      <c r="K36" s="186"/>
      <c r="L36" s="186"/>
      <c r="M36" s="186"/>
      <c r="N36" s="186"/>
      <c r="O36" s="186"/>
      <c r="P36" s="186"/>
      <c r="Q36" s="186"/>
      <c r="R36" s="186"/>
      <c r="S36" s="186"/>
      <c r="T36" s="186"/>
      <c r="U36" s="186"/>
      <c r="V36" s="186"/>
      <c r="W36" s="186"/>
      <c r="X36" s="186"/>
    </row>
    <row r="37" spans="2:24" ht="20.100000000000001" customHeight="1" x14ac:dyDescent="0.2">
      <c r="C37" s="7" t="s">
        <v>39</v>
      </c>
      <c r="D37" s="21" t="s">
        <v>90</v>
      </c>
      <c r="E37" s="9"/>
      <c r="F37" s="9"/>
      <c r="G37" s="9"/>
      <c r="H37" s="9"/>
      <c r="I37" s="9"/>
      <c r="J37" s="9"/>
      <c r="K37" s="9"/>
      <c r="L37" s="9"/>
      <c r="M37" s="9"/>
      <c r="N37" s="9"/>
      <c r="O37" s="9"/>
      <c r="P37" s="9"/>
      <c r="Q37" s="9"/>
      <c r="R37" s="9"/>
      <c r="S37" s="9"/>
      <c r="T37" s="9"/>
      <c r="U37" s="9"/>
      <c r="V37" s="9"/>
      <c r="W37" s="9"/>
      <c r="X37" s="9"/>
    </row>
    <row r="38" spans="2:24" ht="20.100000000000001" customHeight="1" x14ac:dyDescent="0.2">
      <c r="D38" s="7" t="s">
        <v>89</v>
      </c>
      <c r="E38" s="9"/>
      <c r="F38" s="9"/>
      <c r="G38" s="9"/>
      <c r="H38" s="9"/>
      <c r="I38" s="9"/>
      <c r="J38" s="9"/>
      <c r="K38" s="9"/>
      <c r="L38" s="9"/>
      <c r="M38" s="9"/>
      <c r="N38" s="9"/>
      <c r="O38" s="9"/>
      <c r="P38" s="9"/>
      <c r="Q38" s="9"/>
      <c r="R38" s="9"/>
      <c r="S38" s="9"/>
      <c r="T38" s="9"/>
      <c r="U38" s="9"/>
      <c r="V38" s="9"/>
      <c r="W38" s="9"/>
      <c r="X38" s="9"/>
    </row>
    <row r="39" spans="2:24" ht="20.100000000000001" customHeight="1" x14ac:dyDescent="0.2">
      <c r="C39" s="7" t="s">
        <v>41</v>
      </c>
      <c r="D39" s="7" t="s">
        <v>467</v>
      </c>
    </row>
    <row r="40" spans="2:24" ht="20.100000000000001" customHeight="1" x14ac:dyDescent="0.2">
      <c r="C40" s="7" t="s">
        <v>42</v>
      </c>
      <c r="D40" s="7" t="s">
        <v>88</v>
      </c>
    </row>
    <row r="41" spans="2:24" ht="20.100000000000001" customHeight="1" x14ac:dyDescent="0.2">
      <c r="C41" s="7" t="s">
        <v>43</v>
      </c>
      <c r="D41" s="7" t="s">
        <v>87</v>
      </c>
    </row>
    <row r="42" spans="2:24" ht="20.100000000000001" customHeight="1" x14ac:dyDescent="0.2">
      <c r="C42" s="7" t="s">
        <v>44</v>
      </c>
      <c r="D42" s="7" t="s">
        <v>86</v>
      </c>
      <c r="E42" s="1"/>
      <c r="F42" s="1"/>
      <c r="G42" s="1"/>
      <c r="H42" s="1"/>
      <c r="I42" s="1"/>
      <c r="J42" s="1"/>
      <c r="K42" s="1"/>
      <c r="L42" s="1"/>
      <c r="M42" s="1"/>
      <c r="N42" s="1"/>
      <c r="O42" s="1"/>
      <c r="P42" s="1"/>
      <c r="Q42" s="1"/>
      <c r="R42" s="1"/>
      <c r="S42" s="1"/>
      <c r="T42" s="1"/>
      <c r="U42" s="1"/>
      <c r="V42" s="1"/>
      <c r="W42" s="1"/>
      <c r="X42" s="1"/>
    </row>
    <row r="43" spans="2:24" s="21" customFormat="1" ht="20.100000000000001" customHeight="1" x14ac:dyDescent="0.2">
      <c r="B43" s="1"/>
      <c r="C43" s="21" t="s">
        <v>45</v>
      </c>
      <c r="D43" s="21" t="s">
        <v>85</v>
      </c>
      <c r="E43" s="7"/>
      <c r="F43" s="7"/>
      <c r="G43" s="7"/>
      <c r="H43" s="7"/>
      <c r="I43" s="7"/>
      <c r="J43" s="7"/>
      <c r="K43" s="7"/>
      <c r="L43" s="7"/>
      <c r="M43" s="7"/>
      <c r="N43" s="7"/>
      <c r="O43" s="7"/>
      <c r="P43" s="7"/>
      <c r="Q43" s="7"/>
      <c r="R43" s="7"/>
      <c r="S43" s="7"/>
      <c r="T43" s="7"/>
      <c r="U43" s="7"/>
      <c r="V43" s="7"/>
      <c r="W43" s="7"/>
      <c r="X43" s="7"/>
    </row>
    <row r="44" spans="2:24" s="21" customFormat="1" ht="20.100000000000001" customHeight="1" x14ac:dyDescent="0.2">
      <c r="B44" s="1"/>
      <c r="C44" s="21" t="s">
        <v>46</v>
      </c>
      <c r="D44" s="7" t="s">
        <v>84</v>
      </c>
      <c r="E44" s="7"/>
      <c r="F44" s="7"/>
      <c r="G44" s="7"/>
      <c r="H44" s="7"/>
      <c r="I44" s="7"/>
      <c r="J44" s="7"/>
      <c r="K44" s="7"/>
      <c r="L44" s="7"/>
      <c r="M44" s="7"/>
      <c r="N44" s="7"/>
      <c r="O44" s="7"/>
      <c r="P44" s="7"/>
      <c r="Q44" s="7"/>
      <c r="R44" s="7"/>
      <c r="S44" s="7"/>
      <c r="T44" s="7"/>
      <c r="U44" s="7"/>
      <c r="V44" s="7"/>
      <c r="W44" s="7"/>
      <c r="X44" s="7"/>
    </row>
    <row r="45" spans="2:24" s="21" customFormat="1" ht="20.100000000000001" customHeight="1" x14ac:dyDescent="0.2">
      <c r="B45" s="1"/>
      <c r="C45" s="7" t="s">
        <v>47</v>
      </c>
      <c r="D45" s="7" t="s">
        <v>48</v>
      </c>
      <c r="E45" s="7"/>
      <c r="F45" s="7"/>
      <c r="G45" s="7"/>
      <c r="H45" s="7"/>
      <c r="I45" s="7"/>
      <c r="J45" s="7"/>
      <c r="K45" s="7"/>
      <c r="L45" s="7"/>
      <c r="M45" s="7"/>
      <c r="N45" s="7"/>
      <c r="O45" s="7"/>
      <c r="P45" s="7"/>
      <c r="Q45" s="7"/>
      <c r="R45" s="7"/>
      <c r="S45" s="7"/>
      <c r="T45" s="7"/>
      <c r="U45" s="7"/>
      <c r="V45" s="7"/>
      <c r="W45" s="7"/>
      <c r="X45" s="7"/>
    </row>
    <row r="46" spans="2:24" ht="20.100000000000001" customHeight="1" x14ac:dyDescent="0.2">
      <c r="B46" s="6" t="s">
        <v>49</v>
      </c>
      <c r="D46" s="6" t="s">
        <v>83</v>
      </c>
    </row>
    <row r="47" spans="2:24" ht="20.100000000000001" customHeight="1" x14ac:dyDescent="0.2">
      <c r="C47" s="7" t="s">
        <v>10</v>
      </c>
      <c r="D47" s="7" t="s">
        <v>82</v>
      </c>
    </row>
    <row r="48" spans="2:24" ht="20.100000000000001" customHeight="1" x14ac:dyDescent="0.2">
      <c r="C48" s="7" t="s">
        <v>10</v>
      </c>
      <c r="D48" s="7" t="s">
        <v>81</v>
      </c>
    </row>
  </sheetData>
  <mergeCells count="7">
    <mergeCell ref="D5:X7"/>
    <mergeCell ref="D8:X10"/>
    <mergeCell ref="D36:X36"/>
    <mergeCell ref="D4:X4"/>
    <mergeCell ref="D15:D16"/>
    <mergeCell ref="H20:X20"/>
    <mergeCell ref="J16:X16"/>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view="pageBreakPreview" zoomScale="60" zoomScaleNormal="10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ht="20.100000000000001" customHeight="1" x14ac:dyDescent="0.2">
      <c r="A1" s="7" t="s">
        <v>50</v>
      </c>
    </row>
    <row r="3" spans="1:24" s="6" customFormat="1" ht="20.100000000000001" customHeight="1" x14ac:dyDescent="0.2">
      <c r="A3" s="6" t="s">
        <v>51</v>
      </c>
      <c r="C3" s="6" t="s">
        <v>52</v>
      </c>
    </row>
    <row r="4" spans="1:24" ht="20.100000000000001" customHeight="1" x14ac:dyDescent="0.2">
      <c r="C4" s="7" t="s">
        <v>10</v>
      </c>
      <c r="D4" s="7" t="s">
        <v>118</v>
      </c>
    </row>
    <row r="5" spans="1:24" ht="14.4" customHeight="1" x14ac:dyDescent="0.2"/>
    <row r="6" spans="1:24" s="6" customFormat="1" ht="20.100000000000001" customHeight="1" x14ac:dyDescent="0.2">
      <c r="A6" s="6" t="s">
        <v>53</v>
      </c>
      <c r="C6" s="6" t="s">
        <v>54</v>
      </c>
      <c r="F6" s="6" t="s">
        <v>117</v>
      </c>
    </row>
    <row r="7" spans="1:24" ht="20.100000000000001" customHeight="1" x14ac:dyDescent="0.2">
      <c r="C7" s="17" t="s">
        <v>77</v>
      </c>
      <c r="D7" s="18"/>
      <c r="E7" s="18"/>
      <c r="F7" s="18"/>
      <c r="G7" s="18"/>
      <c r="H7" s="19"/>
      <c r="I7" s="195"/>
      <c r="J7" s="196"/>
      <c r="K7" s="196"/>
      <c r="L7" s="196"/>
      <c r="M7" s="196"/>
      <c r="N7" s="196"/>
      <c r="O7" s="196"/>
      <c r="P7" s="196"/>
      <c r="Q7" s="196"/>
      <c r="R7" s="196"/>
      <c r="S7" s="196"/>
      <c r="T7" s="197"/>
    </row>
    <row r="8" spans="1:24" ht="20.100000000000001" customHeight="1" x14ac:dyDescent="0.2">
      <c r="C8" s="17" t="s">
        <v>76</v>
      </c>
      <c r="D8" s="18"/>
      <c r="E8" s="18"/>
      <c r="F8" s="18"/>
      <c r="G8" s="18"/>
      <c r="H8" s="19"/>
      <c r="I8" s="195"/>
      <c r="J8" s="196"/>
      <c r="K8" s="196"/>
      <c r="L8" s="196"/>
      <c r="M8" s="196"/>
      <c r="N8" s="196"/>
      <c r="O8" s="196"/>
      <c r="P8" s="196"/>
      <c r="Q8" s="196"/>
      <c r="R8" s="196"/>
      <c r="S8" s="196"/>
      <c r="T8" s="197"/>
    </row>
    <row r="9" spans="1:24" ht="20.100000000000001" customHeight="1" x14ac:dyDescent="0.2">
      <c r="C9" s="17" t="s">
        <v>75</v>
      </c>
      <c r="D9" s="18"/>
      <c r="E9" s="18"/>
      <c r="F9" s="18"/>
      <c r="G9" s="18"/>
      <c r="H9" s="19"/>
      <c r="I9" s="195"/>
      <c r="J9" s="196"/>
      <c r="K9" s="196"/>
      <c r="L9" s="196"/>
      <c r="M9" s="196"/>
      <c r="N9" s="196"/>
      <c r="O9" s="196"/>
      <c r="P9" s="196"/>
      <c r="Q9" s="196"/>
      <c r="R9" s="196"/>
      <c r="S9" s="196"/>
      <c r="T9" s="197"/>
    </row>
    <row r="10" spans="1:24" ht="20.100000000000001" customHeight="1" x14ac:dyDescent="0.2">
      <c r="C10" s="17" t="s">
        <v>57</v>
      </c>
      <c r="D10" s="18"/>
      <c r="E10" s="18"/>
      <c r="F10" s="18"/>
      <c r="G10" s="18"/>
      <c r="H10" s="19"/>
      <c r="I10" s="195"/>
      <c r="J10" s="196"/>
      <c r="K10" s="196"/>
      <c r="L10" s="196"/>
      <c r="M10" s="196"/>
      <c r="N10" s="196"/>
      <c r="O10" s="196"/>
      <c r="P10" s="196"/>
      <c r="Q10" s="196"/>
      <c r="R10" s="196"/>
      <c r="S10" s="196"/>
      <c r="T10" s="197"/>
    </row>
    <row r="11" spans="1:24" ht="20.100000000000001" customHeight="1" x14ac:dyDescent="0.2">
      <c r="C11" s="17" t="s">
        <v>58</v>
      </c>
      <c r="D11" s="18"/>
      <c r="E11" s="18"/>
      <c r="F11" s="18"/>
      <c r="G11" s="18"/>
      <c r="H11" s="19"/>
      <c r="I11" s="195"/>
      <c r="J11" s="196"/>
      <c r="K11" s="196"/>
      <c r="L11" s="196"/>
      <c r="M11" s="196"/>
      <c r="N11" s="196"/>
      <c r="O11" s="196"/>
      <c r="P11" s="196"/>
      <c r="Q11" s="196"/>
      <c r="R11" s="196"/>
      <c r="S11" s="196"/>
      <c r="T11" s="197"/>
    </row>
    <row r="12" spans="1:24" ht="11.4" customHeight="1" x14ac:dyDescent="0.2"/>
    <row r="13" spans="1:24" s="6" customFormat="1" ht="20.100000000000001" customHeight="1" x14ac:dyDescent="0.2">
      <c r="A13" s="6" t="s">
        <v>59</v>
      </c>
      <c r="C13" s="6" t="s">
        <v>22</v>
      </c>
      <c r="G13" s="193" t="s">
        <v>60</v>
      </c>
      <c r="H13" s="194"/>
      <c r="I13" s="194"/>
      <c r="J13" s="194"/>
      <c r="K13" s="194"/>
      <c r="L13" s="194"/>
      <c r="M13" s="194"/>
      <c r="N13" s="194"/>
      <c r="O13" s="194"/>
      <c r="P13" s="194"/>
      <c r="Q13" s="194"/>
      <c r="R13" s="194"/>
      <c r="S13" s="194"/>
      <c r="T13" s="194"/>
      <c r="U13" s="194"/>
      <c r="V13" s="194"/>
      <c r="W13" s="194"/>
    </row>
    <row r="14" spans="1:24" ht="20.100000000000001" customHeight="1" x14ac:dyDescent="0.2">
      <c r="B14" s="20" t="s">
        <v>61</v>
      </c>
      <c r="C14" s="7" t="s">
        <v>24</v>
      </c>
      <c r="D14" s="7" t="s">
        <v>102</v>
      </c>
    </row>
    <row r="15" spans="1:24" ht="20.100000000000001" customHeight="1" x14ac:dyDescent="0.2">
      <c r="B15" s="20" t="s">
        <v>61</v>
      </c>
      <c r="C15" s="7" t="s">
        <v>25</v>
      </c>
      <c r="D15" s="7" t="s">
        <v>101</v>
      </c>
    </row>
    <row r="16" spans="1:24" ht="20.100000000000001" customHeight="1" x14ac:dyDescent="0.2">
      <c r="B16" s="20" t="s">
        <v>61</v>
      </c>
      <c r="C16" s="7" t="s">
        <v>26</v>
      </c>
      <c r="D16" s="7" t="s">
        <v>100</v>
      </c>
      <c r="E16" s="15"/>
      <c r="F16" s="15"/>
      <c r="G16" s="15"/>
      <c r="H16" s="15"/>
      <c r="I16" s="15"/>
      <c r="J16" s="15"/>
      <c r="K16" s="15"/>
      <c r="L16" s="15"/>
      <c r="M16" s="15"/>
      <c r="N16" s="15"/>
      <c r="O16" s="15"/>
      <c r="P16" s="15"/>
      <c r="Q16" s="15"/>
      <c r="R16" s="15"/>
      <c r="S16" s="15"/>
      <c r="T16" s="15"/>
      <c r="U16" s="15"/>
      <c r="V16" s="15"/>
      <c r="W16" s="15"/>
      <c r="X16" s="15"/>
    </row>
    <row r="17" spans="2:24" s="21" customFormat="1" ht="20.100000000000001" customHeight="1" x14ac:dyDescent="0.2">
      <c r="B17" s="20" t="s">
        <v>61</v>
      </c>
      <c r="C17" s="7" t="s">
        <v>27</v>
      </c>
      <c r="D17" s="8" t="s">
        <v>98</v>
      </c>
      <c r="E17" s="15"/>
      <c r="F17" s="15"/>
      <c r="G17" s="15"/>
      <c r="H17" s="15"/>
      <c r="I17" s="15"/>
      <c r="J17" s="15"/>
      <c r="K17" s="15"/>
      <c r="L17" s="15"/>
      <c r="M17" s="15"/>
      <c r="N17" s="15"/>
      <c r="O17" s="15"/>
      <c r="P17" s="15"/>
      <c r="Q17" s="15"/>
      <c r="R17" s="15"/>
      <c r="S17" s="15"/>
      <c r="T17" s="15"/>
      <c r="U17" s="15"/>
      <c r="V17" s="15"/>
      <c r="W17" s="15"/>
      <c r="X17" s="15"/>
    </row>
    <row r="18" spans="2:24" ht="20.100000000000001" customHeight="1" x14ac:dyDescent="0.2">
      <c r="B18" s="20" t="s">
        <v>61</v>
      </c>
      <c r="C18" s="7" t="s">
        <v>28</v>
      </c>
      <c r="D18" s="7" t="s">
        <v>97</v>
      </c>
      <c r="E18" s="15"/>
      <c r="F18" s="15"/>
      <c r="G18" s="15"/>
      <c r="H18" s="15"/>
      <c r="I18" s="15"/>
      <c r="J18" s="15"/>
      <c r="K18" s="15"/>
      <c r="L18" s="15"/>
      <c r="M18" s="15"/>
      <c r="N18" s="15"/>
      <c r="O18" s="15"/>
      <c r="P18" s="15"/>
      <c r="Q18" s="15"/>
      <c r="R18" s="15"/>
      <c r="S18" s="15"/>
      <c r="T18" s="15"/>
      <c r="U18" s="15"/>
      <c r="V18" s="15"/>
      <c r="W18" s="15"/>
      <c r="X18" s="15"/>
    </row>
    <row r="19" spans="2:24" ht="20.100000000000001" customHeight="1" x14ac:dyDescent="0.2">
      <c r="B19" s="20" t="s">
        <v>61</v>
      </c>
      <c r="C19" s="7" t="s">
        <v>29</v>
      </c>
      <c r="D19" s="7" t="s">
        <v>96</v>
      </c>
      <c r="E19" s="15"/>
      <c r="F19" s="15"/>
      <c r="G19" s="15"/>
      <c r="H19" s="15"/>
      <c r="I19" s="15"/>
      <c r="J19" s="15"/>
      <c r="K19" s="15"/>
      <c r="L19" s="15"/>
      <c r="M19" s="15"/>
      <c r="N19" s="15"/>
      <c r="O19" s="15"/>
      <c r="P19" s="15"/>
      <c r="Q19" s="15"/>
      <c r="R19" s="15"/>
      <c r="S19" s="15"/>
      <c r="T19" s="15"/>
      <c r="U19" s="15"/>
      <c r="V19" s="15"/>
      <c r="W19" s="15"/>
      <c r="X19" s="15"/>
    </row>
    <row r="20" spans="2:24" ht="20.100000000000001" customHeight="1" x14ac:dyDescent="0.2">
      <c r="B20" s="1"/>
      <c r="D20" s="7" t="s">
        <v>95</v>
      </c>
      <c r="E20" s="15"/>
      <c r="F20" s="15"/>
      <c r="G20" s="15"/>
      <c r="H20" s="15"/>
      <c r="I20" s="15"/>
      <c r="J20" s="15"/>
      <c r="K20" s="15"/>
      <c r="L20" s="15"/>
      <c r="M20" s="15"/>
      <c r="N20" s="15"/>
      <c r="O20" s="15"/>
      <c r="P20" s="15"/>
      <c r="Q20" s="15"/>
      <c r="R20" s="15"/>
      <c r="S20" s="15"/>
      <c r="T20" s="15"/>
      <c r="U20" s="15"/>
      <c r="V20" s="15"/>
      <c r="W20" s="15"/>
      <c r="X20" s="15"/>
    </row>
    <row r="21" spans="2:24" s="21" customFormat="1" ht="20.100000000000001" customHeight="1" x14ac:dyDescent="0.2">
      <c r="B21" s="20" t="s">
        <v>61</v>
      </c>
      <c r="C21" s="7" t="s">
        <v>30</v>
      </c>
      <c r="D21" s="7" t="s">
        <v>94</v>
      </c>
      <c r="E21" s="15"/>
      <c r="F21" s="15"/>
      <c r="G21" s="15"/>
      <c r="H21" s="15"/>
      <c r="I21" s="15"/>
      <c r="J21" s="15"/>
      <c r="K21" s="15"/>
      <c r="L21" s="15"/>
      <c r="M21" s="15"/>
      <c r="N21" s="15"/>
      <c r="O21" s="15"/>
      <c r="P21" s="15"/>
      <c r="Q21" s="15"/>
      <c r="R21" s="15"/>
      <c r="S21" s="15"/>
      <c r="T21" s="15"/>
      <c r="U21" s="15"/>
      <c r="V21" s="15"/>
      <c r="W21" s="15"/>
      <c r="X21" s="15"/>
    </row>
    <row r="22" spans="2:24" ht="20.100000000000001" customHeight="1" x14ac:dyDescent="0.2">
      <c r="B22" s="20" t="s">
        <v>61</v>
      </c>
      <c r="C22" s="7" t="s">
        <v>31</v>
      </c>
      <c r="D22" s="7" t="s">
        <v>93</v>
      </c>
      <c r="E22" s="15"/>
      <c r="F22" s="15"/>
      <c r="G22" s="15"/>
      <c r="H22" s="15"/>
      <c r="I22" s="15"/>
      <c r="J22" s="15"/>
      <c r="K22" s="15"/>
      <c r="L22" s="15"/>
      <c r="M22" s="15"/>
      <c r="N22" s="15"/>
      <c r="O22" s="15"/>
      <c r="P22" s="15"/>
      <c r="Q22" s="15"/>
      <c r="R22" s="15"/>
      <c r="S22" s="15"/>
      <c r="T22" s="15"/>
      <c r="U22" s="15"/>
      <c r="V22" s="15"/>
      <c r="W22" s="15"/>
      <c r="X22" s="15"/>
    </row>
    <row r="23" spans="2:24" ht="20.100000000000001" customHeight="1" x14ac:dyDescent="0.2">
      <c r="B23" s="20" t="s">
        <v>61</v>
      </c>
      <c r="C23" s="7" t="s">
        <v>32</v>
      </c>
      <c r="D23" s="7" t="s">
        <v>38</v>
      </c>
    </row>
    <row r="24" spans="2:24" ht="20.100000000000001" customHeight="1" x14ac:dyDescent="0.2">
      <c r="B24" s="20" t="s">
        <v>61</v>
      </c>
      <c r="C24" s="7" t="s">
        <v>33</v>
      </c>
      <c r="D24" s="7" t="s">
        <v>40</v>
      </c>
    </row>
    <row r="25" spans="2:24" s="21" customFormat="1" ht="20.100000000000001" customHeight="1" x14ac:dyDescent="0.2">
      <c r="B25" s="20" t="s">
        <v>61</v>
      </c>
      <c r="C25" s="7" t="s">
        <v>34</v>
      </c>
      <c r="D25" s="7" t="s">
        <v>73</v>
      </c>
      <c r="E25" s="7"/>
      <c r="F25" s="7"/>
      <c r="G25" s="16"/>
      <c r="H25" s="16"/>
      <c r="I25" s="16"/>
      <c r="J25" s="16"/>
      <c r="K25" s="16"/>
      <c r="L25" s="16"/>
      <c r="M25" s="16"/>
      <c r="N25" s="16"/>
      <c r="O25" s="16"/>
      <c r="P25" s="16"/>
      <c r="Q25" s="16"/>
      <c r="R25" s="16"/>
      <c r="S25" s="16"/>
      <c r="T25" s="16"/>
      <c r="U25" s="16"/>
      <c r="V25" s="16"/>
      <c r="W25" s="16"/>
      <c r="X25" s="16"/>
    </row>
    <row r="26" spans="2:24" s="21" customFormat="1" ht="20.100000000000001" customHeight="1" x14ac:dyDescent="0.2">
      <c r="B26" s="20" t="s">
        <v>61</v>
      </c>
      <c r="C26" s="7" t="s">
        <v>35</v>
      </c>
      <c r="D26" s="7" t="s">
        <v>72</v>
      </c>
      <c r="E26" s="7"/>
      <c r="F26" s="7"/>
      <c r="G26" s="7"/>
      <c r="H26" s="7"/>
      <c r="I26" s="7"/>
      <c r="J26" s="7"/>
      <c r="K26" s="7"/>
      <c r="L26" s="7"/>
      <c r="M26" s="7"/>
      <c r="N26" s="7"/>
      <c r="O26" s="7"/>
      <c r="P26" s="7"/>
      <c r="Q26" s="7"/>
      <c r="R26" s="7"/>
      <c r="S26" s="7"/>
      <c r="T26" s="7"/>
      <c r="U26" s="7"/>
      <c r="V26" s="7"/>
      <c r="W26" s="7"/>
      <c r="X26" s="7"/>
    </row>
    <row r="27" spans="2:24" ht="20.100000000000001" customHeight="1" x14ac:dyDescent="0.2">
      <c r="B27" s="20" t="s">
        <v>61</v>
      </c>
      <c r="C27" s="7" t="s">
        <v>36</v>
      </c>
      <c r="D27" s="7" t="s">
        <v>92</v>
      </c>
    </row>
    <row r="28" spans="2:24" ht="20.100000000000001" customHeight="1" x14ac:dyDescent="0.2">
      <c r="B28" s="20" t="s">
        <v>61</v>
      </c>
      <c r="C28" s="7" t="s">
        <v>37</v>
      </c>
      <c r="D28" s="185" t="s">
        <v>91</v>
      </c>
      <c r="E28" s="186"/>
      <c r="F28" s="186"/>
      <c r="G28" s="186"/>
      <c r="H28" s="186"/>
      <c r="I28" s="186"/>
      <c r="J28" s="186"/>
      <c r="K28" s="186"/>
      <c r="L28" s="186"/>
      <c r="M28" s="186"/>
      <c r="N28" s="186"/>
      <c r="O28" s="186"/>
      <c r="P28" s="186"/>
      <c r="Q28" s="186"/>
      <c r="R28" s="186"/>
      <c r="S28" s="186"/>
      <c r="T28" s="186"/>
      <c r="U28" s="186"/>
      <c r="V28" s="186"/>
      <c r="W28" s="186"/>
      <c r="X28" s="186"/>
    </row>
    <row r="29" spans="2:24" ht="20.100000000000001" customHeight="1" x14ac:dyDescent="0.2">
      <c r="B29" s="1"/>
      <c r="C29" s="7" t="s">
        <v>39</v>
      </c>
      <c r="D29" s="21" t="s">
        <v>116</v>
      </c>
      <c r="E29" s="9"/>
      <c r="F29" s="9"/>
      <c r="G29" s="9"/>
      <c r="H29" s="9"/>
      <c r="I29" s="9"/>
      <c r="J29" s="9"/>
      <c r="K29" s="9"/>
      <c r="L29" s="9"/>
      <c r="M29" s="9"/>
      <c r="N29" s="9"/>
      <c r="O29" s="9"/>
      <c r="P29" s="9"/>
      <c r="Q29" s="9"/>
      <c r="R29" s="9"/>
      <c r="S29" s="9"/>
      <c r="T29" s="9"/>
      <c r="U29" s="9"/>
      <c r="V29" s="9"/>
      <c r="W29" s="9"/>
      <c r="X29" s="9"/>
    </row>
    <row r="30" spans="2:24" ht="20.100000000000001" customHeight="1" x14ac:dyDescent="0.2">
      <c r="B30" s="20" t="s">
        <v>61</v>
      </c>
      <c r="D30" s="7" t="s">
        <v>89</v>
      </c>
      <c r="E30" s="9"/>
      <c r="F30" s="9"/>
      <c r="G30" s="9"/>
      <c r="H30" s="9"/>
      <c r="I30" s="9"/>
      <c r="J30" s="9"/>
      <c r="K30" s="9"/>
      <c r="L30" s="9"/>
      <c r="M30" s="9"/>
      <c r="N30" s="9"/>
      <c r="O30" s="9"/>
      <c r="P30" s="9"/>
      <c r="Q30" s="9"/>
      <c r="R30" s="9"/>
      <c r="S30" s="9"/>
      <c r="T30" s="9"/>
      <c r="U30" s="9"/>
      <c r="V30" s="9"/>
      <c r="W30" s="9"/>
      <c r="X30" s="9"/>
    </row>
    <row r="31" spans="2:24" ht="20.100000000000001" customHeight="1" x14ac:dyDescent="0.2">
      <c r="B31" s="20" t="s">
        <v>61</v>
      </c>
      <c r="C31" s="7" t="s">
        <v>41</v>
      </c>
      <c r="D31" s="7" t="s">
        <v>468</v>
      </c>
    </row>
    <row r="32" spans="2:24" ht="20.100000000000001" customHeight="1" x14ac:dyDescent="0.2">
      <c r="B32" s="20" t="s">
        <v>61</v>
      </c>
      <c r="C32" s="7" t="s">
        <v>42</v>
      </c>
      <c r="D32" s="7" t="s">
        <v>88</v>
      </c>
    </row>
    <row r="33" spans="2:24" ht="20.100000000000001" customHeight="1" x14ac:dyDescent="0.2">
      <c r="B33" s="20" t="s">
        <v>61</v>
      </c>
      <c r="C33" s="7" t="s">
        <v>43</v>
      </c>
      <c r="D33" s="7" t="s">
        <v>87</v>
      </c>
    </row>
    <row r="34" spans="2:24" ht="20.100000000000001" customHeight="1" x14ac:dyDescent="0.2">
      <c r="B34" s="20" t="s">
        <v>61</v>
      </c>
      <c r="C34" s="7" t="s">
        <v>44</v>
      </c>
      <c r="D34" s="7" t="s">
        <v>115</v>
      </c>
      <c r="E34" s="1"/>
      <c r="F34" s="1"/>
      <c r="G34" s="1"/>
      <c r="H34" s="1"/>
      <c r="I34" s="1"/>
      <c r="J34" s="1"/>
      <c r="K34" s="1"/>
      <c r="L34" s="1"/>
      <c r="M34" s="1"/>
      <c r="N34" s="1"/>
      <c r="O34" s="1"/>
      <c r="P34" s="1"/>
      <c r="Q34" s="1"/>
      <c r="R34" s="1"/>
      <c r="S34" s="1"/>
      <c r="T34" s="1"/>
      <c r="U34" s="1"/>
      <c r="V34" s="1"/>
      <c r="W34" s="1"/>
      <c r="X34" s="1"/>
    </row>
    <row r="35" spans="2:24" ht="20.100000000000001" customHeight="1" x14ac:dyDescent="0.2">
      <c r="B35" s="20" t="s">
        <v>61</v>
      </c>
      <c r="C35" s="21" t="s">
        <v>45</v>
      </c>
      <c r="D35" s="21" t="s">
        <v>114</v>
      </c>
    </row>
    <row r="36" spans="2:24" ht="20.100000000000001" customHeight="1" x14ac:dyDescent="0.2">
      <c r="B36" s="20" t="s">
        <v>61</v>
      </c>
      <c r="C36" s="21" t="s">
        <v>46</v>
      </c>
      <c r="D36" s="7" t="s">
        <v>84</v>
      </c>
    </row>
    <row r="37" spans="2:24" ht="20.100000000000001" customHeight="1" x14ac:dyDescent="0.2">
      <c r="B37" s="20" t="s">
        <v>61</v>
      </c>
      <c r="C37" s="7" t="s">
        <v>47</v>
      </c>
      <c r="D37" s="7" t="s">
        <v>48</v>
      </c>
    </row>
    <row r="38" spans="2:24" ht="20.100000000000001" customHeight="1" x14ac:dyDescent="0.2">
      <c r="B38" s="20" t="s">
        <v>61</v>
      </c>
      <c r="C38" s="7" t="s">
        <v>113</v>
      </c>
      <c r="D38" s="7" t="s">
        <v>112</v>
      </c>
    </row>
    <row r="39" spans="2:24" ht="20.100000000000001" customHeight="1" x14ac:dyDescent="0.2">
      <c r="B39" s="20" t="s">
        <v>61</v>
      </c>
      <c r="C39" s="7" t="s">
        <v>111</v>
      </c>
      <c r="D39" s="7" t="s">
        <v>110</v>
      </c>
    </row>
    <row r="40" spans="2:24" ht="20.100000000000001" customHeight="1" x14ac:dyDescent="0.2">
      <c r="B40" s="20" t="s">
        <v>61</v>
      </c>
      <c r="C40" s="7" t="s">
        <v>109</v>
      </c>
      <c r="D40" s="7" t="s">
        <v>108</v>
      </c>
    </row>
  </sheetData>
  <mergeCells count="7">
    <mergeCell ref="D28:X28"/>
    <mergeCell ref="G13:W13"/>
    <mergeCell ref="I8:T8"/>
    <mergeCell ref="I7:T7"/>
    <mergeCell ref="I9:T9"/>
    <mergeCell ref="I10:T10"/>
    <mergeCell ref="I11:T11"/>
  </mergeCells>
  <phoneticPr fontId="1"/>
  <dataValidations count="3">
    <dataValidation type="list" allowBlank="1" showInputMessage="1" showErrorMessage="1" sqref="D23 D17 D19:D21 B30:B40 B14:B19 B21:B28">
      <formula1>"□,☑"</formula1>
    </dataValidation>
    <dataValidation imeMode="off" allowBlank="1" showInputMessage="1" showErrorMessage="1" sqref="I11:T11"/>
    <dataValidation imeMode="on" allowBlank="1" showInputMessage="1" showErrorMessage="1" sqref="I7:T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18</vt:i4>
      </vt:variant>
    </vt:vector>
  </HeadingPairs>
  <TitlesOfParts>
    <vt:vector size="71" baseType="lpstr">
      <vt:lpstr>001</vt:lpstr>
      <vt:lpstr>新別表</vt:lpstr>
      <vt:lpstr>Sheet8</vt:lpstr>
      <vt:lpstr>002</vt:lpstr>
      <vt:lpstr>003</vt:lpstr>
      <vt:lpstr>004</vt:lpstr>
      <vt:lpstr>005</vt:lpstr>
      <vt:lpstr>005説明</vt:lpstr>
      <vt:lpstr>005チェックリスト</vt:lpstr>
      <vt:lpstr>005申請書【記載例】</vt:lpstr>
      <vt:lpstr>005申請書</vt:lpstr>
      <vt:lpstr>006</vt:lpstr>
      <vt:lpstr>007</vt:lpstr>
      <vt:lpstr>008</vt:lpstr>
      <vt:lpstr>009</vt:lpstr>
      <vt:lpstr>010</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106債務償還計画</vt:lpstr>
      <vt:lpstr>109財産目録</vt:lpstr>
      <vt:lpstr>110創設費・財源調書</vt:lpstr>
      <vt:lpstr>119【設立用】就任承諾</vt:lpstr>
      <vt:lpstr>119就任承諾</vt:lpstr>
      <vt:lpstr>120【設立】宣誓書</vt:lpstr>
      <vt:lpstr>120【設立】兼務宣誓書</vt:lpstr>
      <vt:lpstr>120宣誓書</vt:lpstr>
      <vt:lpstr>120兼務宣誓書</vt:lpstr>
      <vt:lpstr>121【設立】誓約書</vt:lpstr>
      <vt:lpstr>121誓約書</vt:lpstr>
      <vt:lpstr>122事業計画</vt:lpstr>
      <vt:lpstr>126貸借対照</vt:lpstr>
      <vt:lpstr>'005チェックリスト'!Print_Area</vt:lpstr>
      <vt:lpstr>'005申請書'!Print_Area</vt:lpstr>
      <vt:lpstr>'005申請書【記載例】'!Print_Area</vt:lpstr>
      <vt:lpstr>'005説明'!Print_Area</vt:lpstr>
      <vt:lpstr>'106債務償還計画'!Print_Area</vt:lpstr>
      <vt:lpstr>'109財産目録'!Print_Area</vt:lpstr>
      <vt:lpstr>'110創設費・財源調書'!Print_Area</vt:lpstr>
      <vt:lpstr>'119【設立用】就任承諾'!Print_Area</vt:lpstr>
      <vt:lpstr>'119就任承諾'!Print_Area</vt:lpstr>
      <vt:lpstr>'120【設立】兼務宣誓書'!Print_Area</vt:lpstr>
      <vt:lpstr>'120【設立】宣誓書'!Print_Area</vt:lpstr>
      <vt:lpstr>'120兼務宣誓書'!Print_Area</vt:lpstr>
      <vt:lpstr>'120宣誓書'!Print_Area</vt:lpstr>
      <vt:lpstr>'121【設立】誓約書'!Print_Area</vt:lpstr>
      <vt:lpstr>'121誓約書'!Print_Area</vt:lpstr>
      <vt:lpstr>'122事業計画'!Print_Area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2024-03-29T05:13:25Z</dcterms:modified>
</cp:coreProperties>
</file>