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0113521N\share\02shigaku\(★)私立学校担当（H31／R1～）\★　学校法人等が提出する様式を定める要綱\R5改正\06_様式\"/>
    </mc:Choice>
  </mc:AlternateContent>
  <bookViews>
    <workbookView xWindow="0" yWindow="0" windowWidth="15156" windowHeight="7500" tabRatio="832" firstSheet="37" activeTab="37"/>
  </bookViews>
  <sheets>
    <sheet name="001" sheetId="9" state="hidden" r:id="rId1"/>
    <sheet name="新別表" sheetId="241" state="hidden" r:id="rId2"/>
    <sheet name="Sheet8" sheetId="256" state="hidden" r:id="rId3"/>
    <sheet name="002" sheetId="16" state="hidden" r:id="rId4"/>
    <sheet name="003" sheetId="21" state="hidden" r:id="rId5"/>
    <sheet name="004" sheetId="26" state="hidden" r:id="rId6"/>
    <sheet name="005" sheetId="31" state="hidden" r:id="rId7"/>
    <sheet name="006" sheetId="40" state="hidden" r:id="rId8"/>
    <sheet name="007" sheetId="41" state="hidden" r:id="rId9"/>
    <sheet name="008" sheetId="46" state="hidden" r:id="rId10"/>
    <sheet name="009" sheetId="51" state="hidden" r:id="rId11"/>
    <sheet name="010" sheetId="56" state="hidden" r:id="rId12"/>
    <sheet name="011" sheetId="61" state="hidden" r:id="rId13"/>
    <sheet name="012" sheetId="66" state="hidden" r:id="rId14"/>
    <sheet name="015" sheetId="79" state="hidden" r:id="rId15"/>
    <sheet name="016" sheetId="84" state="hidden" r:id="rId16"/>
    <sheet name="017" sheetId="89" state="hidden" r:id="rId17"/>
    <sheet name="Sheet12" sheetId="257" state="hidden" r:id="rId18"/>
    <sheet name="018" sheetId="94" state="hidden" r:id="rId19"/>
    <sheet name="019" sheetId="99" state="hidden" r:id="rId20"/>
    <sheet name="020" sheetId="104" state="hidden" r:id="rId21"/>
    <sheet name="Sheet4" sheetId="228" state="hidden" r:id="rId22"/>
    <sheet name="021" sheetId="109" state="hidden" r:id="rId23"/>
    <sheet name="023" sheetId="118" state="hidden" r:id="rId24"/>
    <sheet name="024" sheetId="123" state="hidden" r:id="rId25"/>
    <sheet name="025" sheetId="129" state="hidden" r:id="rId26"/>
    <sheet name="026" sheetId="134" state="hidden" r:id="rId27"/>
    <sheet name="027" sheetId="139" state="hidden" r:id="rId28"/>
    <sheet name="028" sheetId="144" state="hidden" r:id="rId29"/>
    <sheet name="029" sheetId="149" state="hidden" r:id="rId30"/>
    <sheet name="030" sheetId="154" state="hidden" r:id="rId31"/>
    <sheet name="031" sheetId="159" state="hidden" r:id="rId32"/>
    <sheet name="032" sheetId="164" state="hidden" r:id="rId33"/>
    <sheet name="033" sheetId="169" state="hidden" r:id="rId34"/>
    <sheet name="035" sheetId="175" state="hidden" r:id="rId35"/>
    <sheet name="040" sheetId="259" state="hidden" r:id="rId36"/>
    <sheet name="040 (2)" sheetId="265" state="hidden" r:id="rId37"/>
    <sheet name="040説明" sheetId="266" r:id="rId38"/>
    <sheet name="040チェックリスト" sheetId="267" r:id="rId39"/>
    <sheet name="040申請書【記載例】" sheetId="268" r:id="rId40"/>
    <sheet name="040申請書" sheetId="269" r:id="rId41"/>
    <sheet name="102明細書" sheetId="187" r:id="rId42"/>
    <sheet name="103学級編成表(高)" sheetId="188" r:id="rId43"/>
    <sheet name="103学級編成表（小・中）" sheetId="189" r:id="rId44"/>
    <sheet name="103学級編成表（幼）" sheetId="190" r:id="rId45"/>
    <sheet name="103学級編成表（専）" sheetId="191" r:id="rId46"/>
    <sheet name="103学級編成表（各）" sheetId="192" r:id="rId47"/>
    <sheet name="104教職員編成表" sheetId="193" r:id="rId48"/>
    <sheet name="104教職員編成表 (専)" sheetId="194" r:id="rId49"/>
    <sheet name="106債務償還計画" sheetId="196" r:id="rId50"/>
    <sheet name="107地域別入学予定者数調" sheetId="197" r:id="rId51"/>
    <sheet name="108教職員名簿" sheetId="198" r:id="rId52"/>
    <sheet name="108教職員名簿 (専各)" sheetId="199" r:id="rId53"/>
    <sheet name="110創設費・財源調書" sheetId="201" r:id="rId54"/>
    <sheet name="112施設変更計画書" sheetId="203" r:id="rId55"/>
    <sheet name="113在籍者数(高)" sheetId="204" r:id="rId56"/>
    <sheet name="113在籍者数(幼)" sheetId="205" r:id="rId57"/>
    <sheet name="113在籍者数(専各)" sheetId="206" r:id="rId58"/>
  </sheets>
  <definedNames>
    <definedName name="_xlnm._FilterDatabase" localSheetId="1" hidden="1">新別表!$A$2:$L$80</definedName>
    <definedName name="_xlnm.Print_Area" localSheetId="38">'040チェックリスト'!$A$1:$X$38</definedName>
    <definedName name="_xlnm.Print_Area" localSheetId="40">'040申請書'!$A$1:$J$23</definedName>
    <definedName name="_xlnm.Print_Area" localSheetId="39">'040申請書【記載例】'!$A$1:$J$23</definedName>
    <definedName name="_xlnm.Print_Area" localSheetId="37">'040説明'!$A$1:$X$40</definedName>
    <definedName name="_xlnm.Print_Area" localSheetId="41">'102明細書'!$A$1:$H$19</definedName>
    <definedName name="_xlnm.Print_Area" localSheetId="42">'103学級編成表(高)'!$A$1:$F$17</definedName>
    <definedName name="_xlnm.Print_Area" localSheetId="47">'104教職員編成表'!$A$1:$W$21</definedName>
    <definedName name="_xlnm.Print_Area" localSheetId="48">'104教職員編成表 (専)'!$A$1:$W$24</definedName>
    <definedName name="_xlnm.Print_Area" localSheetId="49">'106債務償還計画'!$A$1:$Q$15</definedName>
    <definedName name="_xlnm.Print_Area" localSheetId="51">'108教職員名簿'!$A$1:$Z$17</definedName>
    <definedName name="_xlnm.Print_Area" localSheetId="52">'108教職員名簿 (専各)'!$A$1:$Z$16</definedName>
    <definedName name="_xlnm.Print_Area" localSheetId="53">'110創設費・財源調書'!$A$1:$J$39</definedName>
    <definedName name="_xlnm.Print_Area" localSheetId="55">'113在籍者数(高)'!$A$1:$L$24</definedName>
    <definedName name="_xlnm.Print_Area" localSheetId="57">'113在籍者数(専各)'!$A$1:$F$10</definedName>
    <definedName name="_xlnm.Print_Area" localSheetId="56">'113在籍者数(幼)'!$A$1:$K$10</definedName>
    <definedName name="_xlnm.Print_Area" localSheetId="1">新別表!$A$1:$L$80</definedName>
    <definedName name="_xlnm.Print_Titles" localSheetId="1">新別表!$2:$2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269" l="1"/>
  <c r="A14" i="268"/>
  <c r="E20" i="265"/>
  <c r="E18" i="265"/>
  <c r="E16" i="265"/>
  <c r="M10" i="266" s="1"/>
  <c r="E14" i="265"/>
  <c r="E12" i="265"/>
  <c r="E10" i="265" s="1"/>
  <c r="E8" i="265"/>
  <c r="E6" i="265"/>
  <c r="E3" i="265"/>
  <c r="E1" i="265" s="1"/>
  <c r="M9" i="266" s="1"/>
  <c r="E3" i="259" l="1"/>
  <c r="E1" i="259" s="1"/>
  <c r="E20" i="259"/>
  <c r="E18" i="259" s="1"/>
  <c r="E16" i="259"/>
  <c r="E14" i="259"/>
  <c r="E12" i="259"/>
  <c r="E10" i="259" s="1"/>
  <c r="E8" i="259"/>
  <c r="E6" i="259"/>
  <c r="L11" i="203" l="1"/>
  <c r="N11" i="203"/>
  <c r="P11" i="203"/>
  <c r="L16" i="203"/>
  <c r="N16" i="203"/>
  <c r="P16" i="203"/>
  <c r="P22" i="203" s="1"/>
  <c r="L21" i="203"/>
  <c r="N21" i="203"/>
  <c r="P21" i="203"/>
  <c r="N22" i="203" l="1"/>
  <c r="E1" i="175" l="1"/>
  <c r="E3" i="175"/>
  <c r="E8" i="175"/>
  <c r="E6" i="175" s="1"/>
  <c r="E10" i="175"/>
  <c r="E12" i="175"/>
  <c r="E14" i="175" s="1"/>
  <c r="E1" i="169" l="1"/>
  <c r="E5" i="169"/>
  <c r="E3" i="169" s="1"/>
  <c r="E7" i="169"/>
  <c r="E11" i="169"/>
  <c r="E9" i="169" s="1"/>
  <c r="E13" i="169"/>
  <c r="E15" i="169"/>
  <c r="E17" i="169"/>
  <c r="E19" i="169"/>
  <c r="E1" i="164" l="1"/>
  <c r="E10" i="164" s="1"/>
  <c r="E3" i="164"/>
  <c r="E8" i="164"/>
  <c r="E6" i="164" s="1"/>
  <c r="E12" i="164"/>
  <c r="E14" i="164" l="1"/>
  <c r="E1" i="159"/>
  <c r="E3" i="159"/>
  <c r="E7" i="159"/>
  <c r="E5" i="159" s="1"/>
  <c r="E11" i="159"/>
  <c r="E13" i="159" s="1"/>
  <c r="E9" i="159" l="1"/>
  <c r="E1" i="154"/>
  <c r="E3" i="154"/>
  <c r="E7" i="154"/>
  <c r="E5" i="154" s="1"/>
  <c r="E11" i="154"/>
  <c r="E9" i="154" l="1"/>
  <c r="E13" i="154"/>
  <c r="E5" i="149"/>
  <c r="E3" i="149" s="1"/>
  <c r="E1" i="149" s="1"/>
  <c r="E9" i="149"/>
  <c r="E13" i="149"/>
  <c r="E11" i="149" s="1"/>
  <c r="E15" i="149"/>
  <c r="E17" i="149"/>
  <c r="E21" i="149"/>
  <c r="E19" i="149" s="1"/>
  <c r="E1" i="144" l="1"/>
  <c r="E3" i="144"/>
  <c r="E7" i="144"/>
  <c r="E5" i="144" s="1"/>
  <c r="E9" i="144"/>
  <c r="E11" i="144"/>
  <c r="E13" i="144"/>
  <c r="E3" i="139" l="1"/>
  <c r="E1" i="139" s="1"/>
  <c r="E5" i="139"/>
  <c r="E9" i="139"/>
  <c r="E7" i="139" s="1"/>
  <c r="E13" i="139"/>
  <c r="E11" i="139" s="1"/>
  <c r="E15" i="139"/>
  <c r="E17" i="139"/>
  <c r="E21" i="139"/>
  <c r="E19" i="139" s="1"/>
  <c r="E1" i="134" l="1"/>
  <c r="E3" i="134"/>
  <c r="E7" i="134"/>
  <c r="E5" i="134" s="1"/>
  <c r="E11" i="134"/>
  <c r="E9" i="134" s="1"/>
  <c r="E13" i="134"/>
  <c r="E15" i="134"/>
  <c r="E19" i="134"/>
  <c r="E17" i="134" s="1"/>
  <c r="E1" i="129" l="1"/>
  <c r="E3" i="129"/>
  <c r="E5" i="129"/>
  <c r="E7" i="129"/>
  <c r="E11" i="129"/>
  <c r="E9" i="129" s="1"/>
  <c r="E13" i="129"/>
  <c r="E15" i="129"/>
  <c r="E19" i="129"/>
  <c r="E17" i="129" s="1"/>
  <c r="E1" i="123" l="1"/>
  <c r="E4" i="123"/>
  <c r="E6" i="123"/>
  <c r="E8" i="123"/>
  <c r="E10" i="123"/>
  <c r="E14" i="123"/>
  <c r="E16" i="123"/>
  <c r="E18" i="123"/>
  <c r="E20" i="123"/>
  <c r="E1" i="118" l="1"/>
  <c r="E3" i="118"/>
  <c r="E6" i="118"/>
  <c r="E8" i="118"/>
  <c r="E12" i="118"/>
  <c r="E10" i="118" s="1"/>
  <c r="E14" i="118"/>
  <c r="E17" i="118"/>
  <c r="E19" i="118"/>
  <c r="E21" i="118"/>
  <c r="E1" i="109" l="1"/>
  <c r="E3" i="109"/>
  <c r="E5" i="109"/>
  <c r="E7" i="109"/>
  <c r="E11" i="109"/>
  <c r="E9" i="109" s="1"/>
  <c r="E13" i="109"/>
  <c r="E15" i="109"/>
  <c r="E17" i="109"/>
  <c r="E19" i="109"/>
  <c r="E1" i="104" l="1"/>
  <c r="E3" i="104"/>
  <c r="E5" i="104"/>
  <c r="E7" i="104"/>
  <c r="E9" i="104"/>
  <c r="E11" i="104"/>
  <c r="E13" i="104"/>
  <c r="E15" i="104"/>
  <c r="E19" i="104"/>
  <c r="E17" i="104" s="1"/>
  <c r="E1" i="99" l="1"/>
  <c r="E5" i="99"/>
  <c r="E3" i="99" s="1"/>
  <c r="E7" i="99"/>
  <c r="E11" i="99"/>
  <c r="E9" i="99" s="1"/>
  <c r="E13" i="99"/>
  <c r="E15" i="99"/>
  <c r="E17" i="99"/>
  <c r="E19" i="99"/>
  <c r="E1" i="94" l="1"/>
  <c r="E3" i="94"/>
  <c r="E7" i="94"/>
  <c r="E11" i="94"/>
  <c r="E9" i="94" s="1"/>
  <c r="E13" i="94"/>
  <c r="E15" i="94"/>
  <c r="E17" i="94"/>
  <c r="E19" i="94"/>
  <c r="E1" i="89" l="1"/>
  <c r="E3" i="89"/>
  <c r="E5" i="89"/>
  <c r="E7" i="89"/>
  <c r="E11" i="89"/>
  <c r="E9" i="89" s="1"/>
  <c r="E13" i="89"/>
  <c r="E15" i="89"/>
  <c r="E17" i="89"/>
  <c r="E19" i="89"/>
  <c r="E1" i="84" l="1"/>
  <c r="E3" i="84"/>
  <c r="E5" i="84"/>
  <c r="E7" i="84"/>
  <c r="E11" i="84"/>
  <c r="E9" i="84" s="1"/>
  <c r="E13" i="84"/>
  <c r="E15" i="84"/>
  <c r="E17" i="84"/>
  <c r="E19" i="84"/>
  <c r="E1" i="79" l="1"/>
  <c r="E3" i="79"/>
  <c r="E5" i="79"/>
  <c r="E7" i="79"/>
  <c r="E9" i="79"/>
  <c r="E11" i="79"/>
  <c r="E13" i="79"/>
  <c r="E1" i="66" l="1"/>
  <c r="E3" i="66"/>
  <c r="E5" i="66"/>
  <c r="E7" i="66"/>
  <c r="E9" i="66"/>
  <c r="E11" i="66"/>
  <c r="E13" i="66"/>
  <c r="E1" i="61" l="1"/>
  <c r="E3" i="61"/>
  <c r="E5" i="61"/>
  <c r="E7" i="61"/>
  <c r="E9" i="61"/>
  <c r="E11" i="61"/>
  <c r="E13" i="61"/>
  <c r="E1" i="56" l="1"/>
  <c r="E3" i="56"/>
  <c r="E5" i="56"/>
  <c r="E7" i="56"/>
  <c r="E9" i="56"/>
  <c r="E11" i="56"/>
  <c r="E13" i="56"/>
  <c r="E1" i="51" l="1"/>
  <c r="E3" i="51"/>
  <c r="E5" i="51"/>
  <c r="E7" i="51"/>
  <c r="E9" i="51"/>
  <c r="E11" i="51"/>
  <c r="E13" i="51"/>
  <c r="E1" i="46" l="1"/>
  <c r="E3" i="46"/>
  <c r="E5" i="46"/>
  <c r="E7" i="46"/>
  <c r="E9" i="46"/>
  <c r="E11" i="46"/>
  <c r="E13" i="46"/>
  <c r="E1" i="41" l="1"/>
  <c r="E3" i="41"/>
  <c r="E5" i="41"/>
  <c r="E7" i="41"/>
  <c r="E9" i="41"/>
  <c r="E11" i="41"/>
  <c r="E13" i="41"/>
  <c r="E1" i="40" l="1"/>
  <c r="E3" i="40"/>
  <c r="E5" i="40"/>
  <c r="E7" i="40"/>
  <c r="E3" i="31" l="1"/>
  <c r="E1" i="31" s="1"/>
  <c r="E7" i="31"/>
  <c r="E5" i="31" l="1"/>
  <c r="E1" i="26"/>
  <c r="E3" i="26"/>
  <c r="E5" i="26"/>
  <c r="E7" i="26"/>
  <c r="E1" i="21" l="1"/>
  <c r="E3" i="21"/>
  <c r="E5" i="21"/>
  <c r="E7" i="21"/>
  <c r="E1" i="16" l="1"/>
  <c r="E3" i="16"/>
  <c r="E7" i="16"/>
  <c r="E8" i="16"/>
  <c r="E5" i="16" l="1"/>
  <c r="E1" i="9"/>
  <c r="E3" i="9"/>
  <c r="E5" i="9"/>
  <c r="E7" i="9"/>
</calcChain>
</file>

<file path=xl/comments1.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comments2.xml><?xml version="1.0" encoding="utf-8"?>
<comments xmlns="http://schemas.openxmlformats.org/spreadsheetml/2006/main">
  <authors>
    <author>徳島県</author>
  </authors>
  <commentList>
    <comment ref="J3" authorId="0" shapeId="0">
      <text>
        <r>
          <rPr>
            <sz val="9"/>
            <color indexed="81"/>
            <rFont val="ＭＳ 明朝"/>
            <family val="1"/>
            <charset val="128"/>
          </rPr>
          <t>提出日を記入
入力例　2024/4/1</t>
        </r>
      </text>
    </comment>
  </commentList>
</comments>
</file>

<file path=xl/sharedStrings.xml><?xml version="1.0" encoding="utf-8"?>
<sst xmlns="http://schemas.openxmlformats.org/spreadsheetml/2006/main" count="1915" uniqueCount="585">
  <si>
    <t>学校法人</t>
    <rPh sb="0" eb="2">
      <t>ガッコウ</t>
    </rPh>
    <rPh sb="2" eb="4">
      <t>ホウジン</t>
    </rPh>
    <phoneticPr fontId="3"/>
  </si>
  <si>
    <t>私</t>
    <rPh sb="0" eb="1">
      <t>ワタクシ</t>
    </rPh>
    <phoneticPr fontId="3"/>
  </si>
  <si>
    <t>条</t>
    <rPh sb="0" eb="1">
      <t>ジョウ</t>
    </rPh>
    <phoneticPr fontId="3"/>
  </si>
  <si>
    <t>項</t>
    <rPh sb="0" eb="1">
      <t>コウ</t>
    </rPh>
    <phoneticPr fontId="3"/>
  </si>
  <si>
    <t>私則</t>
    <rPh sb="0" eb="1">
      <t>ワタクシ</t>
    </rPh>
    <rPh sb="1" eb="2">
      <t>ソク</t>
    </rPh>
    <phoneticPr fontId="3"/>
  </si>
  <si>
    <t>準学校</t>
    <rPh sb="0" eb="1">
      <t>ジュン</t>
    </rPh>
    <rPh sb="1" eb="3">
      <t>ガッコウ</t>
    </rPh>
    <phoneticPr fontId="3"/>
  </si>
  <si>
    <t>項において準用する同法</t>
    <rPh sb="0" eb="1">
      <t>コウ</t>
    </rPh>
    <rPh sb="5" eb="7">
      <t>ジュンヨウ</t>
    </rPh>
    <rPh sb="9" eb="11">
      <t>ドウホウ</t>
    </rPh>
    <phoneticPr fontId="3"/>
  </si>
  <si>
    <t>審議会</t>
    <rPh sb="0" eb="3">
      <t>シンギカイ</t>
    </rPh>
    <phoneticPr fontId="3"/>
  </si>
  <si>
    <t>(1)</t>
    <phoneticPr fontId="3"/>
  </si>
  <si>
    <t>説明</t>
    <rPh sb="0" eb="2">
      <t>セツメイ</t>
    </rPh>
    <phoneticPr fontId="3"/>
  </si>
  <si>
    <t>・</t>
    <phoneticPr fontId="3"/>
  </si>
  <si>
    <t>(2)</t>
    <phoneticPr fontId="3"/>
  </si>
  <si>
    <t>提出期限</t>
    <rPh sb="0" eb="2">
      <t>テイシュツ</t>
    </rPh>
    <rPh sb="2" eb="4">
      <t>キゲン</t>
    </rPh>
    <phoneticPr fontId="3"/>
  </si>
  <si>
    <t>(3)</t>
    <phoneticPr fontId="3"/>
  </si>
  <si>
    <t>根拠規定</t>
    <rPh sb="0" eb="2">
      <t>コンキョ</t>
    </rPh>
    <rPh sb="2" eb="4">
      <t>キテイ</t>
    </rPh>
    <phoneticPr fontId="3"/>
  </si>
  <si>
    <t>(4)</t>
    <phoneticPr fontId="3"/>
  </si>
  <si>
    <t>(5)</t>
    <phoneticPr fontId="3"/>
  </si>
  <si>
    <t>提出書類</t>
    <rPh sb="0" eb="2">
      <t>テイシュツ</t>
    </rPh>
    <rPh sb="2" eb="4">
      <t>ショルイ</t>
    </rPh>
    <phoneticPr fontId="3"/>
  </si>
  <si>
    <t>①</t>
    <phoneticPr fontId="3"/>
  </si>
  <si>
    <t>②</t>
    <phoneticPr fontId="3"/>
  </si>
  <si>
    <t>③</t>
    <phoneticPr fontId="3"/>
  </si>
  <si>
    <t>④</t>
    <phoneticPr fontId="3"/>
  </si>
  <si>
    <t>⑤</t>
    <phoneticPr fontId="3"/>
  </si>
  <si>
    <t>⑥</t>
    <phoneticPr fontId="3"/>
  </si>
  <si>
    <t>⑦</t>
    <phoneticPr fontId="3"/>
  </si>
  <si>
    <t>⑧</t>
    <phoneticPr fontId="3"/>
  </si>
  <si>
    <t>⑨</t>
    <phoneticPr fontId="3"/>
  </si>
  <si>
    <t>⑩</t>
    <phoneticPr fontId="3"/>
  </si>
  <si>
    <t>⑪</t>
    <phoneticPr fontId="3"/>
  </si>
  <si>
    <t>⑫</t>
    <phoneticPr fontId="3"/>
  </si>
  <si>
    <t>⑬</t>
    <phoneticPr fontId="3"/>
  </si>
  <si>
    <t>⑭</t>
    <phoneticPr fontId="3"/>
  </si>
  <si>
    <t>学校の位置図（２万５千分の１の地図による）</t>
    <rPh sb="0" eb="2">
      <t>ガッコウ</t>
    </rPh>
    <rPh sb="3" eb="6">
      <t>イチズ</t>
    </rPh>
    <rPh sb="8" eb="9">
      <t>マン</t>
    </rPh>
    <rPh sb="10" eb="12">
      <t>センブン</t>
    </rPh>
    <rPh sb="15" eb="17">
      <t>チズ</t>
    </rPh>
    <phoneticPr fontId="3"/>
  </si>
  <si>
    <t>⑮</t>
    <phoneticPr fontId="3"/>
  </si>
  <si>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3"/>
  </si>
  <si>
    <t>⑯</t>
    <phoneticPr fontId="3"/>
  </si>
  <si>
    <t>⑰</t>
    <phoneticPr fontId="3"/>
  </si>
  <si>
    <t>⑱</t>
    <phoneticPr fontId="3"/>
  </si>
  <si>
    <t>⑲</t>
    <phoneticPr fontId="3"/>
  </si>
  <si>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3"/>
  </si>
  <si>
    <t>⑳</t>
    <phoneticPr fontId="3"/>
  </si>
  <si>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3"/>
  </si>
  <si>
    <t>㉑</t>
    <phoneticPr fontId="3"/>
  </si>
  <si>
    <t>㉒</t>
    <phoneticPr fontId="3"/>
  </si>
  <si>
    <t>関連する手続</t>
    <rPh sb="0" eb="2">
      <t>カンレン</t>
    </rPh>
    <rPh sb="4" eb="6">
      <t>テツヅ</t>
    </rPh>
    <phoneticPr fontId="3"/>
  </si>
  <si>
    <t>【チェックリスト】</t>
    <phoneticPr fontId="3"/>
  </si>
  <si>
    <t>１</t>
    <phoneticPr fontId="3"/>
  </si>
  <si>
    <t>提出書類名</t>
    <rPh sb="0" eb="2">
      <t>テイシュツ</t>
    </rPh>
    <rPh sb="2" eb="4">
      <t>ショルイ</t>
    </rPh>
    <rPh sb="4" eb="5">
      <t>メイ</t>
    </rPh>
    <phoneticPr fontId="3"/>
  </si>
  <si>
    <t>２</t>
    <phoneticPr fontId="3"/>
  </si>
  <si>
    <t>提出者</t>
    <rPh sb="0" eb="2">
      <t>テイシュツ</t>
    </rPh>
    <rPh sb="2" eb="3">
      <t>シャ</t>
    </rPh>
    <phoneticPr fontId="3"/>
  </si>
  <si>
    <t>学校法人住所</t>
    <rPh sb="0" eb="2">
      <t>ガッコウ</t>
    </rPh>
    <rPh sb="2" eb="4">
      <t>ホウジン</t>
    </rPh>
    <rPh sb="4" eb="6">
      <t>ジュウショ</t>
    </rPh>
    <phoneticPr fontId="3"/>
  </si>
  <si>
    <t>事務担当者氏名</t>
    <rPh sb="0" eb="2">
      <t>ジム</t>
    </rPh>
    <rPh sb="2" eb="5">
      <t>タントウシャ</t>
    </rPh>
    <rPh sb="5" eb="7">
      <t>シメイ</t>
    </rPh>
    <phoneticPr fontId="3"/>
  </si>
  <si>
    <t>連絡先電話番号</t>
    <rPh sb="0" eb="3">
      <t>レンラクサキ</t>
    </rPh>
    <rPh sb="3" eb="5">
      <t>デンワ</t>
    </rPh>
    <rPh sb="5" eb="7">
      <t>バンゴウ</t>
    </rPh>
    <phoneticPr fontId="3"/>
  </si>
  <si>
    <t>３</t>
    <phoneticPr fontId="3"/>
  </si>
  <si>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3"/>
  </si>
  <si>
    <t>□</t>
  </si>
  <si>
    <t>様式第　</t>
    <rPh sb="0" eb="2">
      <t>ヨウシキ</t>
    </rPh>
    <rPh sb="2" eb="3">
      <t>ダイ</t>
    </rPh>
    <phoneticPr fontId="3"/>
  </si>
  <si>
    <t>号</t>
    <rPh sb="0" eb="1">
      <t>ゴウ</t>
    </rPh>
    <phoneticPr fontId="3"/>
  </si>
  <si>
    <t>福島県知事</t>
    <rPh sb="0" eb="2">
      <t>フクシマ</t>
    </rPh>
    <phoneticPr fontId="3"/>
  </si>
  <si>
    <t>申請者</t>
    <rPh sb="0" eb="3">
      <t>シンセイシャ</t>
    </rPh>
    <phoneticPr fontId="3"/>
  </si>
  <si>
    <t>福島市杉妻町２番１６号</t>
    <rPh sb="0" eb="3">
      <t>フクシマシ</t>
    </rPh>
    <rPh sb="3" eb="5">
      <t>スギツマ</t>
    </rPh>
    <rPh sb="5" eb="6">
      <t>マチ</t>
    </rPh>
    <rPh sb="7" eb="8">
      <t>バン</t>
    </rPh>
    <rPh sb="10" eb="11">
      <t>ゴウ</t>
    </rPh>
    <phoneticPr fontId="3"/>
  </si>
  <si>
    <t>きびたん学園</t>
    <rPh sb="4" eb="6">
      <t>ガクエン</t>
    </rPh>
    <phoneticPr fontId="3"/>
  </si>
  <si>
    <t>福島　次郎</t>
    <rPh sb="0" eb="2">
      <t>フクシマ</t>
    </rPh>
    <rPh sb="3" eb="5">
      <t>ジロウ</t>
    </rPh>
    <phoneticPr fontId="3"/>
  </si>
  <si>
    <t>条において準用する同法</t>
    <rPh sb="0" eb="1">
      <t>ジョウ</t>
    </rPh>
    <phoneticPr fontId="3"/>
  </si>
  <si>
    <t>私規</t>
    <rPh sb="0" eb="1">
      <t>ワタクシ</t>
    </rPh>
    <rPh sb="1" eb="2">
      <t>ノリ</t>
    </rPh>
    <phoneticPr fontId="3"/>
  </si>
  <si>
    <t>項、</t>
    <rPh sb="0" eb="1">
      <t>コウ</t>
    </rPh>
    <phoneticPr fontId="3"/>
  </si>
  <si>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3"/>
  </si>
  <si>
    <t>校舎等の平面図（有資格者の作成による）</t>
    <rPh sb="0" eb="2">
      <t>コウシャ</t>
    </rPh>
    <rPh sb="2" eb="3">
      <t>トウ</t>
    </rPh>
    <rPh sb="4" eb="7">
      <t>ヘイメンズ</t>
    </rPh>
    <rPh sb="8" eb="12">
      <t>ユウシカクシャ</t>
    </rPh>
    <rPh sb="13" eb="15">
      <t>サクセイ</t>
    </rPh>
    <phoneticPr fontId="3"/>
  </si>
  <si>
    <t>その他参考となる書類</t>
    <rPh sb="2" eb="5">
      <t>タサンコウ</t>
    </rPh>
    <rPh sb="8" eb="10">
      <t>ショルイ</t>
    </rPh>
    <phoneticPr fontId="3"/>
  </si>
  <si>
    <t>理事長氏名</t>
    <rPh sb="0" eb="3">
      <t>リジチョウ</t>
    </rPh>
    <rPh sb="3" eb="5">
      <t>シメイ</t>
    </rPh>
    <phoneticPr fontId="3"/>
  </si>
  <si>
    <t>学校法人名</t>
    <rPh sb="0" eb="2">
      <t>ガッコウ</t>
    </rPh>
    <rPh sb="2" eb="4">
      <t>ホウジン</t>
    </rPh>
    <rPh sb="4" eb="5">
      <t>メイ</t>
    </rPh>
    <phoneticPr fontId="3"/>
  </si>
  <si>
    <t>条の</t>
    <rPh sb="0" eb="1">
      <t>ジョウ</t>
    </rPh>
    <phoneticPr fontId="3"/>
  </si>
  <si>
    <t>別紙チェックリストのとおり</t>
    <rPh sb="0" eb="2">
      <t>ベッシ</t>
    </rPh>
    <phoneticPr fontId="3"/>
  </si>
  <si>
    <t>関係書類</t>
    <rPh sb="0" eb="2">
      <t>カンケイ</t>
    </rPh>
    <rPh sb="2" eb="4">
      <t>ショルイ</t>
    </rPh>
    <phoneticPr fontId="3"/>
  </si>
  <si>
    <t>５</t>
    <phoneticPr fontId="3"/>
  </si>
  <si>
    <t>４</t>
    <phoneticPr fontId="3"/>
  </si>
  <si>
    <t>記</t>
    <rPh sb="0" eb="1">
      <t>キ</t>
    </rPh>
    <phoneticPr fontId="3"/>
  </si>
  <si>
    <t>㉕</t>
    <phoneticPr fontId="3"/>
  </si>
  <si>
    <t>㉔</t>
    <phoneticPr fontId="3"/>
  </si>
  <si>
    <t>㉓</t>
    <phoneticPr fontId="3"/>
  </si>
  <si>
    <t>準</t>
    <rPh sb="0" eb="1">
      <t>ジュン</t>
    </rPh>
    <phoneticPr fontId="3"/>
  </si>
  <si>
    <t>届出</t>
    <rPh sb="0" eb="2">
      <t>トドケデ</t>
    </rPh>
    <phoneticPr fontId="3"/>
  </si>
  <si>
    <t>私令</t>
    <rPh sb="0" eb="1">
      <t>ワタクシ</t>
    </rPh>
    <rPh sb="1" eb="2">
      <t>レイ</t>
    </rPh>
    <phoneticPr fontId="3"/>
  </si>
  <si>
    <t>登記</t>
    <rPh sb="0" eb="2">
      <t>トウキ</t>
    </rPh>
    <phoneticPr fontId="3"/>
  </si>
  <si>
    <t>校地・校舎等変更届（様式第27号）</t>
    <rPh sb="0" eb="2">
      <t>コウチ</t>
    </rPh>
    <rPh sb="3" eb="5">
      <t>コウシャ</t>
    </rPh>
    <rPh sb="5" eb="6">
      <t>トウ</t>
    </rPh>
    <rPh sb="6" eb="9">
      <t>ヘンコウトドケ</t>
    </rPh>
    <rPh sb="10" eb="12">
      <t>ヨウシキ</t>
    </rPh>
    <rPh sb="12" eb="13">
      <t>ダイ</t>
    </rPh>
    <rPh sb="15" eb="16">
      <t>ゴウ</t>
    </rPh>
    <phoneticPr fontId="3"/>
  </si>
  <si>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3"/>
  </si>
  <si>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3"/>
  </si>
  <si>
    <t>教職員編成表（様式第104号）</t>
    <rPh sb="0" eb="3">
      <t>キョウショクイン</t>
    </rPh>
    <rPh sb="3" eb="6">
      <t>ヘンセイヒョウ</t>
    </rPh>
    <rPh sb="7" eb="9">
      <t>ヨウシキ</t>
    </rPh>
    <rPh sb="9" eb="10">
      <t>ダイ</t>
    </rPh>
    <rPh sb="13" eb="14">
      <t>ゴウ</t>
    </rPh>
    <phoneticPr fontId="3"/>
  </si>
  <si>
    <t>学級編成表（様式第103号）</t>
    <rPh sb="0" eb="2">
      <t>ガッキュウ</t>
    </rPh>
    <rPh sb="2" eb="5">
      <t>ヘンセイヒョウ</t>
    </rPh>
    <rPh sb="6" eb="8">
      <t>ヨウシキ</t>
    </rPh>
    <rPh sb="8" eb="9">
      <t>ダイ</t>
    </rPh>
    <rPh sb="12" eb="13">
      <t>ゴウ</t>
    </rPh>
    <phoneticPr fontId="3"/>
  </si>
  <si>
    <t>開設予定日</t>
    <rPh sb="0" eb="2">
      <t>カイセツ</t>
    </rPh>
    <rPh sb="2" eb="5">
      <t>ヨテイビ</t>
    </rPh>
    <phoneticPr fontId="3"/>
  </si>
  <si>
    <t>名称</t>
    <rPh sb="0" eb="2">
      <t>メイショウ</t>
    </rPh>
    <phoneticPr fontId="3"/>
  </si>
  <si>
    <t>条において準用する同規則</t>
    <rPh sb="0" eb="1">
      <t>ジョウ</t>
    </rPh>
    <phoneticPr fontId="3"/>
  </si>
  <si>
    <t>学則</t>
    <rPh sb="0" eb="1">
      <t>ガク</t>
    </rPh>
    <rPh sb="1" eb="2">
      <t>ソク</t>
    </rPh>
    <phoneticPr fontId="3"/>
  </si>
  <si>
    <t>学</t>
    <rPh sb="0" eb="1">
      <t>ガク</t>
    </rPh>
    <phoneticPr fontId="3"/>
  </si>
  <si>
    <t>各</t>
    <rPh sb="0" eb="1">
      <t>カク</t>
    </rPh>
    <phoneticPr fontId="3"/>
  </si>
  <si>
    <t>条において準用する同規則</t>
    <rPh sb="0" eb="1">
      <t>ジョウ</t>
    </rPh>
    <rPh sb="10" eb="12">
      <t>キソク</t>
    </rPh>
    <phoneticPr fontId="3"/>
  </si>
  <si>
    <t>専</t>
    <rPh sb="0" eb="1">
      <t>セン</t>
    </rPh>
    <phoneticPr fontId="3"/>
  </si>
  <si>
    <t>教職員名簿（様式第108号）</t>
    <rPh sb="0" eb="3">
      <t>キョウショクイン</t>
    </rPh>
    <rPh sb="3" eb="5">
      <t>メイボ</t>
    </rPh>
    <rPh sb="6" eb="8">
      <t>ヨウシキ</t>
    </rPh>
    <rPh sb="8" eb="9">
      <t>ダイ</t>
    </rPh>
    <rPh sb="12" eb="13">
      <t>ゴウ</t>
    </rPh>
    <phoneticPr fontId="3"/>
  </si>
  <si>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3"/>
  </si>
  <si>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3"/>
  </si>
  <si>
    <t>理事会及び評議員会の議事録の写し</t>
    <rPh sb="0" eb="3">
      <t>リジカイ</t>
    </rPh>
    <rPh sb="3" eb="4">
      <t>オヨ</t>
    </rPh>
    <rPh sb="5" eb="8">
      <t>ヒョウギイン</t>
    </rPh>
    <rPh sb="8" eb="9">
      <t>カイ</t>
    </rPh>
    <rPh sb="10" eb="13">
      <t>ギジロク</t>
    </rPh>
    <rPh sb="14" eb="15">
      <t>ウツ</t>
    </rPh>
    <phoneticPr fontId="3"/>
  </si>
  <si>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3"/>
  </si>
  <si>
    <t>施設変更計画書（様式第112号）</t>
    <rPh sb="0" eb="2">
      <t>シセツ</t>
    </rPh>
    <rPh sb="2" eb="4">
      <t>ヘンコウ</t>
    </rPh>
    <rPh sb="4" eb="7">
      <t>ケイカクショ</t>
    </rPh>
    <rPh sb="8" eb="10">
      <t>ヨウシキ</t>
    </rPh>
    <rPh sb="10" eb="11">
      <t>ダイ</t>
    </rPh>
    <rPh sb="14" eb="15">
      <t>ゴウ</t>
    </rPh>
    <phoneticPr fontId="3"/>
  </si>
  <si>
    <t>変更後の学則（全文）</t>
    <rPh sb="0" eb="2">
      <t>ヘンコウ</t>
    </rPh>
    <rPh sb="2" eb="3">
      <t>ゴ</t>
    </rPh>
    <phoneticPr fontId="3"/>
  </si>
  <si>
    <t>学則の新旧対照表（様式第111号）</t>
    <rPh sb="9" eb="11">
      <t>ヨウシキ</t>
    </rPh>
    <rPh sb="11" eb="12">
      <t>ダイ</t>
    </rPh>
    <rPh sb="15" eb="16">
      <t>ゴウ</t>
    </rPh>
    <phoneticPr fontId="3"/>
  </si>
  <si>
    <t>高等学校</t>
    <rPh sb="0" eb="2">
      <t>コウトウ</t>
    </rPh>
    <rPh sb="2" eb="4">
      <t>ガッコウ</t>
    </rPh>
    <phoneticPr fontId="3"/>
  </si>
  <si>
    <t>学令</t>
    <rPh sb="0" eb="1">
      <t>ガク</t>
    </rPh>
    <rPh sb="1" eb="2">
      <t>レイ</t>
    </rPh>
    <phoneticPr fontId="3"/>
  </si>
  <si>
    <t>第</t>
    <rPh sb="0" eb="1">
      <t>ダイ</t>
    </rPh>
    <phoneticPr fontId="3"/>
  </si>
  <si>
    <t>校地と校舎等配置図（有資格者の作成による）</t>
    <rPh sb="0" eb="2">
      <t>コウチ</t>
    </rPh>
    <rPh sb="3" eb="5">
      <t>コウシャ</t>
    </rPh>
    <rPh sb="5" eb="6">
      <t>トウ</t>
    </rPh>
    <rPh sb="6" eb="9">
      <t>ハイチズ</t>
    </rPh>
    <rPh sb="10" eb="14">
      <t>ユウシカクシャ</t>
    </rPh>
    <rPh sb="15" eb="17">
      <t>サクセイ</t>
    </rPh>
    <phoneticPr fontId="3"/>
  </si>
  <si>
    <t>準学校法人住所</t>
    <rPh sb="0" eb="1">
      <t>ジュン</t>
    </rPh>
    <rPh sb="1" eb="3">
      <t>ガッコウ</t>
    </rPh>
    <rPh sb="3" eb="5">
      <t>ホウジン</t>
    </rPh>
    <rPh sb="5" eb="7">
      <t>ジュウショ</t>
    </rPh>
    <phoneticPr fontId="3"/>
  </si>
  <si>
    <t>準学校法人名</t>
    <rPh sb="0" eb="1">
      <t>ジュン</t>
    </rPh>
    <rPh sb="1" eb="3">
      <t>ガッコウ</t>
    </rPh>
    <rPh sb="3" eb="5">
      <t>ホウジン</t>
    </rPh>
    <rPh sb="5" eb="6">
      <t>メイ</t>
    </rPh>
    <phoneticPr fontId="3"/>
  </si>
  <si>
    <t>変更後</t>
    <rPh sb="0" eb="3">
      <t>ヘンコウゴ</t>
    </rPh>
    <phoneticPr fontId="3"/>
  </si>
  <si>
    <t>変更前</t>
    <rPh sb="0" eb="3">
      <t>ヘンコウマエ</t>
    </rPh>
    <phoneticPr fontId="3"/>
  </si>
  <si>
    <t>条において準用する同則</t>
    <rPh sb="0" eb="1">
      <t>ジョウ</t>
    </rPh>
    <phoneticPr fontId="3"/>
  </si>
  <si>
    <t>条において準用する同則</t>
    <rPh sb="0" eb="1">
      <t>ジョウ</t>
    </rPh>
    <rPh sb="10" eb="11">
      <t>ソク</t>
    </rPh>
    <phoneticPr fontId="3"/>
  </si>
  <si>
    <t>遅くとも、審議会開催予定より３ヵ月前まで</t>
    <rPh sb="0" eb="1">
      <t>オソ</t>
    </rPh>
    <rPh sb="5" eb="8">
      <t>シンギカイ</t>
    </rPh>
    <rPh sb="8" eb="10">
      <t>カイサイ</t>
    </rPh>
    <rPh sb="10" eb="12">
      <t>ヨテイ</t>
    </rPh>
    <rPh sb="16" eb="17">
      <t>ゲツ</t>
    </rPh>
    <rPh sb="17" eb="18">
      <t>マエ</t>
    </rPh>
    <phoneticPr fontId="3"/>
  </si>
  <si>
    <t>変更理由</t>
    <rPh sb="0" eb="2">
      <t>ヘンコウ</t>
    </rPh>
    <rPh sb="2" eb="4">
      <t>リユウ</t>
    </rPh>
    <phoneticPr fontId="3"/>
  </si>
  <si>
    <t>在籍者数の推移（様式第113号）　※収容定員の変更のみ</t>
    <rPh sb="0" eb="3">
      <t>ザイセキシャ</t>
    </rPh>
    <rPh sb="3" eb="4">
      <t>スウ</t>
    </rPh>
    <rPh sb="5" eb="7">
      <t>スイイ</t>
    </rPh>
    <rPh sb="8" eb="10">
      <t>ヨウシキ</t>
    </rPh>
    <rPh sb="10" eb="11">
      <t>ダイ</t>
    </rPh>
    <rPh sb="14" eb="15">
      <t>ゴウ</t>
    </rPh>
    <rPh sb="18" eb="20">
      <t>シュウヨウ</t>
    </rPh>
    <rPh sb="20" eb="22">
      <t>テイイン</t>
    </rPh>
    <rPh sb="23" eb="25">
      <t>ヘンコウ</t>
    </rPh>
    <phoneticPr fontId="3"/>
  </si>
  <si>
    <t>条、</t>
    <rPh sb="0" eb="1">
      <t>ジョウ</t>
    </rPh>
    <phoneticPr fontId="3"/>
  </si>
  <si>
    <t>項において準用する同法</t>
    <rPh sb="0" eb="1">
      <t>コウ</t>
    </rPh>
    <rPh sb="9" eb="11">
      <t>ドウホウ</t>
    </rPh>
    <phoneticPr fontId="3"/>
  </si>
  <si>
    <t>条第</t>
    <rPh sb="0" eb="1">
      <t>ジョウ</t>
    </rPh>
    <rPh sb="1" eb="2">
      <t>ダイ</t>
    </rPh>
    <phoneticPr fontId="3"/>
  </si>
  <si>
    <t>専任</t>
  </si>
  <si>
    <t>二</t>
    <rPh sb="0" eb="1">
      <t>2</t>
    </rPh>
    <phoneticPr fontId="3"/>
  </si>
  <si>
    <t>の項の第</t>
    <rPh sb="1" eb="2">
      <t>コウ</t>
    </rPh>
    <rPh sb="3" eb="4">
      <t>ダイ</t>
    </rPh>
    <phoneticPr fontId="3"/>
  </si>
  <si>
    <t>一</t>
    <rPh sb="0" eb="1">
      <t>1</t>
    </rPh>
    <phoneticPr fontId="3"/>
  </si>
  <si>
    <t>の</t>
    <phoneticPr fontId="3"/>
  </si>
  <si>
    <t>三</t>
    <rPh sb="0" eb="1">
      <t>3</t>
    </rPh>
    <phoneticPr fontId="3"/>
  </si>
  <si>
    <t>別表</t>
    <rPh sb="0" eb="2">
      <t>ベッピョウ</t>
    </rPh>
    <phoneticPr fontId="3"/>
  </si>
  <si>
    <t>同法</t>
    <rPh sb="0" eb="2">
      <t>ドウホウ</t>
    </rPh>
    <phoneticPr fontId="3"/>
  </si>
  <si>
    <t>登録免許税法</t>
    <rPh sb="0" eb="2">
      <t>トウロク</t>
    </rPh>
    <rPh sb="2" eb="5">
      <t>メンキョゼイ</t>
    </rPh>
    <rPh sb="5" eb="6">
      <t>ホウ</t>
    </rPh>
    <phoneticPr fontId="3"/>
  </si>
  <si>
    <t>審</t>
    <rPh sb="0" eb="1">
      <t>シン</t>
    </rPh>
    <phoneticPr fontId="3"/>
  </si>
  <si>
    <t>小　　計</t>
    <rPh sb="0" eb="1">
      <t>ショウ</t>
    </rPh>
    <rPh sb="3" eb="4">
      <t>ケイ</t>
    </rPh>
    <phoneticPr fontId="1"/>
  </si>
  <si>
    <t>地　目</t>
    <rPh sb="0" eb="1">
      <t>チ</t>
    </rPh>
    <rPh sb="2" eb="3">
      <t>メ</t>
    </rPh>
    <phoneticPr fontId="1"/>
  </si>
  <si>
    <t>地　番</t>
    <rPh sb="0" eb="1">
      <t>チ</t>
    </rPh>
    <rPh sb="2" eb="3">
      <t>バン</t>
    </rPh>
    <phoneticPr fontId="1"/>
  </si>
  <si>
    <t>所　在　地</t>
    <rPh sb="0" eb="1">
      <t>ショ</t>
    </rPh>
    <rPh sb="2" eb="3">
      <t>ザイ</t>
    </rPh>
    <rPh sb="4" eb="5">
      <t>チ</t>
    </rPh>
    <phoneticPr fontId="1"/>
  </si>
  <si>
    <t>寄宿舎</t>
    <rPh sb="0" eb="3">
      <t>キシュクシャ</t>
    </rPh>
    <phoneticPr fontId="1"/>
  </si>
  <si>
    <t>更衣室</t>
    <rPh sb="0" eb="3">
      <t>コウイシツ</t>
    </rPh>
    <phoneticPr fontId="1"/>
  </si>
  <si>
    <t>運動場</t>
    <rPh sb="0" eb="3">
      <t>ウンドウジョウ</t>
    </rPh>
    <phoneticPr fontId="1"/>
  </si>
  <si>
    <t>遊戯室</t>
    <rPh sb="0" eb="3">
      <t>ユウギシツ</t>
    </rPh>
    <phoneticPr fontId="1"/>
  </si>
  <si>
    <t>保健室</t>
    <rPh sb="0" eb="3">
      <t>ホケンシツ</t>
    </rPh>
    <phoneticPr fontId="1"/>
  </si>
  <si>
    <t>職員室</t>
    <rPh sb="0" eb="3">
      <t>ショクインシツ</t>
    </rPh>
    <phoneticPr fontId="1"/>
  </si>
  <si>
    <t>事務室</t>
    <rPh sb="0" eb="3">
      <t>ジムシツ</t>
    </rPh>
    <phoneticPr fontId="1"/>
  </si>
  <si>
    <t>特別教室</t>
    <rPh sb="0" eb="2">
      <t>トクベツ</t>
    </rPh>
    <rPh sb="2" eb="4">
      <t>キョウシツ</t>
    </rPh>
    <phoneticPr fontId="1"/>
  </si>
  <si>
    <t>合計（A+B+C+D）</t>
  </si>
  <si>
    <t>小　計(D)</t>
  </si>
  <si>
    <t>その他の備品</t>
    <phoneticPr fontId="1"/>
  </si>
  <si>
    <t>小　計(C)</t>
  </si>
  <si>
    <t>図書</t>
  </si>
  <si>
    <t>小　計(B)</t>
  </si>
  <si>
    <t>教具</t>
  </si>
  <si>
    <r>
      <t xml:space="preserve">                 </t>
    </r>
    <r>
      <rPr>
        <sz val="11"/>
        <color theme="1"/>
        <rFont val="ＭＳ 明朝"/>
        <family val="1"/>
        <charset val="128"/>
      </rPr>
      <t>は、単価及び価格の記載を要しないこと。</t>
    </r>
    <phoneticPr fontId="1"/>
  </si>
  <si>
    <t xml:space="preserve">      　③　学校設置計画書、幼稚園収容定員増加計画書及び校地・校舎等変更届の場合</t>
    <phoneticPr fontId="1"/>
  </si>
  <si>
    <t>小　計(A)</t>
  </si>
  <si>
    <r>
      <t xml:space="preserve">  　　　②　図書は、単価３千円以上のものを具体的に記載す</t>
    </r>
    <r>
      <rPr>
        <sz val="11"/>
        <color theme="1"/>
        <rFont val="ＭＳ Ｐ明朝"/>
        <family val="1"/>
        <charset val="128"/>
      </rPr>
      <t>ること</t>
    </r>
    <r>
      <rPr>
        <sz val="11"/>
        <color theme="1"/>
        <rFont val="ＭＳ 明朝"/>
        <family val="1"/>
        <charset val="128"/>
      </rPr>
      <t>。</t>
    </r>
    <phoneticPr fontId="1"/>
  </si>
  <si>
    <r>
      <t>　（注）①　</t>
    </r>
    <r>
      <rPr>
        <sz val="11"/>
        <color theme="1"/>
        <rFont val="ＭＳ Ｐ明朝"/>
        <family val="1"/>
        <charset val="128"/>
      </rPr>
      <t>「</t>
    </r>
    <r>
      <rPr>
        <sz val="11"/>
        <color theme="1"/>
        <rFont val="ＭＳ 明朝"/>
        <family val="1"/>
        <charset val="128"/>
      </rPr>
      <t>備考」欄には、</t>
    </r>
    <r>
      <rPr>
        <sz val="11"/>
        <color theme="1"/>
        <rFont val="ＭＳ Ｐ明朝"/>
        <family val="1"/>
        <charset val="128"/>
      </rPr>
      <t>「</t>
    </r>
    <r>
      <rPr>
        <sz val="11"/>
        <color theme="1"/>
        <rFont val="ＭＳ 明朝"/>
        <family val="1"/>
        <charset val="128"/>
      </rPr>
      <t>自己所有</t>
    </r>
    <r>
      <rPr>
        <sz val="11"/>
        <color theme="1"/>
        <rFont val="ＭＳ Ｐ明朝"/>
        <family val="1"/>
        <charset val="128"/>
      </rPr>
      <t>」</t>
    </r>
    <r>
      <rPr>
        <sz val="11"/>
        <color theme="1"/>
        <rFont val="ＭＳ 明朝"/>
        <family val="1"/>
        <charset val="128"/>
      </rPr>
      <t>、</t>
    </r>
    <r>
      <rPr>
        <sz val="11"/>
        <color theme="1"/>
        <rFont val="ＭＳ Ｐ明朝"/>
        <family val="1"/>
        <charset val="128"/>
      </rPr>
      <t>「</t>
    </r>
    <r>
      <rPr>
        <sz val="11"/>
        <color theme="1"/>
        <rFont val="ＭＳ 明朝"/>
        <family val="1"/>
        <charset val="128"/>
      </rPr>
      <t>購入予定」及び「借用」の別を記載すること</t>
    </r>
    <r>
      <rPr>
        <sz val="11"/>
        <color theme="1"/>
        <rFont val="ＭＳ Ｐ明朝"/>
        <family val="1"/>
        <charset val="128"/>
      </rPr>
      <t>。</t>
    </r>
    <phoneticPr fontId="1"/>
  </si>
  <si>
    <t>椅子</t>
  </si>
  <si>
    <t>校具</t>
  </si>
  <si>
    <t>（備考）　　Ａ４判の用紙を縦長に用い、横書きで作成すること。</t>
  </si>
  <si>
    <t>机</t>
  </si>
  <si>
    <t>備　考</t>
  </si>
  <si>
    <t>　価　格（円）</t>
  </si>
  <si>
    <t>　単価（円）</t>
  </si>
  <si>
    <t>数量</t>
  </si>
  <si>
    <t>品　　　名</t>
  </si>
  <si>
    <t>種別</t>
  </si>
  <si>
    <t xml:space="preserve">                                                      　　　　　（定員　　人）</t>
    <phoneticPr fontId="1"/>
  </si>
  <si>
    <t>その他の備品の明細書</t>
  </si>
  <si>
    <t>校具、教具、図書及び</t>
  </si>
  <si>
    <t>（様式第102号）</t>
    <phoneticPr fontId="1"/>
  </si>
  <si>
    <t>合計</t>
    <rPh sb="0" eb="2">
      <t>ゴウケイ</t>
    </rPh>
    <phoneticPr fontId="3"/>
  </si>
  <si>
    <t>小計</t>
    <rPh sb="0" eb="2">
      <t>ショウケイ</t>
    </rPh>
    <phoneticPr fontId="3"/>
  </si>
  <si>
    <t>通信制</t>
    <rPh sb="0" eb="3">
      <t>ツウシンセイ</t>
    </rPh>
    <phoneticPr fontId="20"/>
  </si>
  <si>
    <t>定時制</t>
    <rPh sb="0" eb="3">
      <t>テイジセイ</t>
    </rPh>
    <phoneticPr fontId="20"/>
  </si>
  <si>
    <t>人</t>
  </si>
  <si>
    <t>年</t>
  </si>
  <si>
    <t>全日制</t>
    <rPh sb="0" eb="3">
      <t>ゼンニチセイ</t>
    </rPh>
    <phoneticPr fontId="20"/>
  </si>
  <si>
    <t>１学級の生徒数</t>
  </si>
  <si>
    <t>定員</t>
  </si>
  <si>
    <t>学級数</t>
  </si>
  <si>
    <t>学年</t>
    <rPh sb="0" eb="2">
      <t>ガクネン</t>
    </rPh>
    <phoneticPr fontId="3"/>
  </si>
  <si>
    <t>学科</t>
  </si>
  <si>
    <t>課程</t>
  </si>
  <si>
    <t>学級編成表</t>
  </si>
  <si>
    <t>（様式第103号）（高等学校用）</t>
    <rPh sb="1" eb="3">
      <t>ヨウシキ</t>
    </rPh>
    <rPh sb="3" eb="4">
      <t>ダイ</t>
    </rPh>
    <rPh sb="7" eb="8">
      <t>ゴウ</t>
    </rPh>
    <rPh sb="14" eb="15">
      <t>ヨウ</t>
    </rPh>
    <phoneticPr fontId="3"/>
  </si>
  <si>
    <t>計</t>
  </si>
  <si>
    <t>人</t>
    <rPh sb="0" eb="1">
      <t>ニン</t>
    </rPh>
    <phoneticPr fontId="20"/>
  </si>
  <si>
    <t>１学級の児童・生徒数</t>
  </si>
  <si>
    <t>（様式第103号）（小・中学校用）</t>
    <rPh sb="1" eb="3">
      <t>ヨウシキ</t>
    </rPh>
    <rPh sb="3" eb="4">
      <t>ダイ</t>
    </rPh>
    <rPh sb="7" eb="8">
      <t>ゴウ</t>
    </rPh>
    <rPh sb="15" eb="16">
      <t>ヨウ</t>
    </rPh>
    <phoneticPr fontId="3"/>
  </si>
  <si>
    <t>満５歳</t>
  </si>
  <si>
    <t>満４歳</t>
  </si>
  <si>
    <t>満３歳</t>
  </si>
  <si>
    <t>１学級の園児数</t>
  </si>
  <si>
    <t>区分</t>
  </si>
  <si>
    <t>学級編成表</t>
    <rPh sb="0" eb="2">
      <t>ガッキュウ</t>
    </rPh>
    <phoneticPr fontId="20"/>
  </si>
  <si>
    <t>（様式第103号）（幼稚園）</t>
    <rPh sb="1" eb="3">
      <t>ヨウシキ</t>
    </rPh>
    <rPh sb="3" eb="4">
      <t>ダイ</t>
    </rPh>
    <rPh sb="7" eb="8">
      <t>ゴウ</t>
    </rPh>
    <rPh sb="10" eb="13">
      <t>ヨウチエン</t>
    </rPh>
    <phoneticPr fontId="20"/>
  </si>
  <si>
    <t>合計</t>
  </si>
  <si>
    <t>時間</t>
  </si>
  <si>
    <t>１学級の生徒数</t>
    <phoneticPr fontId="20"/>
  </si>
  <si>
    <t>毎週授業</t>
  </si>
  <si>
    <t>修業年限</t>
  </si>
  <si>
    <t>入学資格</t>
  </si>
  <si>
    <t>（様式第103号）（専修学校）</t>
    <rPh sb="1" eb="3">
      <t>ヨウシキ</t>
    </rPh>
    <rPh sb="3" eb="4">
      <t>ダイ</t>
    </rPh>
    <rPh sb="7" eb="8">
      <t>ゴウ</t>
    </rPh>
    <phoneticPr fontId="3"/>
  </si>
  <si>
    <t>（各種学校）</t>
    <rPh sb="1" eb="3">
      <t>カクシュ</t>
    </rPh>
    <phoneticPr fontId="20"/>
  </si>
  <si>
    <t>　　　　２　専修学校以外用。</t>
  </si>
  <si>
    <t>（備考）１　Ａ４判の用紙を縦長に用い、横書きで作成すること。</t>
  </si>
  <si>
    <t>合　　計</t>
  </si>
  <si>
    <t>学校薬剤師</t>
  </si>
  <si>
    <t>学校歯科医</t>
  </si>
  <si>
    <t>学 校 医</t>
    <rPh sb="0" eb="1">
      <t>ガク</t>
    </rPh>
    <rPh sb="2" eb="3">
      <t>コウ</t>
    </rPh>
    <rPh sb="4" eb="5">
      <t>イ</t>
    </rPh>
    <phoneticPr fontId="1"/>
  </si>
  <si>
    <t>実習助手</t>
  </si>
  <si>
    <t>小　　計</t>
  </si>
  <si>
    <t>事務職員</t>
  </si>
  <si>
    <t>事 務 長</t>
    <rPh sb="0" eb="1">
      <t>コト</t>
    </rPh>
    <rPh sb="2" eb="3">
      <t>ツトム</t>
    </rPh>
    <rPh sb="4" eb="5">
      <t>チョウ</t>
    </rPh>
    <phoneticPr fontId="1"/>
  </si>
  <si>
    <t>講　　師</t>
  </si>
  <si>
    <t>助 教 諭</t>
    <rPh sb="0" eb="1">
      <t>ジョ</t>
    </rPh>
    <rPh sb="2" eb="3">
      <t>キョウ</t>
    </rPh>
    <rPh sb="4" eb="5">
      <t>サトシ</t>
    </rPh>
    <phoneticPr fontId="1"/>
  </si>
  <si>
    <t>養護教諭</t>
  </si>
  <si>
    <t>教　　諭</t>
  </si>
  <si>
    <t>教　　頭</t>
  </si>
  <si>
    <t>校　　長</t>
  </si>
  <si>
    <t>兼　任</t>
  </si>
  <si>
    <t>専　任</t>
  </si>
  <si>
    <t>第３年度</t>
  </si>
  <si>
    <t>第２年度</t>
  </si>
  <si>
    <t>開設年度</t>
  </si>
  <si>
    <t>職　　名</t>
  </si>
  <si>
    <t>（単位：人）</t>
    <phoneticPr fontId="1"/>
  </si>
  <si>
    <r>
      <t>教職員編成表</t>
    </r>
    <r>
      <rPr>
        <sz val="10.5"/>
        <color rgb="FF000000"/>
        <rFont val="ＭＳ 明朝"/>
        <family val="1"/>
        <charset val="128"/>
      </rPr>
      <t>　　　（幼小中高用）</t>
    </r>
    <rPh sb="10" eb="14">
      <t>ヨウショウチュウコウ</t>
    </rPh>
    <rPh sb="14" eb="15">
      <t>ヨウ</t>
    </rPh>
    <phoneticPr fontId="1"/>
  </si>
  <si>
    <t>（様式第104号）</t>
    <phoneticPr fontId="1"/>
  </si>
  <si>
    <t>　      ２　専修学校用。</t>
  </si>
  <si>
    <t xml:space="preserve">f
</t>
    <phoneticPr fontId="1"/>
  </si>
  <si>
    <t xml:space="preserve">e
</t>
    <phoneticPr fontId="1"/>
  </si>
  <si>
    <t xml:space="preserve">d
</t>
    <phoneticPr fontId="1"/>
  </si>
  <si>
    <t xml:space="preserve">c
</t>
    <phoneticPr fontId="1"/>
  </si>
  <si>
    <t xml:space="preserve">b
</t>
    <phoneticPr fontId="1"/>
  </si>
  <si>
    <t xml:space="preserve">a
</t>
    <phoneticPr fontId="1"/>
  </si>
  <si>
    <t xml:space="preserve">計
</t>
    <phoneticPr fontId="1"/>
  </si>
  <si>
    <t>兼任</t>
  </si>
  <si>
    <t>課　　程
（分野）</t>
    <phoneticPr fontId="1"/>
  </si>
  <si>
    <t>（２）課程別教員編成表</t>
  </si>
  <si>
    <t>校　　医</t>
  </si>
  <si>
    <t>助　　手</t>
  </si>
  <si>
    <t>f</t>
  </si>
  <si>
    <t>e</t>
  </si>
  <si>
    <t>d</t>
  </si>
  <si>
    <t>c</t>
  </si>
  <si>
    <t>b</t>
  </si>
  <si>
    <t>a</t>
  </si>
  <si>
    <t>教　　員</t>
  </si>
  <si>
    <t xml:space="preserve"> </t>
  </si>
  <si>
    <t>第２年度</t>
    <phoneticPr fontId="1"/>
  </si>
  <si>
    <t>職　　名</t>
    <phoneticPr fontId="1"/>
  </si>
  <si>
    <t>（１）教職員編成総括表</t>
  </si>
  <si>
    <r>
      <t>教職員編成表　　</t>
    </r>
    <r>
      <rPr>
        <sz val="10.5"/>
        <color rgb="FF000000"/>
        <rFont val="ＭＳ 明朝"/>
        <family val="1"/>
        <charset val="128"/>
      </rPr>
      <t>（専各用）</t>
    </r>
    <rPh sb="9" eb="10">
      <t>セン</t>
    </rPh>
    <rPh sb="10" eb="11">
      <t>カク</t>
    </rPh>
    <rPh sb="11" eb="12">
      <t>ヨウ</t>
    </rPh>
    <rPh sb="12" eb="13">
      <t>ガクヨウ</t>
    </rPh>
    <phoneticPr fontId="1"/>
  </si>
  <si>
    <t>　　　　　③　「償還計画」は、申請等年度から５か年分を記載すること。</t>
    <phoneticPr fontId="1"/>
  </si>
  <si>
    <t>　　　　　②　（　）には、利息分を内書きすること。　　</t>
    <phoneticPr fontId="1"/>
  </si>
  <si>
    <t>　　　　　　すること。</t>
    <phoneticPr fontId="1"/>
  </si>
  <si>
    <t>　　（注）①　「借入条件等」の欄には、利率、償還期限、担保物件、借入の目的等を記載</t>
    <phoneticPr fontId="1"/>
  </si>
  <si>
    <t>　（備考）　　Ａ４判の用紙を縦長に用い、横書きで作成すること。</t>
    <phoneticPr fontId="1"/>
  </si>
  <si>
    <t xml:space="preserve"> （　　）</t>
  </si>
  <si>
    <t>年度</t>
  </si>
  <si>
    <t>借入条件等</t>
  </si>
  <si>
    <t>償　　還　　計　　画</t>
  </si>
  <si>
    <t>借入額</t>
    <phoneticPr fontId="1"/>
  </si>
  <si>
    <t>借入先</t>
    <phoneticPr fontId="1"/>
  </si>
  <si>
    <t>（単位：千円）</t>
  </si>
  <si>
    <t>債務償還計画書</t>
    <phoneticPr fontId="1"/>
  </si>
  <si>
    <t>（様式第106号）</t>
    <phoneticPr fontId="3"/>
  </si>
  <si>
    <t>５歳</t>
  </si>
  <si>
    <t>４歳</t>
  </si>
  <si>
    <t>３歳</t>
  </si>
  <si>
    <t>２歳</t>
  </si>
  <si>
    <t>１歳</t>
  </si>
  <si>
    <t>０歳</t>
  </si>
  <si>
    <t>小学校学区</t>
  </si>
  <si>
    <t>（       ）</t>
  </si>
  <si>
    <t xml:space="preserve"> （       ）</t>
  </si>
  <si>
    <t>（   　   ）</t>
  </si>
  <si>
    <t>入園予定学区</t>
  </si>
  <si>
    <t>設置市町村幼児総数</t>
  </si>
  <si>
    <t>（単位：人）</t>
  </si>
  <si>
    <t>（　　　年　　月　　日現在）　　         　            　　　</t>
    <phoneticPr fontId="1"/>
  </si>
  <si>
    <t>年齢別幼児数調</t>
  </si>
  <si>
    <t xml:space="preserve"> 付　　表</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</si>
  <si>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1"/>
  </si>
  <si>
    <t xml:space="preserve"> 小学校学区</t>
  </si>
  <si>
    <t>（        ）</t>
  </si>
  <si>
    <t>５　歳</t>
  </si>
  <si>
    <t>４　歳</t>
  </si>
  <si>
    <t>３　歳</t>
  </si>
  <si>
    <t>５　歳</t>
    <phoneticPr fontId="1"/>
  </si>
  <si>
    <t>４　歳</t>
    <phoneticPr fontId="1"/>
  </si>
  <si>
    <t>３　歳</t>
    <phoneticPr fontId="1"/>
  </si>
  <si>
    <t>備　　　　　　考</t>
  </si>
  <si>
    <t>第　３　年　度</t>
  </si>
  <si>
    <t>第　２　年　度</t>
  </si>
  <si>
    <t>開設（変更）年度</t>
  </si>
  <si>
    <t xml:space="preserve">     　　　入園児
 学　区</t>
    <phoneticPr fontId="1"/>
  </si>
  <si>
    <r>
      <t>［定 員─　　　　　</t>
    </r>
    <r>
      <rPr>
        <sz val="9"/>
        <color rgb="FF000000"/>
        <rFont val="ＭＳ ゴシック"/>
        <family val="3"/>
        <charset val="128"/>
      </rPr>
      <t>人</t>
    </r>
    <r>
      <rPr>
        <sz val="9"/>
        <color rgb="FF000000"/>
        <rFont val="ＭＳ 明朝"/>
        <family val="1"/>
        <charset val="128"/>
      </rPr>
      <t>］</t>
    </r>
    <phoneticPr fontId="1"/>
  </si>
  <si>
    <r>
      <t>地域別入学（園）予定者調</t>
    </r>
    <r>
      <rPr>
        <sz val="9"/>
        <color rgb="FF000000"/>
        <rFont val="ＭＳ 明朝"/>
        <family val="1"/>
        <charset val="128"/>
      </rPr>
      <t>　　　（その２）</t>
    </r>
  </si>
  <si>
    <t xml:space="preserve">  （注）　「地域」とは、小学校の場合は小学校学区、その他の場合は市町村とする。</t>
  </si>
  <si>
    <t xml:space="preserve">        ３　小学校、専修学校及び各種学校は、これに準じて作成すること。</t>
  </si>
  <si>
    <t xml:space="preserve">        ２　幼稚園以外用。</t>
  </si>
  <si>
    <t>（備考）１　Ａ４判の用紙を横長に用い、横書きで作成すること。</t>
  </si>
  <si>
    <t xml:space="preserve">    </t>
  </si>
  <si>
    <t>３学年</t>
  </si>
  <si>
    <t>２学年</t>
  </si>
  <si>
    <t>１学年</t>
  </si>
  <si>
    <t xml:space="preserve">     　　　入学者
 地　域</t>
    <phoneticPr fontId="1"/>
  </si>
  <si>
    <t xml:space="preserve">   （単位：人）</t>
    <phoneticPr fontId="1"/>
  </si>
  <si>
    <r>
      <t xml:space="preserve"> ［定 員</t>
    </r>
    <r>
      <rPr>
        <sz val="9"/>
        <color rgb="FF000000"/>
        <rFont val="ＭＳ Ｐゴシック"/>
        <family val="3"/>
        <charset val="128"/>
      </rPr>
      <t>─　　　　　　　人</t>
    </r>
    <r>
      <rPr>
        <sz val="10.5"/>
        <color rgb="FF000000"/>
        <rFont val="ＭＳ 明朝"/>
        <family val="1"/>
        <charset val="128"/>
      </rPr>
      <t>］                                                                                                   　</t>
    </r>
    <phoneticPr fontId="1"/>
  </si>
  <si>
    <r>
      <t>地域別入学（園）予定者数調</t>
    </r>
    <r>
      <rPr>
        <sz val="9"/>
        <color rgb="FF000000"/>
        <rFont val="ＭＳ 明朝"/>
        <family val="1"/>
        <charset val="128"/>
      </rPr>
      <t>　　　（その１）</t>
    </r>
  </si>
  <si>
    <t>（様式第107号）</t>
    <phoneticPr fontId="1"/>
  </si>
  <si>
    <t>　　　　②「担当教科等」の欄には、幼稚園の場合は、担当する学級名を記載し、職員の場合は担当する業務等を記載すること。</t>
    <phoneticPr fontId="1"/>
  </si>
  <si>
    <t>　（注）①　「兼任」とは、他の学校の専任教員等が兼ねている場合である。</t>
    <phoneticPr fontId="1"/>
  </si>
  <si>
    <t>（備考）１　Ａ４判の用紙を横長に用い、横書きで作成すること。</t>
    <phoneticPr fontId="1"/>
  </si>
  <si>
    <t>備　　　　考</t>
  </si>
  <si>
    <t>免許状の種類</t>
  </si>
  <si>
    <t>最終学歴</t>
  </si>
  <si>
    <t>週
授業時数</t>
    <rPh sb="2" eb="4">
      <t>ジュギョウ</t>
    </rPh>
    <rPh sb="4" eb="6">
      <t>ジスウ</t>
    </rPh>
    <phoneticPr fontId="1"/>
  </si>
  <si>
    <t>担当教科等</t>
  </si>
  <si>
    <t>生年月日</t>
  </si>
  <si>
    <t>住　      所</t>
    <phoneticPr fontId="1"/>
  </si>
  <si>
    <t>専 任兼 任の 別</t>
    <phoneticPr fontId="1"/>
  </si>
  <si>
    <t>氏　　　名</t>
  </si>
  <si>
    <t>職　名</t>
  </si>
  <si>
    <t>番号</t>
    <phoneticPr fontId="1"/>
  </si>
  <si>
    <r>
      <t>教職員名簿</t>
    </r>
    <r>
      <rPr>
        <sz val="10.5"/>
        <color rgb="FF000000"/>
        <rFont val="ＭＳ 明朝"/>
        <family val="1"/>
        <charset val="128"/>
      </rPr>
      <t>　　（幼小中高用）</t>
    </r>
    <rPh sb="8" eb="12">
      <t>ヨウショウチュウコウ</t>
    </rPh>
    <rPh sb="12" eb="13">
      <t>ヨウ</t>
    </rPh>
    <phoneticPr fontId="1"/>
  </si>
  <si>
    <t>　（様式第108号）</t>
    <phoneticPr fontId="1"/>
  </si>
  <si>
    <t>　　 　 ④　教員免許を有する場合は、その種類を記載し、免許を有しない場合は、無と記載すること。</t>
    <phoneticPr fontId="1"/>
  </si>
  <si>
    <t xml:space="preserve">     　 ③　「経験年数」の欄には、教員の資格を得るために必要とされる業務に従事した年数を記載すること。</t>
    <phoneticPr fontId="1"/>
  </si>
  <si>
    <t xml:space="preserve">          すること。</t>
    <phoneticPr fontId="1"/>
  </si>
  <si>
    <t>　　　　　１９条第５号及び基第２０条第３号により、教員の資格が認められる者については、法令に基づく免許等の種類、級等その内容を備考欄に記載</t>
    <phoneticPr fontId="1"/>
  </si>
  <si>
    <t>　　　  ②　「教員の資格」の欄には、該当する専修学校設置基準の条文を記載すること。（記載例：基第１８条第１号）なお、基第１８条第６号、基第</t>
    <phoneticPr fontId="1"/>
  </si>
  <si>
    <t>　（注）①　「兼任」とは、他の学校の専任教員等がその専修学校の教員を兼ねている場合である。</t>
    <phoneticPr fontId="1"/>
  </si>
  <si>
    <t xml:space="preserve">        ２　専修学校用。</t>
  </si>
  <si>
    <t>免許状の 種  　 類</t>
    <phoneticPr fontId="1"/>
  </si>
  <si>
    <t>経験年数</t>
  </si>
  <si>
    <t>教員の
資　格</t>
    <phoneticPr fontId="1"/>
  </si>
  <si>
    <t>週
授業
時数</t>
    <phoneticPr fontId="1"/>
  </si>
  <si>
    <t>担当教科</t>
  </si>
  <si>
    <t>担当学科</t>
  </si>
  <si>
    <t>担当課程</t>
  </si>
  <si>
    <t>住　　所</t>
  </si>
  <si>
    <t>氏　名</t>
  </si>
  <si>
    <t>番号</t>
  </si>
  <si>
    <r>
      <t>教職員名簿</t>
    </r>
    <r>
      <rPr>
        <sz val="10.5"/>
        <color rgb="FF000000"/>
        <rFont val="ＭＳ 明朝"/>
        <family val="1"/>
        <charset val="128"/>
      </rPr>
      <t>　　（専各用）</t>
    </r>
    <rPh sb="8" eb="10">
      <t>センカク</t>
    </rPh>
    <rPh sb="10" eb="11">
      <t>ヨウ</t>
    </rPh>
    <phoneticPr fontId="1"/>
  </si>
  <si>
    <t>合　　　　　計</t>
    <rPh sb="0" eb="1">
      <t>ア</t>
    </rPh>
    <rPh sb="6" eb="7">
      <t>ケイ</t>
    </rPh>
    <phoneticPr fontId="1"/>
  </si>
  <si>
    <t>小　　　　計</t>
    <rPh sb="0" eb="1">
      <t>ショウ</t>
    </rPh>
    <rPh sb="5" eb="6">
      <t>ケイ</t>
    </rPh>
    <phoneticPr fontId="1"/>
  </si>
  <si>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1"/>
  </si>
  <si>
    <t>小　　　　　計</t>
    <rPh sb="0" eb="1">
      <t>ショウ</t>
    </rPh>
    <rPh sb="6" eb="7">
      <t>ケイ</t>
    </rPh>
    <phoneticPr fontId="1"/>
  </si>
  <si>
    <t>補　　助　　金</t>
    <rPh sb="0" eb="1">
      <t>ホ</t>
    </rPh>
    <rPh sb="3" eb="4">
      <t>スケ</t>
    </rPh>
    <rPh sb="6" eb="7">
      <t>キン</t>
    </rPh>
    <phoneticPr fontId="1"/>
  </si>
  <si>
    <t>寄　　附　　金</t>
    <rPh sb="0" eb="1">
      <t>ヤドリキ</t>
    </rPh>
    <rPh sb="3" eb="4">
      <t>フ</t>
    </rPh>
    <rPh sb="6" eb="7">
      <t>キン</t>
    </rPh>
    <phoneticPr fontId="1"/>
  </si>
  <si>
    <t>自  己  資  金</t>
    <rPh sb="0" eb="1">
      <t>ジ</t>
    </rPh>
    <rPh sb="3" eb="4">
      <t>オノレ</t>
    </rPh>
    <rPh sb="6" eb="7">
      <t>シ</t>
    </rPh>
    <rPh sb="9" eb="10">
      <t>キン</t>
    </rPh>
    <phoneticPr fontId="1"/>
  </si>
  <si>
    <t>備　　　　　　　　考</t>
    <rPh sb="0" eb="1">
      <t>ソナエ</t>
    </rPh>
    <rPh sb="9" eb="10">
      <t>コウ</t>
    </rPh>
    <phoneticPr fontId="1"/>
  </si>
  <si>
    <t>金       額 (千円)</t>
    <rPh sb="0" eb="1">
      <t>キン</t>
    </rPh>
    <rPh sb="8" eb="9">
      <t>ガク</t>
    </rPh>
    <rPh sb="11" eb="12">
      <t>セン</t>
    </rPh>
    <rPh sb="12" eb="13">
      <t>エン</t>
    </rPh>
    <phoneticPr fontId="1"/>
  </si>
  <si>
    <t>種　　　　　別</t>
    <rPh sb="0" eb="1">
      <t>タネ</t>
    </rPh>
    <rPh sb="6" eb="7">
      <t>ベツ</t>
    </rPh>
    <phoneticPr fontId="1"/>
  </si>
  <si>
    <t>年　　月　　日現在　　</t>
    <rPh sb="0" eb="1">
      <t>ネン</t>
    </rPh>
    <rPh sb="3" eb="4">
      <t>ツキ</t>
    </rPh>
    <rPh sb="6" eb="7">
      <t>ニチ</t>
    </rPh>
    <rPh sb="7" eb="9">
      <t>ゲンザイ</t>
    </rPh>
    <phoneticPr fontId="1"/>
  </si>
  <si>
    <t>　   財　源　調　書</t>
    <rPh sb="4" eb="5">
      <t>ザイ</t>
    </rPh>
    <rPh sb="6" eb="7">
      <t>ゲン</t>
    </rPh>
    <rPh sb="8" eb="9">
      <t>チョウ</t>
    </rPh>
    <rPh sb="10" eb="11">
      <t>ショ</t>
    </rPh>
    <phoneticPr fontId="1"/>
  </si>
  <si>
    <t>合　　　　　　計</t>
    <rPh sb="0" eb="1">
      <t>ア</t>
    </rPh>
    <rPh sb="7" eb="8">
      <t>ケイ</t>
    </rPh>
    <phoneticPr fontId="1"/>
  </si>
  <si>
    <t>運　用　財　産</t>
    <rPh sb="0" eb="1">
      <t>ウン</t>
    </rPh>
    <rPh sb="2" eb="3">
      <t>ヨウ</t>
    </rPh>
    <rPh sb="4" eb="5">
      <t>ザイ</t>
    </rPh>
    <rPh sb="6" eb="7">
      <t>サン</t>
    </rPh>
    <phoneticPr fontId="1"/>
  </si>
  <si>
    <t>そ　の　他　の　経　費</t>
    <rPh sb="4" eb="5">
      <t>タ</t>
    </rPh>
    <rPh sb="8" eb="9">
      <t>ヘ</t>
    </rPh>
    <rPh sb="10" eb="11">
      <t>ヒ</t>
    </rPh>
    <phoneticPr fontId="1"/>
  </si>
  <si>
    <t>点</t>
    <rPh sb="0" eb="1">
      <t>テン</t>
    </rPh>
    <phoneticPr fontId="1"/>
  </si>
  <si>
    <t>そ の 他 の 備  品</t>
    <rPh sb="4" eb="5">
      <t>タ</t>
    </rPh>
    <rPh sb="8" eb="9">
      <t>ビ</t>
    </rPh>
    <rPh sb="11" eb="12">
      <t>ヒン</t>
    </rPh>
    <phoneticPr fontId="1"/>
  </si>
  <si>
    <t>冊</t>
    <rPh sb="0" eb="1">
      <t>サツ</t>
    </rPh>
    <phoneticPr fontId="1"/>
  </si>
  <si>
    <t>図　　　　　　書</t>
    <rPh sb="0" eb="1">
      <t>ズ</t>
    </rPh>
    <rPh sb="7" eb="8">
      <t>ショ</t>
    </rPh>
    <phoneticPr fontId="1"/>
  </si>
  <si>
    <t>教　　　　　　具</t>
    <rPh sb="0" eb="1">
      <t>キョウ</t>
    </rPh>
    <rPh sb="7" eb="8">
      <t>グ</t>
    </rPh>
    <phoneticPr fontId="1"/>
  </si>
  <si>
    <t>校　　　　　　具</t>
    <rPh sb="0" eb="1">
      <t>コウ</t>
    </rPh>
    <rPh sb="7" eb="8">
      <t>グ</t>
    </rPh>
    <phoneticPr fontId="1"/>
  </si>
  <si>
    <t>備　　　　　　　考</t>
    <rPh sb="0" eb="1">
      <t>ソナエ</t>
    </rPh>
    <rPh sb="8" eb="9">
      <t>コウ</t>
    </rPh>
    <phoneticPr fontId="1"/>
  </si>
  <si>
    <t>数　量</t>
    <rPh sb="0" eb="1">
      <t>カズ</t>
    </rPh>
    <rPh sb="2" eb="3">
      <t>リョウ</t>
    </rPh>
    <phoneticPr fontId="1"/>
  </si>
  <si>
    <t>契約金額(千円)</t>
    <rPh sb="0" eb="3">
      <t>ケイヤクキン</t>
    </rPh>
    <rPh sb="3" eb="4">
      <t>ガク</t>
    </rPh>
    <rPh sb="5" eb="7">
      <t>センエン</t>
    </rPh>
    <phoneticPr fontId="1"/>
  </si>
  <si>
    <t>種　　　　　　別</t>
    <rPh sb="0" eb="1">
      <t>タネ</t>
    </rPh>
    <rPh sb="7" eb="8">
      <t>ベツ</t>
    </rPh>
    <phoneticPr fontId="1"/>
  </si>
  <si>
    <t>設　　備</t>
    <rPh sb="0" eb="1">
      <t>セツ</t>
    </rPh>
    <rPh sb="3" eb="4">
      <t>ソナエ</t>
    </rPh>
    <phoneticPr fontId="1"/>
  </si>
  <si>
    <t>小　　　計</t>
    <rPh sb="0" eb="1">
      <t>ショウ</t>
    </rPh>
    <rPh sb="4" eb="5">
      <t>ケイ</t>
    </rPh>
    <phoneticPr fontId="1"/>
  </si>
  <si>
    <t>（　　　　　～　　　　　）</t>
    <phoneticPr fontId="1"/>
  </si>
  <si>
    <t>屋　内
運動場</t>
    <rPh sb="0" eb="1">
      <t>ヤ</t>
    </rPh>
    <rPh sb="2" eb="3">
      <t>ウチ</t>
    </rPh>
    <rPh sb="4" eb="7">
      <t>ウンドウジョウ</t>
    </rPh>
    <phoneticPr fontId="1"/>
  </si>
  <si>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1"/>
  </si>
  <si>
    <t>校　舎</t>
    <rPh sb="0" eb="1">
      <t>コウ</t>
    </rPh>
    <rPh sb="2" eb="3">
      <t>シャ</t>
    </rPh>
    <phoneticPr fontId="1"/>
  </si>
  <si>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1"/>
  </si>
  <si>
    <t>(㎡)</t>
    <phoneticPr fontId="1"/>
  </si>
  <si>
    <t>金額(千円)</t>
    <rPh sb="0" eb="2">
      <t>キンガク</t>
    </rPh>
    <rPh sb="3" eb="5">
      <t>センエン</t>
    </rPh>
    <phoneticPr fontId="1"/>
  </si>
  <si>
    <t>年月日</t>
    <rPh sb="0" eb="3">
      <t>ネンガッピ</t>
    </rPh>
    <phoneticPr fontId="1"/>
  </si>
  <si>
    <t>(千円)</t>
    <rPh sb="1" eb="3">
      <t>センエン</t>
    </rPh>
    <phoneticPr fontId="1"/>
  </si>
  <si>
    <t>(工期年月日)</t>
    <rPh sb="1" eb="3">
      <t>コウキ</t>
    </rPh>
    <rPh sb="3" eb="6">
      <t>ネンガッピ</t>
    </rPh>
    <phoneticPr fontId="1"/>
  </si>
  <si>
    <t>　　　　　られない。</t>
    <phoneticPr fontId="1"/>
  </si>
  <si>
    <t>備　考</t>
    <rPh sb="0" eb="1">
      <t>ソナエ</t>
    </rPh>
    <rPh sb="2" eb="3">
      <t>コウ</t>
    </rPh>
    <phoneticPr fontId="1"/>
  </si>
  <si>
    <t>面　積</t>
    <rPh sb="0" eb="1">
      <t>メン</t>
    </rPh>
    <rPh sb="2" eb="3">
      <t>セキ</t>
    </rPh>
    <phoneticPr fontId="1"/>
  </si>
  <si>
    <t>構　　造</t>
    <rPh sb="0" eb="1">
      <t>カマエ</t>
    </rPh>
    <rPh sb="3" eb="4">
      <t>ヅクリ</t>
    </rPh>
    <phoneticPr fontId="1"/>
  </si>
  <si>
    <t>支払(予定)</t>
    <rPh sb="0" eb="2">
      <t>シハライ</t>
    </rPh>
    <rPh sb="3" eb="5">
      <t>ヨテイ</t>
    </rPh>
    <phoneticPr fontId="1"/>
  </si>
  <si>
    <t>契約金額</t>
    <rPh sb="0" eb="3">
      <t>ケイヤクキン</t>
    </rPh>
    <rPh sb="3" eb="4">
      <t>ガク</t>
    </rPh>
    <phoneticPr fontId="1"/>
  </si>
  <si>
    <t>契約の相手方</t>
    <rPh sb="0" eb="2">
      <t>ケイヤク</t>
    </rPh>
    <rPh sb="3" eb="6">
      <t>アイテカタ</t>
    </rPh>
    <phoneticPr fontId="1"/>
  </si>
  <si>
    <t>種　別</t>
    <rPh sb="0" eb="1">
      <t>タネ</t>
    </rPh>
    <rPh sb="2" eb="3">
      <t>ベツ</t>
    </rPh>
    <phoneticPr fontId="1"/>
  </si>
  <si>
    <t>校　 舎 　等</t>
    <rPh sb="0" eb="1">
      <t>コウ</t>
    </rPh>
    <rPh sb="3" eb="4">
      <t>シャ</t>
    </rPh>
    <rPh sb="6" eb="7">
      <t>トウ</t>
    </rPh>
    <phoneticPr fontId="1"/>
  </si>
  <si>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1"/>
  </si>
  <si>
    <t>(　　年　　月　　日)</t>
    <rPh sb="3" eb="4">
      <t>ネン</t>
    </rPh>
    <rPh sb="6" eb="7">
      <t>ツキ</t>
    </rPh>
    <rPh sb="9" eb="10">
      <t>ヒ</t>
    </rPh>
    <phoneticPr fontId="1"/>
  </si>
  <si>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1"/>
  </si>
  <si>
    <t>(造成費)</t>
    <rPh sb="1" eb="4">
      <t>ゾウセイヒ</t>
    </rPh>
    <phoneticPr fontId="1"/>
  </si>
  <si>
    <t>　　　　　を添付すること。</t>
    <phoneticPr fontId="1"/>
  </si>
  <si>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1"/>
  </si>
  <si>
    <t>(購入費)</t>
    <rPh sb="1" eb="4">
      <t>コウニュウヒ</t>
    </rPh>
    <phoneticPr fontId="1"/>
  </si>
  <si>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1"/>
  </si>
  <si>
    <t>(契約(予定)年月日)</t>
    <rPh sb="1" eb="3">
      <t>ケイヤク</t>
    </rPh>
    <rPh sb="4" eb="6">
      <t>ヨテイ</t>
    </rPh>
    <rPh sb="7" eb="10">
      <t>ネンガッピ</t>
    </rPh>
    <phoneticPr fontId="1"/>
  </si>
  <si>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1"/>
  </si>
  <si>
    <t>契約物件所在地</t>
    <rPh sb="0" eb="2">
      <t>ケイヤク</t>
    </rPh>
    <rPh sb="2" eb="4">
      <t>ブッケン</t>
    </rPh>
    <rPh sb="4" eb="7">
      <t>ショザイチ</t>
    </rPh>
    <phoneticPr fontId="1"/>
  </si>
  <si>
    <t>校　　　地</t>
    <rPh sb="0" eb="1">
      <t>コウ</t>
    </rPh>
    <rPh sb="4" eb="5">
      <t>チ</t>
    </rPh>
    <phoneticPr fontId="1"/>
  </si>
  <si>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1"/>
  </si>
  <si>
    <t xml:space="preserve">    創　設　費　調　書</t>
    <rPh sb="4" eb="5">
      <t>キズ</t>
    </rPh>
    <rPh sb="6" eb="7">
      <t>セツ</t>
    </rPh>
    <rPh sb="8" eb="9">
      <t>ヒ</t>
    </rPh>
    <rPh sb="10" eb="11">
      <t>チョウ</t>
    </rPh>
    <rPh sb="12" eb="13">
      <t>ショ</t>
    </rPh>
    <phoneticPr fontId="1"/>
  </si>
  <si>
    <t>創設費及び財源調書</t>
    <rPh sb="0" eb="3">
      <t>ソウセツヒ</t>
    </rPh>
    <rPh sb="3" eb="4">
      <t>オヨ</t>
    </rPh>
    <rPh sb="5" eb="7">
      <t>ザイゲン</t>
    </rPh>
    <rPh sb="7" eb="9">
      <t>チョウショ</t>
    </rPh>
    <phoneticPr fontId="1"/>
  </si>
  <si>
    <t>（様式第110号）</t>
    <rPh sb="1" eb="3">
      <t>ヨウシキ</t>
    </rPh>
    <rPh sb="3" eb="4">
      <t>ダイ</t>
    </rPh>
    <rPh sb="7" eb="8">
      <t>ゴウ</t>
    </rPh>
    <phoneticPr fontId="1"/>
  </si>
  <si>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1"/>
  </si>
  <si>
    <t>合　　計</t>
    <rPh sb="0" eb="1">
      <t>ア</t>
    </rPh>
    <rPh sb="3" eb="4">
      <t>ケイ</t>
    </rPh>
    <phoneticPr fontId="1"/>
  </si>
  <si>
    <t>小　計</t>
    <rPh sb="0" eb="1">
      <t>ショウ</t>
    </rPh>
    <rPh sb="2" eb="3">
      <t>ケイ</t>
    </rPh>
    <phoneticPr fontId="1"/>
  </si>
  <si>
    <t>寮　室</t>
    <rPh sb="0" eb="1">
      <t>リョウ</t>
    </rPh>
    <rPh sb="2" eb="3">
      <t>シツ</t>
    </rPh>
    <phoneticPr fontId="1"/>
  </si>
  <si>
    <t>屋内運動場</t>
    <rPh sb="0" eb="2">
      <t>オクナイ</t>
    </rPh>
    <rPh sb="2" eb="5">
      <t>ウンドウジョウ</t>
    </rPh>
    <phoneticPr fontId="1"/>
  </si>
  <si>
    <t>廊　下</t>
    <rPh sb="0" eb="1">
      <t>ロウ</t>
    </rPh>
    <rPh sb="2" eb="3">
      <t>シタ</t>
    </rPh>
    <phoneticPr fontId="1"/>
  </si>
  <si>
    <t>便　所</t>
    <rPh sb="0" eb="1">
      <t>ベン</t>
    </rPh>
    <rPh sb="2" eb="3">
      <t>トコロ</t>
    </rPh>
    <phoneticPr fontId="1"/>
  </si>
  <si>
    <t>普通教室
（保育室）</t>
    <rPh sb="0" eb="2">
      <t>フツウ</t>
    </rPh>
    <rPh sb="2" eb="4">
      <t>キョウシツ</t>
    </rPh>
    <rPh sb="6" eb="9">
      <t>ホイクシツ</t>
    </rPh>
    <phoneticPr fontId="1"/>
  </si>
  <si>
    <t>校（園）舎</t>
    <rPh sb="0" eb="1">
      <t>コウ</t>
    </rPh>
    <rPh sb="2" eb="3">
      <t>エン</t>
    </rPh>
    <rPh sb="4" eb="5">
      <t>シャ</t>
    </rPh>
    <phoneticPr fontId="1"/>
  </si>
  <si>
    <t>所有者の住所及び氏名</t>
    <rPh sb="0" eb="3">
      <t>ショユウシャ</t>
    </rPh>
    <rPh sb="4" eb="6">
      <t>ジュウショ</t>
    </rPh>
    <rPh sb="6" eb="7">
      <t>オヨ</t>
    </rPh>
    <rPh sb="8" eb="10">
      <t>シメイ</t>
    </rPh>
    <phoneticPr fontId="1"/>
  </si>
  <si>
    <t>構　造</t>
    <rPh sb="0" eb="1">
      <t>カマエ</t>
    </rPh>
    <rPh sb="2" eb="3">
      <t>ヅクリ</t>
    </rPh>
    <phoneticPr fontId="1"/>
  </si>
  <si>
    <r>
      <t>面積</t>
    </r>
    <r>
      <rPr>
        <sz val="10.5"/>
        <color theme="1"/>
        <rFont val="ＭＳ Ｐゴシック"/>
        <family val="3"/>
        <charset val="128"/>
      </rPr>
      <t>（㎡）</t>
    </r>
    <rPh sb="0" eb="2">
      <t>メンセキ</t>
    </rPh>
    <phoneticPr fontId="1"/>
  </si>
  <si>
    <t>室　数</t>
    <rPh sb="0" eb="1">
      <t>シツ</t>
    </rPh>
    <rPh sb="2" eb="3">
      <t>カズ</t>
    </rPh>
    <phoneticPr fontId="1"/>
  </si>
  <si>
    <t>工　期</t>
    <rPh sb="0" eb="1">
      <t>コウ</t>
    </rPh>
    <rPh sb="2" eb="3">
      <t>キ</t>
    </rPh>
    <phoneticPr fontId="1"/>
  </si>
  <si>
    <t>別</t>
    <rPh sb="0" eb="1">
      <t>ベツ</t>
    </rPh>
    <phoneticPr fontId="1"/>
  </si>
  <si>
    <t>変　　更　　後</t>
    <rPh sb="0" eb="1">
      <t>ヘン</t>
    </rPh>
    <rPh sb="3" eb="4">
      <t>サラ</t>
    </rPh>
    <rPh sb="6" eb="7">
      <t>アト</t>
    </rPh>
    <phoneticPr fontId="1"/>
  </si>
  <si>
    <t>取得又は処分</t>
    <rPh sb="0" eb="2">
      <t>シュトク</t>
    </rPh>
    <rPh sb="2" eb="3">
      <t>マタ</t>
    </rPh>
    <rPh sb="4" eb="6">
      <t>ショブン</t>
    </rPh>
    <phoneticPr fontId="1"/>
  </si>
  <si>
    <t>現　　　　有</t>
    <rPh sb="0" eb="1">
      <t>ゲン</t>
    </rPh>
    <rPh sb="5" eb="6">
      <t>ユウ</t>
    </rPh>
    <phoneticPr fontId="1"/>
  </si>
  <si>
    <t>室　名</t>
    <rPh sb="0" eb="1">
      <t>シツ</t>
    </rPh>
    <rPh sb="2" eb="3">
      <t>メイ</t>
    </rPh>
    <phoneticPr fontId="1"/>
  </si>
  <si>
    <t>種</t>
    <rPh sb="0" eb="1">
      <t>タネ</t>
    </rPh>
    <phoneticPr fontId="1"/>
  </si>
  <si>
    <t>校（園）地</t>
    <rPh sb="0" eb="1">
      <t>コウ</t>
    </rPh>
    <rPh sb="2" eb="3">
      <t>エン</t>
    </rPh>
    <rPh sb="4" eb="5">
      <t>チ</t>
    </rPh>
    <phoneticPr fontId="1"/>
  </si>
  <si>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1"/>
  </si>
  <si>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1"/>
  </si>
  <si>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1"/>
  </si>
  <si>
    <t>　　　　　校（園）舎等敷地の面積は、校（園）舎等の１階延床面積と一致すること。</t>
    <phoneticPr fontId="1"/>
  </si>
  <si>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1"/>
  </si>
  <si>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1"/>
  </si>
  <si>
    <t>合　　　　計</t>
    <rPh sb="0" eb="1">
      <t>ア</t>
    </rPh>
    <rPh sb="5" eb="6">
      <t>ケイ</t>
    </rPh>
    <phoneticPr fontId="1"/>
  </si>
  <si>
    <t>そ  の 他</t>
    <rPh sb="5" eb="6">
      <t>タ</t>
    </rPh>
    <phoneticPr fontId="1"/>
  </si>
  <si>
    <t>屋外運動場</t>
    <rPh sb="0" eb="2">
      <t>オクガイ</t>
    </rPh>
    <rPh sb="2" eb="5">
      <t>ウンドウジョウ</t>
    </rPh>
    <phoneticPr fontId="1"/>
  </si>
  <si>
    <t>　　　　小　　計　　　</t>
    <rPh sb="4" eb="5">
      <t>ショウ</t>
    </rPh>
    <rPh sb="7" eb="8">
      <t>ケイ</t>
    </rPh>
    <phoneticPr fontId="1"/>
  </si>
  <si>
    <t>校（園）舎等敷地</t>
    <rPh sb="0" eb="1">
      <t>コウ</t>
    </rPh>
    <rPh sb="2" eb="3">
      <t>エン</t>
    </rPh>
    <rPh sb="4" eb="5">
      <t>シャ</t>
    </rPh>
    <rPh sb="5" eb="6">
      <t>トウ</t>
    </rPh>
    <rPh sb="6" eb="8">
      <t>シキチ</t>
    </rPh>
    <phoneticPr fontId="1"/>
  </si>
  <si>
    <t>変更後</t>
    <rPh sb="0" eb="3">
      <t>ヘンコウゴ</t>
    </rPh>
    <phoneticPr fontId="1"/>
  </si>
  <si>
    <t>現　有</t>
    <rPh sb="0" eb="1">
      <t>ゲン</t>
    </rPh>
    <rPh sb="2" eb="3">
      <t>タモツ</t>
    </rPh>
    <phoneticPr fontId="1"/>
  </si>
  <si>
    <t>備　　　　　考</t>
    <rPh sb="0" eb="1">
      <t>ソナエ</t>
    </rPh>
    <rPh sb="6" eb="7">
      <t>コウ</t>
    </rPh>
    <phoneticPr fontId="1"/>
  </si>
  <si>
    <r>
      <t>面　　積</t>
    </r>
    <r>
      <rPr>
        <sz val="10.5"/>
        <color theme="1"/>
        <rFont val="ＭＳ ゴシック"/>
        <family val="3"/>
        <charset val="128"/>
      </rPr>
      <t>（㎡）</t>
    </r>
    <rPh sb="0" eb="1">
      <t>メン</t>
    </rPh>
    <rPh sb="3" eb="4">
      <t>セキ</t>
    </rPh>
    <phoneticPr fontId="1"/>
  </si>
  <si>
    <t>施設変更計画書（施設変更調書）</t>
    <rPh sb="0" eb="2">
      <t>シセツ</t>
    </rPh>
    <rPh sb="2" eb="4">
      <t>ヘンコウ</t>
    </rPh>
    <rPh sb="4" eb="6">
      <t>ケイカク</t>
    </rPh>
    <rPh sb="6" eb="7">
      <t>ショ</t>
    </rPh>
    <rPh sb="8" eb="10">
      <t>シセツ</t>
    </rPh>
    <rPh sb="10" eb="12">
      <t>ヘンコウ</t>
    </rPh>
    <rPh sb="12" eb="14">
      <t>チョウショ</t>
    </rPh>
    <phoneticPr fontId="1"/>
  </si>
  <si>
    <t>（様式第112号）</t>
    <rPh sb="1" eb="3">
      <t>ヨウシキ</t>
    </rPh>
    <rPh sb="3" eb="4">
      <t>ダイ</t>
    </rPh>
    <rPh sb="7" eb="8">
      <t>ゴウ</t>
    </rPh>
    <phoneticPr fontId="1"/>
  </si>
  <si>
    <t>計</t>
    <rPh sb="0" eb="1">
      <t>ケイ</t>
    </rPh>
    <phoneticPr fontId="3"/>
  </si>
  <si>
    <t>科</t>
    <rPh sb="0" eb="1">
      <t>カ</t>
    </rPh>
    <phoneticPr fontId="3"/>
  </si>
  <si>
    <t>普通科</t>
    <rPh sb="0" eb="2">
      <t>フツウ</t>
    </rPh>
    <rPh sb="2" eb="3">
      <t>カ</t>
    </rPh>
    <phoneticPr fontId="3"/>
  </si>
  <si>
    <t>第３学年</t>
    <rPh sb="0" eb="1">
      <t>ダイ</t>
    </rPh>
    <rPh sb="2" eb="4">
      <t>ガクネン</t>
    </rPh>
    <phoneticPr fontId="3"/>
  </si>
  <si>
    <t>第２学年</t>
    <rPh sb="0" eb="1">
      <t>ダイ</t>
    </rPh>
    <rPh sb="2" eb="4">
      <t>ガクネン</t>
    </rPh>
    <phoneticPr fontId="3"/>
  </si>
  <si>
    <t>　　　　②　小学校、中学校は、この様式に準じて作成してください。</t>
    <rPh sb="6" eb="9">
      <t>ショウガッコウ</t>
    </rPh>
    <rPh sb="10" eb="13">
      <t>チュウガッコウ</t>
    </rPh>
    <rPh sb="17" eb="19">
      <t>ヨウシキ</t>
    </rPh>
    <rPh sb="20" eb="21">
      <t>ジュン</t>
    </rPh>
    <rPh sb="23" eb="25">
      <t>サクセイ</t>
    </rPh>
    <phoneticPr fontId="3"/>
  </si>
  <si>
    <t xml:space="preserve">  （注）①　申請年度以前５か年について、各年度の５月１日現在の在籍者数を記載すること。</t>
    <rPh sb="32" eb="34">
      <t>ザイセキ</t>
    </rPh>
    <rPh sb="34" eb="35">
      <t>シャ</t>
    </rPh>
    <phoneticPr fontId="3"/>
  </si>
  <si>
    <t>第１学年</t>
    <rPh sb="0" eb="1">
      <t>ダイ</t>
    </rPh>
    <rPh sb="2" eb="4">
      <t>ガクネン</t>
    </rPh>
    <phoneticPr fontId="3"/>
  </si>
  <si>
    <t>（備考）　　Ａ４判の用紙を横長に用い、横書きで作成すること。</t>
  </si>
  <si>
    <t>在籍者数</t>
    <rPh sb="0" eb="3">
      <t>ザイセキシャ</t>
    </rPh>
    <rPh sb="3" eb="4">
      <t>スウ</t>
    </rPh>
    <phoneticPr fontId="3"/>
  </si>
  <si>
    <t>学級数</t>
    <rPh sb="0" eb="3">
      <t>ガッキュウスウ</t>
    </rPh>
    <phoneticPr fontId="3"/>
  </si>
  <si>
    <t xml:space="preserve">           年度            総定員　　　人</t>
    <rPh sb="11" eb="13">
      <t>ネンド</t>
    </rPh>
    <phoneticPr fontId="1"/>
  </si>
  <si>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1"/>
  </si>
  <si>
    <t>課程【　　　　　　　】　</t>
    <rPh sb="0" eb="2">
      <t>カテイ</t>
    </rPh>
    <phoneticPr fontId="3"/>
  </si>
  <si>
    <t>在籍者数の推移（小中高）</t>
    <rPh sb="0" eb="3">
      <t>ザイセキシャ</t>
    </rPh>
    <rPh sb="3" eb="4">
      <t>スウ</t>
    </rPh>
    <rPh sb="5" eb="7">
      <t>スイイ</t>
    </rPh>
    <rPh sb="8" eb="11">
      <t>ショウチュウコウ</t>
    </rPh>
    <phoneticPr fontId="3"/>
  </si>
  <si>
    <t xml:space="preserve">   （様式第113号） </t>
    <phoneticPr fontId="1"/>
  </si>
  <si>
    <t>５歳児</t>
    <rPh sb="1" eb="3">
      <t>サイジ</t>
    </rPh>
    <phoneticPr fontId="3"/>
  </si>
  <si>
    <t xml:space="preserve">  （注）申請年度以前５か年について、各年度の５月１日現在の在籍者数を記載すること。</t>
    <rPh sb="30" eb="32">
      <t>ザイセキ</t>
    </rPh>
    <rPh sb="32" eb="33">
      <t>シャ</t>
    </rPh>
    <phoneticPr fontId="3"/>
  </si>
  <si>
    <t>４歳児</t>
    <rPh sb="1" eb="3">
      <t>サイジ</t>
    </rPh>
    <phoneticPr fontId="3"/>
  </si>
  <si>
    <t>３歳児</t>
    <rPh sb="1" eb="3">
      <t>サイジ</t>
    </rPh>
    <phoneticPr fontId="3"/>
  </si>
  <si>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1"/>
  </si>
  <si>
    <t>在籍者数の推移（幼稚園）</t>
    <rPh sb="0" eb="3">
      <t>ザイセキシャ</t>
    </rPh>
    <rPh sb="3" eb="4">
      <t>スウ</t>
    </rPh>
    <rPh sb="5" eb="7">
      <t>スイイ</t>
    </rPh>
    <rPh sb="8" eb="11">
      <t>ヨウチエン</t>
    </rPh>
    <phoneticPr fontId="3"/>
  </si>
  <si>
    <t>年度</t>
    <rPh sb="0" eb="2">
      <t>ネンド</t>
    </rPh>
    <phoneticPr fontId="3"/>
  </si>
  <si>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1"/>
  </si>
  <si>
    <t>在籍者数の推移（専・各）</t>
    <rPh sb="0" eb="3">
      <t>ザイセキシャ</t>
    </rPh>
    <rPh sb="3" eb="4">
      <t>スウ</t>
    </rPh>
    <rPh sb="5" eb="7">
      <t>スイイ</t>
    </rPh>
    <rPh sb="8" eb="9">
      <t>セン</t>
    </rPh>
    <rPh sb="10" eb="11">
      <t>カク</t>
    </rPh>
    <phoneticPr fontId="3"/>
  </si>
  <si>
    <t>【専修学校目的変更認可申請書】</t>
    <rPh sb="1" eb="3">
      <t>センシュウ</t>
    </rPh>
    <rPh sb="3" eb="5">
      <t>ガッコウ</t>
    </rPh>
    <rPh sb="5" eb="7">
      <t>モクテキ</t>
    </rPh>
    <rPh sb="7" eb="9">
      <t>ヘンコウ</t>
    </rPh>
    <rPh sb="9" eb="11">
      <t>ニンカ</t>
    </rPh>
    <rPh sb="11" eb="14">
      <t>シンセイショ</t>
    </rPh>
    <phoneticPr fontId="1"/>
  </si>
  <si>
    <r>
      <t>（注）</t>
    </r>
    <r>
      <rPr>
        <sz val="11"/>
        <color rgb="FFFF0000"/>
        <rFont val="ＭＳ 明朝"/>
        <family val="1"/>
        <charset val="128"/>
      </rPr>
      <t>４０</t>
    </r>
    <r>
      <rPr>
        <strike/>
        <sz val="11"/>
        <color rgb="FFFF0000"/>
        <rFont val="ＭＳ 明朝"/>
        <family val="1"/>
        <charset val="128"/>
      </rPr>
      <t>４２</t>
    </r>
    <r>
      <rPr>
        <sz val="11"/>
        <rFont val="ＭＳ 明朝"/>
        <family val="1"/>
        <charset val="128"/>
      </rPr>
      <t>～１００は、欠番である。</t>
    </r>
    <rPh sb="1" eb="2">
      <t>チュウ</t>
    </rPh>
    <rPh sb="13" eb="15">
      <t>ケツバン</t>
    </rPh>
    <phoneticPr fontId="20"/>
  </si>
  <si>
    <r>
      <t>貸借対照表　</t>
    </r>
    <r>
      <rPr>
        <sz val="11"/>
        <color rgb="FFFF0000"/>
        <rFont val="ＭＳ 明朝"/>
        <family val="1"/>
        <charset val="128"/>
      </rPr>
      <t>※新規</t>
    </r>
    <rPh sb="0" eb="2">
      <t>タイシャク</t>
    </rPh>
    <rPh sb="2" eb="5">
      <t>タイショウヒョウ</t>
    </rPh>
    <rPh sb="7" eb="9">
      <t>シンキ</t>
    </rPh>
    <phoneticPr fontId="20"/>
  </si>
  <si>
    <t>役員の新旧対照表</t>
    <rPh sb="0" eb="2">
      <t>ヤクイン</t>
    </rPh>
    <rPh sb="3" eb="5">
      <t>シンキュウ</t>
    </rPh>
    <rPh sb="5" eb="8">
      <t>タイショウヒョウ</t>
    </rPh>
    <phoneticPr fontId="20"/>
  </si>
  <si>
    <t>清算書</t>
    <rPh sb="0" eb="3">
      <t>セイサンショ</t>
    </rPh>
    <phoneticPr fontId="20"/>
  </si>
  <si>
    <t>-</t>
    <phoneticPr fontId="20"/>
  </si>
  <si>
    <t>削除</t>
    <rPh sb="0" eb="2">
      <t>サクジョ</t>
    </rPh>
    <phoneticPr fontId="20"/>
  </si>
  <si>
    <r>
      <rPr>
        <strike/>
        <sz val="11"/>
        <color rgb="FFFF0000"/>
        <rFont val="ＭＳ 明朝"/>
        <family val="1"/>
        <charset val="128"/>
      </rPr>
      <t>就任承諾書</t>
    </r>
    <r>
      <rPr>
        <sz val="11"/>
        <color rgb="FFFF0000"/>
        <rFont val="ＭＳ 明朝"/>
        <family val="1"/>
        <charset val="128"/>
      </rPr>
      <t>　※統合</t>
    </r>
    <rPh sb="0" eb="2">
      <t>シュウニン</t>
    </rPh>
    <rPh sb="2" eb="5">
      <t>ショウダクショ</t>
    </rPh>
    <rPh sb="7" eb="9">
      <t>トウゴウ</t>
    </rPh>
    <phoneticPr fontId="20"/>
  </si>
  <si>
    <t>寄附申込書</t>
    <rPh sb="0" eb="2">
      <t>キフ</t>
    </rPh>
    <rPh sb="2" eb="5">
      <t>モウシコミショ</t>
    </rPh>
    <phoneticPr fontId="20"/>
  </si>
  <si>
    <r>
      <rPr>
        <strike/>
        <sz val="11"/>
        <color rgb="FFFF0000"/>
        <rFont val="ＭＳ 明朝"/>
        <family val="1"/>
        <charset val="128"/>
      </rPr>
      <t>校舎等、運動場等整備</t>
    </r>
    <r>
      <rPr>
        <sz val="11"/>
        <color rgb="FFFF0000"/>
        <rFont val="ＭＳ 明朝"/>
        <family val="1"/>
        <charset val="128"/>
      </rPr>
      <t>事業</t>
    </r>
    <r>
      <rPr>
        <sz val="11"/>
        <rFont val="ＭＳ 明朝"/>
        <family val="1"/>
        <charset val="128"/>
      </rPr>
      <t>計画書</t>
    </r>
    <rPh sb="0" eb="2">
      <t>コウシャ</t>
    </rPh>
    <rPh sb="2" eb="3">
      <t>トウ</t>
    </rPh>
    <rPh sb="4" eb="7">
      <t>ウンドウジョウ</t>
    </rPh>
    <rPh sb="7" eb="8">
      <t>トウ</t>
    </rPh>
    <rPh sb="8" eb="10">
      <t>セイビ</t>
    </rPh>
    <rPh sb="10" eb="12">
      <t>ジギョウ</t>
    </rPh>
    <rPh sb="12" eb="15">
      <t>ケイカクショ</t>
    </rPh>
    <phoneticPr fontId="20"/>
  </si>
  <si>
    <t>誓約書</t>
    <rPh sb="0" eb="3">
      <t>セイヤクショ</t>
    </rPh>
    <phoneticPr fontId="20"/>
  </si>
  <si>
    <t>宣誓書</t>
    <rPh sb="0" eb="3">
      <t>センセイショ</t>
    </rPh>
    <phoneticPr fontId="20"/>
  </si>
  <si>
    <t>就任承諾書</t>
    <rPh sb="0" eb="2">
      <t>シュウニン</t>
    </rPh>
    <rPh sb="2" eb="5">
      <t>ショウダクショ</t>
    </rPh>
    <phoneticPr fontId="20"/>
  </si>
  <si>
    <t>物的被害に関する報告</t>
    <rPh sb="0" eb="2">
      <t>ブッテキ</t>
    </rPh>
    <rPh sb="2" eb="4">
      <t>ヒガイ</t>
    </rPh>
    <rPh sb="5" eb="6">
      <t>カン</t>
    </rPh>
    <rPh sb="8" eb="10">
      <t>ホウコク</t>
    </rPh>
    <phoneticPr fontId="20"/>
  </si>
  <si>
    <t>人的被害に関する報告</t>
    <rPh sb="0" eb="2">
      <t>ジンテキ</t>
    </rPh>
    <rPh sb="2" eb="4">
      <t>ヒガイ</t>
    </rPh>
    <rPh sb="5" eb="6">
      <t>カン</t>
    </rPh>
    <rPh sb="8" eb="10">
      <t>ホウコク</t>
    </rPh>
    <phoneticPr fontId="20"/>
  </si>
  <si>
    <t>廃止要項</t>
    <rPh sb="0" eb="2">
      <t>ハイシ</t>
    </rPh>
    <rPh sb="2" eb="4">
      <t>ヨウコウ</t>
    </rPh>
    <phoneticPr fontId="20"/>
  </si>
  <si>
    <t>変更計画書</t>
    <rPh sb="0" eb="2">
      <t>ヘンコウ</t>
    </rPh>
    <rPh sb="2" eb="5">
      <t>ケイカクショ</t>
    </rPh>
    <phoneticPr fontId="20"/>
  </si>
  <si>
    <t>在職証明書</t>
    <rPh sb="0" eb="2">
      <t>ザイショク</t>
    </rPh>
    <rPh sb="2" eb="5">
      <t>ショウメイショ</t>
    </rPh>
    <phoneticPr fontId="20"/>
  </si>
  <si>
    <t>収容園児数調</t>
    <rPh sb="0" eb="2">
      <t>シュウヨウ</t>
    </rPh>
    <rPh sb="2" eb="4">
      <t>エンジ</t>
    </rPh>
    <rPh sb="4" eb="5">
      <t>スウ</t>
    </rPh>
    <rPh sb="5" eb="6">
      <t>シラ</t>
    </rPh>
    <phoneticPr fontId="20"/>
  </si>
  <si>
    <r>
      <t>在籍者数の推移　</t>
    </r>
    <r>
      <rPr>
        <strike/>
        <sz val="11"/>
        <color rgb="FFFF0000"/>
        <rFont val="ＭＳ 明朝"/>
        <family val="1"/>
        <charset val="128"/>
      </rPr>
      <t>変更調書</t>
    </r>
    <rPh sb="0" eb="3">
      <t>ザイセキシャ</t>
    </rPh>
    <rPh sb="3" eb="4">
      <t>スウ</t>
    </rPh>
    <rPh sb="5" eb="7">
      <t>スイイ</t>
    </rPh>
    <rPh sb="8" eb="10">
      <t>ヘンコウ</t>
    </rPh>
    <rPh sb="10" eb="12">
      <t>チョウショ</t>
    </rPh>
    <phoneticPr fontId="20"/>
  </si>
  <si>
    <t>施設変更計画書（施設変更調書）</t>
    <rPh sb="0" eb="2">
      <t>シセツ</t>
    </rPh>
    <rPh sb="2" eb="4">
      <t>ヘンコウ</t>
    </rPh>
    <rPh sb="4" eb="7">
      <t>ケイカクショ</t>
    </rPh>
    <rPh sb="8" eb="10">
      <t>シセツ</t>
    </rPh>
    <rPh sb="10" eb="12">
      <t>ヘンコウ</t>
    </rPh>
    <rPh sb="12" eb="14">
      <t>チョウショ</t>
    </rPh>
    <phoneticPr fontId="20"/>
  </si>
  <si>
    <t>新旧対照表</t>
    <rPh sb="0" eb="2">
      <t>シンキュウ</t>
    </rPh>
    <rPh sb="2" eb="5">
      <t>タイショウヒョウ</t>
    </rPh>
    <phoneticPr fontId="20"/>
  </si>
  <si>
    <t>創設費及び財源調書</t>
    <rPh sb="0" eb="2">
      <t>ソウセツ</t>
    </rPh>
    <rPh sb="2" eb="3">
      <t>ヒ</t>
    </rPh>
    <rPh sb="3" eb="4">
      <t>オヨ</t>
    </rPh>
    <rPh sb="5" eb="7">
      <t>ザイゲン</t>
    </rPh>
    <rPh sb="7" eb="9">
      <t>チョウショ</t>
    </rPh>
    <phoneticPr fontId="20"/>
  </si>
  <si>
    <t>財産目録</t>
    <rPh sb="0" eb="2">
      <t>ザイサン</t>
    </rPh>
    <rPh sb="2" eb="4">
      <t>モクロク</t>
    </rPh>
    <phoneticPr fontId="20"/>
  </si>
  <si>
    <t>教職員名簿</t>
    <rPh sb="0" eb="3">
      <t>キョウショクイン</t>
    </rPh>
    <rPh sb="3" eb="5">
      <t>メイボ</t>
    </rPh>
    <phoneticPr fontId="20"/>
  </si>
  <si>
    <t>地域別入学（園）予定者数調</t>
    <rPh sb="0" eb="3">
      <t>チイキベツ</t>
    </rPh>
    <rPh sb="3" eb="5">
      <t>ニュウガク</t>
    </rPh>
    <rPh sb="6" eb="7">
      <t>エン</t>
    </rPh>
    <rPh sb="8" eb="11">
      <t>ヨテイシャ</t>
    </rPh>
    <rPh sb="11" eb="12">
      <t>スウ</t>
    </rPh>
    <rPh sb="12" eb="13">
      <t>シラ</t>
    </rPh>
    <phoneticPr fontId="20"/>
  </si>
  <si>
    <t>通学（園）バス運行計画書</t>
    <rPh sb="0" eb="2">
      <t>ツウガク</t>
    </rPh>
    <rPh sb="3" eb="4">
      <t>エン</t>
    </rPh>
    <rPh sb="7" eb="9">
      <t>ウンコウ</t>
    </rPh>
    <rPh sb="9" eb="12">
      <t>ケイカクショ</t>
    </rPh>
    <phoneticPr fontId="20"/>
  </si>
  <si>
    <t>債務償還計画書</t>
    <rPh sb="0" eb="2">
      <t>サイム</t>
    </rPh>
    <rPh sb="2" eb="4">
      <t>ショウカン</t>
    </rPh>
    <rPh sb="4" eb="7">
      <t>ケイカクショ</t>
    </rPh>
    <phoneticPr fontId="20"/>
  </si>
  <si>
    <t>資金計画書</t>
    <rPh sb="0" eb="2">
      <t>シキン</t>
    </rPh>
    <rPh sb="2" eb="5">
      <t>ケイカクショ</t>
    </rPh>
    <phoneticPr fontId="20"/>
  </si>
  <si>
    <t>教職員編制表</t>
    <rPh sb="0" eb="3">
      <t>キョウショクイン</t>
    </rPh>
    <rPh sb="3" eb="5">
      <t>ヘンセイ</t>
    </rPh>
    <rPh sb="5" eb="6">
      <t>ヒョウ</t>
    </rPh>
    <phoneticPr fontId="20"/>
  </si>
  <si>
    <t>学級編成表</t>
    <rPh sb="0" eb="2">
      <t>ガッキュウ</t>
    </rPh>
    <rPh sb="2" eb="4">
      <t>ヘンセイ</t>
    </rPh>
    <rPh sb="4" eb="5">
      <t>ヒョウ</t>
    </rPh>
    <phoneticPr fontId="20"/>
  </si>
  <si>
    <t>校具、教具、図書及びその他の備品の明細書</t>
    <rPh sb="0" eb="2">
      <t>コウグ</t>
    </rPh>
    <rPh sb="3" eb="5">
      <t>キョウグ</t>
    </rPh>
    <rPh sb="6" eb="8">
      <t>トショ</t>
    </rPh>
    <rPh sb="8" eb="9">
      <t>オヨ</t>
    </rPh>
    <rPh sb="12" eb="13">
      <t>タ</t>
    </rPh>
    <rPh sb="14" eb="16">
      <t>ビヒン</t>
    </rPh>
    <rPh sb="17" eb="20">
      <t>メイサイショ</t>
    </rPh>
    <phoneticPr fontId="20"/>
  </si>
  <si>
    <t>施設計画書（施設調書）</t>
    <rPh sb="0" eb="2">
      <t>シセツ</t>
    </rPh>
    <rPh sb="2" eb="5">
      <t>ケイカクショ</t>
    </rPh>
    <rPh sb="6" eb="8">
      <t>シセツ</t>
    </rPh>
    <rPh sb="8" eb="10">
      <t>チョウショ</t>
    </rPh>
    <phoneticPr fontId="20"/>
  </si>
  <si>
    <t>設置要項</t>
    <rPh sb="0" eb="2">
      <t>セッチ</t>
    </rPh>
    <rPh sb="2" eb="4">
      <t>ヨウコウ</t>
    </rPh>
    <phoneticPr fontId="20"/>
  </si>
  <si>
    <t>△</t>
    <phoneticPr fontId="20"/>
  </si>
  <si>
    <t>○</t>
    <phoneticPr fontId="20"/>
  </si>
  <si>
    <t>証明書交付願　※新規</t>
    <rPh sb="0" eb="2">
      <t>ショウメイ</t>
    </rPh>
    <rPh sb="2" eb="3">
      <t>ショ</t>
    </rPh>
    <rPh sb="3" eb="5">
      <t>コウフ</t>
    </rPh>
    <rPh sb="5" eb="6">
      <t>ネガイ</t>
    </rPh>
    <rPh sb="8" eb="10">
      <t>シンキ</t>
    </rPh>
    <phoneticPr fontId="20"/>
  </si>
  <si>
    <t>ー</t>
    <phoneticPr fontId="20"/>
  </si>
  <si>
    <t>学校学生生徒旅客運賃割引証交付願</t>
    <rPh sb="0" eb="2">
      <t>ガッコウ</t>
    </rPh>
    <rPh sb="2" eb="4">
      <t>ガクセイ</t>
    </rPh>
    <rPh sb="4" eb="6">
      <t>セイト</t>
    </rPh>
    <rPh sb="6" eb="8">
      <t>リョカク</t>
    </rPh>
    <rPh sb="8" eb="10">
      <t>ウンチン</t>
    </rPh>
    <rPh sb="10" eb="12">
      <t>ワリビキ</t>
    </rPh>
    <rPh sb="12" eb="13">
      <t>ショウ</t>
    </rPh>
    <rPh sb="13" eb="15">
      <t>コウフ</t>
    </rPh>
    <rPh sb="15" eb="16">
      <t>ネガ</t>
    </rPh>
    <phoneticPr fontId="20"/>
  </si>
  <si>
    <t>生徒等事故報告書</t>
    <rPh sb="0" eb="3">
      <t>セイトトウ</t>
    </rPh>
    <rPh sb="3" eb="5">
      <t>ジコ</t>
    </rPh>
    <rPh sb="5" eb="8">
      <t>ホウコクショ</t>
    </rPh>
    <phoneticPr fontId="20"/>
  </si>
  <si>
    <t>災害状況報告書</t>
    <rPh sb="0" eb="2">
      <t>サイガイ</t>
    </rPh>
    <rPh sb="2" eb="4">
      <t>ジョウキョウ</t>
    </rPh>
    <rPh sb="4" eb="7">
      <t>ホウコクショ</t>
    </rPh>
    <phoneticPr fontId="20"/>
  </si>
  <si>
    <t>生徒等募集停止報告書　※新規</t>
    <rPh sb="0" eb="2">
      <t>セイト</t>
    </rPh>
    <rPh sb="2" eb="3">
      <t>トウ</t>
    </rPh>
    <rPh sb="3" eb="5">
      <t>ボシュウ</t>
    </rPh>
    <rPh sb="5" eb="7">
      <t>テイシ</t>
    </rPh>
    <rPh sb="7" eb="10">
      <t>ホウコクショ</t>
    </rPh>
    <rPh sb="12" eb="14">
      <t>シンキ</t>
    </rPh>
    <phoneticPr fontId="20"/>
  </si>
  <si>
    <t>指導要録引継書</t>
    <rPh sb="0" eb="2">
      <t>シドウ</t>
    </rPh>
    <rPh sb="2" eb="4">
      <t>ヨウロク</t>
    </rPh>
    <rPh sb="4" eb="7">
      <t>ヒキツギショ</t>
    </rPh>
    <phoneticPr fontId="20"/>
  </si>
  <si>
    <t>削　　除</t>
    <rPh sb="0" eb="1">
      <t>サク</t>
    </rPh>
    <rPh sb="3" eb="4">
      <t>ジョ</t>
    </rPh>
    <phoneticPr fontId="20"/>
  </si>
  <si>
    <t>専攻科（別科）廃止届</t>
    <rPh sb="0" eb="2">
      <t>センコウ</t>
    </rPh>
    <rPh sb="2" eb="3">
      <t>カ</t>
    </rPh>
    <rPh sb="4" eb="6">
      <t>ベッカ</t>
    </rPh>
    <rPh sb="7" eb="9">
      <t>ハイシ</t>
    </rPh>
    <rPh sb="9" eb="10">
      <t>トドケ</t>
    </rPh>
    <phoneticPr fontId="20"/>
  </si>
  <si>
    <t>学科廃止認可申請書</t>
    <rPh sb="0" eb="2">
      <t>ガッカ</t>
    </rPh>
    <rPh sb="2" eb="4">
      <t>ハイシ</t>
    </rPh>
    <rPh sb="4" eb="6">
      <t>ニンカ</t>
    </rPh>
    <rPh sb="6" eb="9">
      <t>シンセイショ</t>
    </rPh>
    <phoneticPr fontId="20"/>
  </si>
  <si>
    <r>
      <rPr>
        <strike/>
        <sz val="11"/>
        <color rgb="FFFF0000"/>
        <rFont val="ＭＳ 明朝"/>
        <family val="1"/>
        <charset val="128"/>
      </rPr>
      <t>専修学校課程廃止認可申請書</t>
    </r>
    <r>
      <rPr>
        <sz val="11"/>
        <rFont val="ＭＳ 明朝"/>
        <family val="1"/>
        <charset val="128"/>
      </rPr>
      <t xml:space="preserve">  </t>
    </r>
    <r>
      <rPr>
        <sz val="11"/>
        <color rgb="FFFF0000"/>
        <rFont val="ＭＳ 明朝"/>
        <family val="1"/>
        <charset val="128"/>
      </rPr>
      <t>※統合</t>
    </r>
    <rPh sb="0" eb="2">
      <t>センシュウ</t>
    </rPh>
    <rPh sb="2" eb="4">
      <t>ガッコウ</t>
    </rPh>
    <rPh sb="4" eb="6">
      <t>カテイ</t>
    </rPh>
    <rPh sb="6" eb="8">
      <t>ハイシ</t>
    </rPh>
    <rPh sb="8" eb="10">
      <t>ニンカ</t>
    </rPh>
    <rPh sb="10" eb="13">
      <t>シンセイショ</t>
    </rPh>
    <phoneticPr fontId="20"/>
  </si>
  <si>
    <t>課程廃止認可申請書</t>
    <rPh sb="0" eb="2">
      <t>カテイ</t>
    </rPh>
    <rPh sb="2" eb="4">
      <t>ハイシ</t>
    </rPh>
    <rPh sb="4" eb="6">
      <t>ニンカ</t>
    </rPh>
    <rPh sb="6" eb="9">
      <t>シンセイショ</t>
    </rPh>
    <phoneticPr fontId="20"/>
  </si>
  <si>
    <t>学校廃止認可申請書</t>
    <rPh sb="0" eb="2">
      <t>ガッコウ</t>
    </rPh>
    <rPh sb="2" eb="4">
      <t>ハイシ</t>
    </rPh>
    <rPh sb="4" eb="6">
      <t>ニンカ</t>
    </rPh>
    <rPh sb="6" eb="9">
      <t>シンセイショ</t>
    </rPh>
    <phoneticPr fontId="20"/>
  </si>
  <si>
    <r>
      <t>登録免許税</t>
    </r>
    <r>
      <rPr>
        <sz val="11"/>
        <color rgb="FFFF0000"/>
        <rFont val="ＭＳ 明朝"/>
        <family val="1"/>
        <charset val="128"/>
      </rPr>
      <t>非課税</t>
    </r>
    <r>
      <rPr>
        <strike/>
        <sz val="11"/>
        <color rgb="FFFF0000"/>
        <rFont val="ＭＳ 明朝"/>
        <family val="1"/>
        <charset val="128"/>
      </rPr>
      <t>免除</t>
    </r>
    <r>
      <rPr>
        <sz val="11"/>
        <rFont val="ＭＳ 明朝"/>
        <family val="1"/>
        <charset val="128"/>
      </rPr>
      <t>証明願</t>
    </r>
    <rPh sb="0" eb="2">
      <t>トウロク</t>
    </rPh>
    <rPh sb="2" eb="5">
      <t>メンキョゼイ</t>
    </rPh>
    <rPh sb="5" eb="8">
      <t>ヒカゼイ</t>
    </rPh>
    <rPh sb="8" eb="10">
      <t>メンジョ</t>
    </rPh>
    <rPh sb="10" eb="12">
      <t>ショウメイ</t>
    </rPh>
    <rPh sb="12" eb="13">
      <t>ネガ</t>
    </rPh>
    <phoneticPr fontId="20"/>
  </si>
  <si>
    <r>
      <rPr>
        <sz val="11"/>
        <color rgb="FFFF0000"/>
        <rFont val="ＭＳ 明朝"/>
        <family val="1"/>
        <charset val="128"/>
      </rPr>
      <t>校地・校舎所有権等取得登記済</t>
    </r>
    <r>
      <rPr>
        <strike/>
        <sz val="11"/>
        <color rgb="FFFF0000"/>
        <rFont val="ＭＳ 明朝"/>
        <family val="1"/>
        <charset val="128"/>
      </rPr>
      <t>等変更済</t>
    </r>
    <r>
      <rPr>
        <sz val="11"/>
        <rFont val="ＭＳ 明朝"/>
        <family val="1"/>
        <charset val="128"/>
      </rPr>
      <t>届</t>
    </r>
    <rPh sb="0" eb="2">
      <t>コウチ</t>
    </rPh>
    <rPh sb="3" eb="5">
      <t>コウシャ</t>
    </rPh>
    <rPh sb="5" eb="8">
      <t>ショユウケン</t>
    </rPh>
    <rPh sb="8" eb="9">
      <t>トウ</t>
    </rPh>
    <rPh sb="9" eb="11">
      <t>シュトク</t>
    </rPh>
    <rPh sb="11" eb="13">
      <t>トウキ</t>
    </rPh>
    <rPh sb="13" eb="14">
      <t>スミ</t>
    </rPh>
    <rPh sb="14" eb="15">
      <t>トウ</t>
    </rPh>
    <rPh sb="15" eb="17">
      <t>ヘンコウ</t>
    </rPh>
    <rPh sb="17" eb="18">
      <t>スミ</t>
    </rPh>
    <rPh sb="18" eb="19">
      <t>トドケ</t>
    </rPh>
    <phoneticPr fontId="20"/>
  </si>
  <si>
    <t>校地・校舎等変更届</t>
    <rPh sb="0" eb="2">
      <t>コウチ</t>
    </rPh>
    <rPh sb="3" eb="6">
      <t>コウシャトウ</t>
    </rPh>
    <rPh sb="6" eb="9">
      <t>ヘンコウトドケ</t>
    </rPh>
    <phoneticPr fontId="20"/>
  </si>
  <si>
    <t>校長採用届</t>
    <rPh sb="0" eb="2">
      <t>コウチョウ</t>
    </rPh>
    <rPh sb="2" eb="4">
      <t>サイヨウ</t>
    </rPh>
    <rPh sb="4" eb="5">
      <t>トドケ</t>
    </rPh>
    <phoneticPr fontId="20"/>
  </si>
  <si>
    <t>専修学校の学則定員・学科の変更に係る学則変更届</t>
    <rPh sb="0" eb="2">
      <t>センシュウ</t>
    </rPh>
    <rPh sb="2" eb="4">
      <t>ガッコウ</t>
    </rPh>
    <rPh sb="5" eb="7">
      <t>ガクソク</t>
    </rPh>
    <rPh sb="7" eb="9">
      <t>テイイン</t>
    </rPh>
    <rPh sb="10" eb="12">
      <t>ガッカ</t>
    </rPh>
    <rPh sb="13" eb="15">
      <t>ヘンコウ</t>
    </rPh>
    <rPh sb="16" eb="17">
      <t>カカ</t>
    </rPh>
    <rPh sb="18" eb="20">
      <t>ガクソク</t>
    </rPh>
    <rPh sb="20" eb="22">
      <t>ヘンコウ</t>
    </rPh>
    <rPh sb="22" eb="23">
      <t>トドケ</t>
    </rPh>
    <phoneticPr fontId="20"/>
  </si>
  <si>
    <r>
      <rPr>
        <strike/>
        <sz val="11"/>
        <color rgb="FFFF0000"/>
        <rFont val="ＭＳ 明朝"/>
        <family val="1"/>
        <charset val="128"/>
      </rPr>
      <t>目的変更届</t>
    </r>
    <r>
      <rPr>
        <sz val="11"/>
        <color rgb="FFFF0000"/>
        <rFont val="ＭＳ 明朝"/>
        <family val="1"/>
        <charset val="128"/>
      </rPr>
      <t>　※統合</t>
    </r>
    <rPh sb="0" eb="2">
      <t>モクテキ</t>
    </rPh>
    <rPh sb="2" eb="5">
      <t>ヘンコウトドケ</t>
    </rPh>
    <phoneticPr fontId="20"/>
  </si>
  <si>
    <r>
      <rPr>
        <strike/>
        <sz val="11"/>
        <color rgb="FFFF0000"/>
        <rFont val="ＭＳ 明朝"/>
        <family val="1"/>
        <charset val="128"/>
      </rPr>
      <t>名称変更届</t>
    </r>
    <r>
      <rPr>
        <sz val="11"/>
        <rFont val="ＭＳ 明朝"/>
        <family val="1"/>
        <charset val="128"/>
      </rPr>
      <t>　</t>
    </r>
    <r>
      <rPr>
        <sz val="11"/>
        <color rgb="FFFF0000"/>
        <rFont val="ＭＳ 明朝"/>
        <family val="1"/>
        <charset val="128"/>
      </rPr>
      <t>※統合</t>
    </r>
    <rPh sb="0" eb="2">
      <t>メイショウ</t>
    </rPh>
    <rPh sb="2" eb="5">
      <t>ヘンコウトドケ</t>
    </rPh>
    <phoneticPr fontId="20"/>
  </si>
  <si>
    <r>
      <rPr>
        <strike/>
        <sz val="11"/>
        <color rgb="FFFF0000"/>
        <rFont val="ＭＳ 明朝"/>
        <family val="1"/>
        <charset val="128"/>
      </rPr>
      <t>経費の見積り及び維持方法変更届</t>
    </r>
    <r>
      <rPr>
        <sz val="11"/>
        <rFont val="ＭＳ 明朝"/>
        <family val="1"/>
        <charset val="128"/>
      </rPr>
      <t>　</t>
    </r>
    <r>
      <rPr>
        <sz val="11"/>
        <color rgb="FFFF0000"/>
        <rFont val="ＭＳ 明朝"/>
        <family val="1"/>
        <charset val="128"/>
      </rPr>
      <t>※統合</t>
    </r>
    <rPh sb="0" eb="2">
      <t>ケイヒ</t>
    </rPh>
    <rPh sb="3" eb="5">
      <t>ミツモ</t>
    </rPh>
    <rPh sb="6" eb="7">
      <t>オヨ</t>
    </rPh>
    <rPh sb="8" eb="10">
      <t>イジ</t>
    </rPh>
    <rPh sb="10" eb="12">
      <t>ホウホウ</t>
    </rPh>
    <rPh sb="12" eb="15">
      <t>ヘンコウトドケ</t>
    </rPh>
    <phoneticPr fontId="20"/>
  </si>
  <si>
    <r>
      <t>学則</t>
    </r>
    <r>
      <rPr>
        <sz val="11"/>
        <color rgb="FFFF0000"/>
        <rFont val="ＭＳ 明朝"/>
        <family val="1"/>
        <charset val="128"/>
      </rPr>
      <t>・目的・名称・位置・経費の見積り及び維持方法の</t>
    </r>
    <r>
      <rPr>
        <sz val="11"/>
        <rFont val="ＭＳ 明朝"/>
        <family val="1"/>
        <charset val="128"/>
      </rPr>
      <t>変更届</t>
    </r>
    <rPh sb="0" eb="2">
      <t>ガクソク</t>
    </rPh>
    <rPh sb="3" eb="5">
      <t>モクテキ</t>
    </rPh>
    <rPh sb="6" eb="8">
      <t>メイショウ</t>
    </rPh>
    <rPh sb="9" eb="22">
      <t>イチテンケイヒノミツモリオヨビイジ</t>
    </rPh>
    <rPh sb="22" eb="24">
      <t>ホウホウ</t>
    </rPh>
    <rPh sb="25" eb="28">
      <t>ヘンコウトドケ</t>
    </rPh>
    <phoneticPr fontId="20"/>
  </si>
  <si>
    <r>
      <rPr>
        <strike/>
        <sz val="11"/>
        <color rgb="FFFF0000"/>
        <rFont val="ＭＳ 明朝"/>
        <family val="1"/>
        <charset val="128"/>
      </rPr>
      <t>位置変更届</t>
    </r>
    <r>
      <rPr>
        <sz val="11"/>
        <rFont val="ＭＳ 明朝"/>
        <family val="1"/>
        <charset val="128"/>
      </rPr>
      <t>　</t>
    </r>
    <r>
      <rPr>
        <sz val="11"/>
        <color rgb="FFFF0000"/>
        <rFont val="ＭＳ 明朝"/>
        <family val="1"/>
        <charset val="128"/>
      </rPr>
      <t>※統合</t>
    </r>
    <rPh sb="0" eb="2">
      <t>イチ</t>
    </rPh>
    <rPh sb="2" eb="5">
      <t>ヘンコウトドケ</t>
    </rPh>
    <phoneticPr fontId="20"/>
  </si>
  <si>
    <r>
      <rPr>
        <sz val="11"/>
        <color rgb="FFFF0000"/>
        <rFont val="ＭＳ 明朝"/>
        <family val="1"/>
        <charset val="128"/>
      </rPr>
      <t>収容定員に係る</t>
    </r>
    <r>
      <rPr>
        <sz val="11"/>
        <rFont val="ＭＳ 明朝"/>
        <family val="1"/>
        <charset val="128"/>
      </rPr>
      <t>学則</t>
    </r>
    <r>
      <rPr>
        <strike/>
        <sz val="11"/>
        <color rgb="FFFF0000"/>
        <rFont val="ＭＳ 明朝"/>
        <family val="1"/>
        <charset val="128"/>
      </rPr>
      <t>定員</t>
    </r>
    <r>
      <rPr>
        <sz val="11"/>
        <rFont val="ＭＳ 明朝"/>
        <family val="1"/>
        <charset val="128"/>
      </rPr>
      <t>変更認可申請書</t>
    </r>
    <rPh sb="0" eb="2">
      <t>シュウヨウ</t>
    </rPh>
    <rPh sb="2" eb="4">
      <t>テイイン</t>
    </rPh>
    <rPh sb="5" eb="6">
      <t>カカ</t>
    </rPh>
    <rPh sb="7" eb="9">
      <t>ガクソク</t>
    </rPh>
    <rPh sb="9" eb="11">
      <t>テイイン</t>
    </rPh>
    <rPh sb="11" eb="13">
      <t>ヘンコウ</t>
    </rPh>
    <rPh sb="13" eb="15">
      <t>ニンカ</t>
    </rPh>
    <rPh sb="15" eb="18">
      <t>シンセイショ</t>
    </rPh>
    <phoneticPr fontId="20"/>
  </si>
  <si>
    <t>幼稚園収容定員増加計画書</t>
    <rPh sb="0" eb="3">
      <t>ヨウチエン</t>
    </rPh>
    <rPh sb="3" eb="5">
      <t>シュウヨウ</t>
    </rPh>
    <rPh sb="5" eb="7">
      <t>テイイン</t>
    </rPh>
    <rPh sb="7" eb="9">
      <t>ゾウカ</t>
    </rPh>
    <rPh sb="9" eb="12">
      <t>ケイカクショ</t>
    </rPh>
    <phoneticPr fontId="20"/>
  </si>
  <si>
    <t>設置者変更認可申請書</t>
    <rPh sb="0" eb="3">
      <t>セッチシャ</t>
    </rPh>
    <rPh sb="3" eb="5">
      <t>ヘンコウ</t>
    </rPh>
    <rPh sb="5" eb="7">
      <t>ニンカ</t>
    </rPh>
    <rPh sb="7" eb="10">
      <t>シンセイショ</t>
    </rPh>
    <phoneticPr fontId="20"/>
  </si>
  <si>
    <t>専修学校目的変更認可申請書</t>
    <rPh sb="0" eb="2">
      <t>センシュウ</t>
    </rPh>
    <rPh sb="2" eb="4">
      <t>ガッコウ</t>
    </rPh>
    <rPh sb="4" eb="6">
      <t>モクテキ</t>
    </rPh>
    <rPh sb="6" eb="8">
      <t>ヘンコウ</t>
    </rPh>
    <rPh sb="8" eb="10">
      <t>ニンカ</t>
    </rPh>
    <rPh sb="10" eb="13">
      <t>シンセイショ</t>
    </rPh>
    <phoneticPr fontId="20"/>
  </si>
  <si>
    <t>学科設置認可申請書</t>
    <rPh sb="0" eb="2">
      <t>ガッカ</t>
    </rPh>
    <rPh sb="2" eb="4">
      <t>セッチ</t>
    </rPh>
    <rPh sb="4" eb="6">
      <t>ニンカ</t>
    </rPh>
    <rPh sb="6" eb="9">
      <t>シンセイショ</t>
    </rPh>
    <phoneticPr fontId="20"/>
  </si>
  <si>
    <r>
      <rPr>
        <strike/>
        <sz val="11"/>
        <color rgb="FFFF0000"/>
        <rFont val="ＭＳ 明朝"/>
        <family val="1"/>
        <charset val="128"/>
      </rPr>
      <t>専修学校課程設置認可申請書</t>
    </r>
    <r>
      <rPr>
        <sz val="11"/>
        <rFont val="ＭＳ 明朝"/>
        <family val="1"/>
        <charset val="128"/>
      </rPr>
      <t>　</t>
    </r>
    <r>
      <rPr>
        <sz val="11"/>
        <color rgb="FFFF0000"/>
        <rFont val="ＭＳ 明朝"/>
        <family val="1"/>
        <charset val="128"/>
      </rPr>
      <t>※統合</t>
    </r>
    <rPh sb="0" eb="2">
      <t>センシュウ</t>
    </rPh>
    <rPh sb="2" eb="4">
      <t>ガッコウ</t>
    </rPh>
    <rPh sb="4" eb="6">
      <t>カテイ</t>
    </rPh>
    <rPh sb="6" eb="8">
      <t>セッチ</t>
    </rPh>
    <rPh sb="8" eb="10">
      <t>ニンカ</t>
    </rPh>
    <rPh sb="10" eb="13">
      <t>シンセイショ</t>
    </rPh>
    <rPh sb="15" eb="17">
      <t>トウゴウ</t>
    </rPh>
    <phoneticPr fontId="20"/>
  </si>
  <si>
    <t>課程設置認可申請書</t>
    <rPh sb="0" eb="2">
      <t>カテイ</t>
    </rPh>
    <rPh sb="2" eb="4">
      <t>セッチ</t>
    </rPh>
    <rPh sb="4" eb="6">
      <t>ニンカ</t>
    </rPh>
    <rPh sb="6" eb="9">
      <t>シンセイショ</t>
    </rPh>
    <phoneticPr fontId="20"/>
  </si>
  <si>
    <t>学校設置認可申請書</t>
    <rPh sb="0" eb="2">
      <t>ガッコウ</t>
    </rPh>
    <rPh sb="2" eb="4">
      <t>セッチ</t>
    </rPh>
    <rPh sb="4" eb="6">
      <t>ニンカ</t>
    </rPh>
    <rPh sb="6" eb="9">
      <t>シンセイショ</t>
    </rPh>
    <phoneticPr fontId="20"/>
  </si>
  <si>
    <t>学校設置計画書</t>
    <rPh sb="0" eb="2">
      <t>ガッコウ</t>
    </rPh>
    <rPh sb="2" eb="4">
      <t>セッチ</t>
    </rPh>
    <rPh sb="4" eb="7">
      <t>ケイカクショ</t>
    </rPh>
    <phoneticPr fontId="20"/>
  </si>
  <si>
    <t>相続税の非課税に係る証明申請書　※新規</t>
    <rPh sb="0" eb="2">
      <t>ソウゾク</t>
    </rPh>
    <rPh sb="2" eb="3">
      <t>ゼイ</t>
    </rPh>
    <rPh sb="4" eb="7">
      <t>ヒカゼイ</t>
    </rPh>
    <rPh sb="8" eb="9">
      <t>カカ</t>
    </rPh>
    <rPh sb="10" eb="15">
      <t>ショウメイシンセイショ</t>
    </rPh>
    <rPh sb="17" eb="19">
      <t>シンキ</t>
    </rPh>
    <phoneticPr fontId="20"/>
  </si>
  <si>
    <t>特定公益増進法人の証明申請書　※新規</t>
    <rPh sb="0" eb="2">
      <t>トクテイ</t>
    </rPh>
    <rPh sb="2" eb="8">
      <t>コウエキゾウシンホウジン</t>
    </rPh>
    <rPh sb="9" eb="14">
      <t>ショウメイシンセイショ</t>
    </rPh>
    <rPh sb="16" eb="18">
      <t>シンキ</t>
    </rPh>
    <phoneticPr fontId="20"/>
  </si>
  <si>
    <t>役員変更届</t>
    <rPh sb="0" eb="2">
      <t>ヤクイン</t>
    </rPh>
    <rPh sb="2" eb="5">
      <t>ヘンコウトドケ</t>
    </rPh>
    <phoneticPr fontId="20"/>
  </si>
  <si>
    <t>登記済届</t>
    <rPh sb="0" eb="2">
      <t>トウキ</t>
    </rPh>
    <rPh sb="2" eb="3">
      <t>ズミ</t>
    </rPh>
    <rPh sb="3" eb="4">
      <t>トドケ</t>
    </rPh>
    <phoneticPr fontId="20"/>
  </si>
  <si>
    <t>清算結了届</t>
    <rPh sb="0" eb="2">
      <t>セイサン</t>
    </rPh>
    <rPh sb="2" eb="3">
      <t>ケツ</t>
    </rPh>
    <rPh sb="3" eb="4">
      <t>リョウ</t>
    </rPh>
    <rPh sb="4" eb="5">
      <t>トドケ</t>
    </rPh>
    <phoneticPr fontId="20"/>
  </si>
  <si>
    <t>清算人就職届</t>
    <rPh sb="0" eb="3">
      <t>セイサンニン</t>
    </rPh>
    <rPh sb="3" eb="5">
      <t>シュウショク</t>
    </rPh>
    <rPh sb="5" eb="6">
      <t>トドケ</t>
    </rPh>
    <phoneticPr fontId="20"/>
  </si>
  <si>
    <t>学校法人解散届</t>
    <rPh sb="0" eb="4">
      <t>ガッコウホウジン</t>
    </rPh>
    <rPh sb="4" eb="7">
      <t>カイサントドケ</t>
    </rPh>
    <phoneticPr fontId="20"/>
  </si>
  <si>
    <t>学校法人解散認可（認定）申請書</t>
    <rPh sb="0" eb="4">
      <t>ガッコウホウジン</t>
    </rPh>
    <rPh sb="4" eb="6">
      <t>カイサン</t>
    </rPh>
    <rPh sb="6" eb="8">
      <t>ニンカ</t>
    </rPh>
    <rPh sb="9" eb="11">
      <t>ニンテイ</t>
    </rPh>
    <rPh sb="12" eb="15">
      <t>シンセイショ</t>
    </rPh>
    <phoneticPr fontId="20"/>
  </si>
  <si>
    <t>学校法人組織変更認可申請書</t>
    <rPh sb="0" eb="4">
      <t>ガッコウホウジン</t>
    </rPh>
    <rPh sb="4" eb="6">
      <t>ソシキ</t>
    </rPh>
    <rPh sb="6" eb="8">
      <t>ヘンコウ</t>
    </rPh>
    <rPh sb="8" eb="10">
      <t>ニンカ</t>
    </rPh>
    <rPh sb="10" eb="13">
      <t>シンセイショ</t>
    </rPh>
    <phoneticPr fontId="20"/>
  </si>
  <si>
    <t>学校法人合併認可申請書</t>
    <rPh sb="0" eb="4">
      <t>ガッコウホウジン</t>
    </rPh>
    <rPh sb="4" eb="6">
      <t>ガッペイ</t>
    </rPh>
    <rPh sb="6" eb="8">
      <t>ニンカ</t>
    </rPh>
    <rPh sb="8" eb="11">
      <t>シンセイショ</t>
    </rPh>
    <phoneticPr fontId="20"/>
  </si>
  <si>
    <t>学校法人寄附行為補充請求書</t>
    <rPh sb="0" eb="4">
      <t>ガッコウホウジン</t>
    </rPh>
    <rPh sb="4" eb="6">
      <t>キフ</t>
    </rPh>
    <rPh sb="6" eb="8">
      <t>コウイ</t>
    </rPh>
    <rPh sb="8" eb="10">
      <t>ホジュウ</t>
    </rPh>
    <rPh sb="10" eb="13">
      <t>セイキュウショ</t>
    </rPh>
    <phoneticPr fontId="20"/>
  </si>
  <si>
    <t>学校法人寄附行為変更届</t>
    <rPh sb="0" eb="4">
      <t>ガッコウホウジン</t>
    </rPh>
    <rPh sb="4" eb="6">
      <t>キフ</t>
    </rPh>
    <rPh sb="6" eb="8">
      <t>コウイ</t>
    </rPh>
    <rPh sb="8" eb="11">
      <t>ヘンコウトドケ</t>
    </rPh>
    <phoneticPr fontId="20"/>
  </si>
  <si>
    <t>学校法人寄附行為変更認可申請書</t>
    <rPh sb="0" eb="4">
      <t>ガッコウホウジン</t>
    </rPh>
    <rPh sb="4" eb="6">
      <t>キフ</t>
    </rPh>
    <rPh sb="6" eb="8">
      <t>コウイ</t>
    </rPh>
    <rPh sb="8" eb="10">
      <t>ヘンコウ</t>
    </rPh>
    <rPh sb="10" eb="12">
      <t>ニンカ</t>
    </rPh>
    <rPh sb="12" eb="15">
      <t>シンセイショ</t>
    </rPh>
    <phoneticPr fontId="20"/>
  </si>
  <si>
    <t>学校法人寄附行為認可申請書</t>
    <rPh sb="0" eb="4">
      <t>ガッコウホウジン</t>
    </rPh>
    <rPh sb="4" eb="6">
      <t>キフ</t>
    </rPh>
    <rPh sb="6" eb="8">
      <t>コウイ</t>
    </rPh>
    <rPh sb="8" eb="10">
      <t>ニンカ</t>
    </rPh>
    <rPh sb="10" eb="13">
      <t>シンセイショ</t>
    </rPh>
    <phoneticPr fontId="20"/>
  </si>
  <si>
    <t>幼稚園
幼稚園型認定こども園</t>
    <rPh sb="0" eb="3">
      <t>ヨウチエン</t>
    </rPh>
    <rPh sb="4" eb="7">
      <t>ヨウチエン</t>
    </rPh>
    <rPh sb="7" eb="8">
      <t>ガタ</t>
    </rPh>
    <rPh sb="8" eb="10">
      <t>ニンテイ</t>
    </rPh>
    <rPh sb="13" eb="14">
      <t>エン</t>
    </rPh>
    <phoneticPr fontId="20"/>
  </si>
  <si>
    <t>専各</t>
    <rPh sb="0" eb="2">
      <t>センカク</t>
    </rPh>
    <phoneticPr fontId="20"/>
  </si>
  <si>
    <t>小中</t>
    <rPh sb="0" eb="2">
      <t>ショウチュウ</t>
    </rPh>
    <phoneticPr fontId="20"/>
  </si>
  <si>
    <t>高校</t>
    <rPh sb="0" eb="2">
      <t>コウコウ</t>
    </rPh>
    <phoneticPr fontId="20"/>
  </si>
  <si>
    <t>【旧】ページ</t>
    <rPh sb="1" eb="2">
      <t>キュウ</t>
    </rPh>
    <phoneticPr fontId="20"/>
  </si>
  <si>
    <t>【新】ページ</t>
    <rPh sb="1" eb="2">
      <t>シン</t>
    </rPh>
    <phoneticPr fontId="20"/>
  </si>
  <si>
    <t>様 式 の 名 称</t>
    <rPh sb="0" eb="1">
      <t>サマ</t>
    </rPh>
    <rPh sb="2" eb="3">
      <t>シキ</t>
    </rPh>
    <rPh sb="6" eb="7">
      <t>ナ</t>
    </rPh>
    <rPh sb="8" eb="9">
      <t>ショウ</t>
    </rPh>
    <phoneticPr fontId="20"/>
  </si>
  <si>
    <t>幼保連携型
認定こども園</t>
    <rPh sb="0" eb="2">
      <t>ヨウホ</t>
    </rPh>
    <rPh sb="2" eb="4">
      <t>レンケイ</t>
    </rPh>
    <rPh sb="4" eb="5">
      <t>ガタ</t>
    </rPh>
    <rPh sb="6" eb="8">
      <t>ニンテイ</t>
    </rPh>
    <rPh sb="11" eb="12">
      <t>エン</t>
    </rPh>
    <phoneticPr fontId="20"/>
  </si>
  <si>
    <t>【新】
様式番号</t>
    <rPh sb="1" eb="2">
      <t>シン</t>
    </rPh>
    <rPh sb="4" eb="6">
      <t>ヨウシキ</t>
    </rPh>
    <rPh sb="6" eb="8">
      <t>バンゴウ</t>
    </rPh>
    <phoneticPr fontId="20"/>
  </si>
  <si>
    <t>【旧】
様式番号</t>
    <rPh sb="1" eb="2">
      <t>キュウ</t>
    </rPh>
    <rPh sb="4" eb="6">
      <t>ヨウシキ</t>
    </rPh>
    <rPh sb="6" eb="8">
      <t>バンゴウ</t>
    </rPh>
    <phoneticPr fontId="20"/>
  </si>
  <si>
    <t>専攻科・別科設置届</t>
    <rPh sb="0" eb="2">
      <t>センコウ</t>
    </rPh>
    <rPh sb="2" eb="3">
      <t>カ</t>
    </rPh>
    <rPh sb="4" eb="6">
      <t>ベッカ</t>
    </rPh>
    <rPh sb="6" eb="8">
      <t>セッチ</t>
    </rPh>
    <rPh sb="8" eb="9">
      <t>トドケ</t>
    </rPh>
    <phoneticPr fontId="20"/>
  </si>
  <si>
    <t>【目次（全体）】</t>
    <rPh sb="1" eb="3">
      <t>モクジ</t>
    </rPh>
    <rPh sb="4" eb="6">
      <t>ゼンタイ</t>
    </rPh>
    <phoneticPr fontId="20"/>
  </si>
  <si>
    <t>【学校法人寄附行為認可申請書】</t>
    <rPh sb="1" eb="3">
      <t>ガッコウ</t>
    </rPh>
    <rPh sb="3" eb="5">
      <t>ホウジン</t>
    </rPh>
    <rPh sb="5" eb="7">
      <t>キフ</t>
    </rPh>
    <rPh sb="7" eb="9">
      <t>コウイ</t>
    </rPh>
    <rPh sb="9" eb="11">
      <t>ニンカ</t>
    </rPh>
    <rPh sb="11" eb="14">
      <t>シンセイショ</t>
    </rPh>
    <phoneticPr fontId="1"/>
  </si>
  <si>
    <t>【課程設置認可申請書】</t>
    <rPh sb="1" eb="3">
      <t>カテイ</t>
    </rPh>
    <rPh sb="3" eb="5">
      <t>セッチ</t>
    </rPh>
    <rPh sb="5" eb="7">
      <t>ニンカ</t>
    </rPh>
    <rPh sb="7" eb="10">
      <t>シンセイショ</t>
    </rPh>
    <phoneticPr fontId="1"/>
  </si>
  <si>
    <t>広域の通信制の課程に係る学則変更認可申請書　※新規</t>
    <rPh sb="0" eb="2">
      <t>コウイキ</t>
    </rPh>
    <rPh sb="3" eb="6">
      <t>ツウシンセイ</t>
    </rPh>
    <rPh sb="7" eb="9">
      <t>カテイ</t>
    </rPh>
    <rPh sb="10" eb="11">
      <t>カカ</t>
    </rPh>
    <rPh sb="12" eb="14">
      <t>ガクソク</t>
    </rPh>
    <rPh sb="14" eb="16">
      <t>ヘンコウ</t>
    </rPh>
    <rPh sb="16" eb="18">
      <t>ニンカ</t>
    </rPh>
    <rPh sb="18" eb="21">
      <t>シンセイショ</t>
    </rPh>
    <rPh sb="23" eb="25">
      <t>シンキ</t>
    </rPh>
    <phoneticPr fontId="20"/>
  </si>
  <si>
    <t>項</t>
    <rPh sb="0" eb="1">
      <t>コウ</t>
    </rPh>
    <phoneticPr fontId="1"/>
  </si>
  <si>
    <t>号</t>
    <rPh sb="0" eb="1">
      <t>ゴウ</t>
    </rPh>
    <phoneticPr fontId="1"/>
  </si>
  <si>
    <t>【広域の通信制の課程に係る学則変更認可申請書】</t>
    <rPh sb="1" eb="3">
      <t>コウイキ</t>
    </rPh>
    <rPh sb="4" eb="7">
      <t>ツウシンセイ</t>
    </rPh>
    <rPh sb="8" eb="10">
      <t>カテイ</t>
    </rPh>
    <rPh sb="11" eb="12">
      <t>カカ</t>
    </rPh>
    <rPh sb="13" eb="15">
      <t>ガクソク</t>
    </rPh>
    <rPh sb="15" eb="17">
      <t>ヘンコウ</t>
    </rPh>
    <rPh sb="17" eb="19">
      <t>ニンカ</t>
    </rPh>
    <rPh sb="19" eb="22">
      <t>シンセイショ</t>
    </rPh>
    <phoneticPr fontId="3"/>
  </si>
  <si>
    <t>広域の通信制の課程に係る学則変更は、私立学校審議会へ諮問し、県知事の認可を受ける必要があります。</t>
    <rPh sb="0" eb="2">
      <t>コウイキ</t>
    </rPh>
    <rPh sb="3" eb="6">
      <t>ツウシンセイ</t>
    </rPh>
    <rPh sb="7" eb="9">
      <t>カテイ</t>
    </rPh>
    <rPh sb="10" eb="11">
      <t>カカ</t>
    </rPh>
    <rPh sb="12" eb="14">
      <t>ガクソク</t>
    </rPh>
    <rPh sb="14" eb="16">
      <t>ヘンコウ</t>
    </rPh>
    <rPh sb="18" eb="20">
      <t>シリツ</t>
    </rPh>
    <rPh sb="20" eb="22">
      <t>ガッコウ</t>
    </rPh>
    <rPh sb="22" eb="25">
      <t>シンギカイ</t>
    </rPh>
    <rPh sb="26" eb="28">
      <t>シモン</t>
    </rPh>
    <rPh sb="30" eb="33">
      <t>ケンチジ</t>
    </rPh>
    <rPh sb="34" eb="36">
      <t>ニンカ</t>
    </rPh>
    <rPh sb="37" eb="38">
      <t>ウ</t>
    </rPh>
    <rPh sb="40" eb="42">
      <t>ヒツヨウ</t>
    </rPh>
    <phoneticPr fontId="3"/>
  </si>
  <si>
    <t>広域の通信制の課程に係る教育区域の状況の新旧比較表</t>
    <rPh sb="0" eb="2">
      <t>コウイキ</t>
    </rPh>
    <rPh sb="3" eb="6">
      <t>ツウシンセイ</t>
    </rPh>
    <rPh sb="7" eb="9">
      <t>カテイ</t>
    </rPh>
    <rPh sb="10" eb="11">
      <t>カカ</t>
    </rPh>
    <rPh sb="12" eb="14">
      <t>キョウイク</t>
    </rPh>
    <rPh sb="14" eb="16">
      <t>クイキ</t>
    </rPh>
    <rPh sb="17" eb="19">
      <t>ジョウキョウ</t>
    </rPh>
    <rPh sb="20" eb="22">
      <t>シンキュウ</t>
    </rPh>
    <rPh sb="22" eb="25">
      <t>ヒカクヒョウ</t>
    </rPh>
    <phoneticPr fontId="3"/>
  </si>
  <si>
    <t>広域の通信制の課程に係る学則変更認可申請書</t>
    <rPh sb="0" eb="2">
      <t>コウイキ</t>
    </rPh>
    <rPh sb="3" eb="6">
      <t>ツウシンセイ</t>
    </rPh>
    <rPh sb="7" eb="9">
      <t>カテイ</t>
    </rPh>
    <rPh sb="10" eb="11">
      <t>カカ</t>
    </rPh>
    <rPh sb="12" eb="14">
      <t>ガクソク</t>
    </rPh>
    <rPh sb="14" eb="16">
      <t>ヘンコウ</t>
    </rPh>
    <rPh sb="16" eb="18">
      <t>ニンカ</t>
    </rPh>
    <rPh sb="18" eb="21">
      <t>シンセイショ</t>
    </rPh>
    <phoneticPr fontId="3"/>
  </si>
  <si>
    <t>広域の通信制の課程に係る学則変更認可申請書（様式第40 号）</t>
    <rPh sb="0" eb="2">
      <t>コウイキ</t>
    </rPh>
    <rPh sb="3" eb="6">
      <t>ツウシンセイ</t>
    </rPh>
    <rPh sb="7" eb="9">
      <t>カテイ</t>
    </rPh>
    <rPh sb="10" eb="11">
      <t>カカ</t>
    </rPh>
    <rPh sb="12" eb="14">
      <t>ガクソク</t>
    </rPh>
    <rPh sb="14" eb="16">
      <t>ヘンコウ</t>
    </rPh>
    <rPh sb="16" eb="18">
      <t>ニンカ</t>
    </rPh>
    <rPh sb="18" eb="21">
      <t>シンセイショ</t>
    </rPh>
    <rPh sb="22" eb="24">
      <t>ヨウシキ</t>
    </rPh>
    <rPh sb="24" eb="25">
      <t>ダイ</t>
    </rPh>
    <rPh sb="28" eb="29">
      <t>ゴウ</t>
    </rPh>
    <phoneticPr fontId="3"/>
  </si>
  <si>
    <t>位置変更届（様式第24号）</t>
    <rPh sb="0" eb="2">
      <t>イチ</t>
    </rPh>
    <rPh sb="2" eb="5">
      <t>ヘンコウトド</t>
    </rPh>
    <rPh sb="6" eb="8">
      <t>ヨウシキ</t>
    </rPh>
    <rPh sb="8" eb="9">
      <t>ダイ</t>
    </rPh>
    <rPh sb="11" eb="12">
      <t>ゴウ</t>
    </rPh>
    <phoneticPr fontId="3"/>
  </si>
  <si>
    <t>きびたん高等学校（通信制）</t>
    <rPh sb="4" eb="6">
      <t>コウトウ</t>
    </rPh>
    <rPh sb="6" eb="8">
      <t>ガッコウ</t>
    </rPh>
    <rPh sb="9" eb="12">
      <t>ツウシンセイ</t>
    </rPh>
    <phoneticPr fontId="3"/>
  </si>
  <si>
    <t>通信教育を行う区域を福島県とする。</t>
    <rPh sb="0" eb="2">
      <t>ツウシン</t>
    </rPh>
    <rPh sb="2" eb="4">
      <t>キョウイク</t>
    </rPh>
    <rPh sb="5" eb="6">
      <t>オコナ</t>
    </rPh>
    <rPh sb="7" eb="9">
      <t>クイキ</t>
    </rPh>
    <rPh sb="10" eb="13">
      <t>フクシマケン</t>
    </rPh>
    <phoneticPr fontId="3"/>
  </si>
  <si>
    <t>通信教育を行う区域を福島県と○○県とする。</t>
    <rPh sb="0" eb="2">
      <t>ツウシン</t>
    </rPh>
    <rPh sb="2" eb="4">
      <t>キョウイク</t>
    </rPh>
    <rPh sb="5" eb="6">
      <t>オコナ</t>
    </rPh>
    <rPh sb="7" eb="9">
      <t>クイキ</t>
    </rPh>
    <rPh sb="10" eb="13">
      <t>フクシマケン</t>
    </rPh>
    <rPh sb="16" eb="17">
      <t>ケン</t>
    </rPh>
    <phoneticPr fontId="3"/>
  </si>
  <si>
    <t>○○県では生徒数が増加していることから、教育区域を広げ、学校の経営安定を図る。</t>
    <rPh sb="2" eb="3">
      <t>ケン</t>
    </rPh>
    <rPh sb="5" eb="8">
      <t>セイトスウ</t>
    </rPh>
    <rPh sb="9" eb="11">
      <t>ゾウカ</t>
    </rPh>
    <rPh sb="20" eb="22">
      <t>キョウイク</t>
    </rPh>
    <rPh sb="22" eb="24">
      <t>クイキ</t>
    </rPh>
    <rPh sb="25" eb="26">
      <t>ヒロ</t>
    </rPh>
    <rPh sb="28" eb="30">
      <t>ガッコウ</t>
    </rPh>
    <rPh sb="31" eb="33">
      <t>ケイエイ</t>
    </rPh>
    <rPh sb="33" eb="35">
      <t>アンテイ</t>
    </rPh>
    <rPh sb="36" eb="37">
      <t>ハカ</t>
    </rPh>
    <phoneticPr fontId="3"/>
  </si>
  <si>
    <t>協力校等の施設・設備及び教育計画の概要</t>
    <rPh sb="0" eb="2">
      <t>キョウリョク</t>
    </rPh>
    <rPh sb="3" eb="4">
      <t>トウ</t>
    </rPh>
    <rPh sb="5" eb="7">
      <t>シセツ</t>
    </rPh>
    <rPh sb="8" eb="10">
      <t>セツビ</t>
    </rPh>
    <rPh sb="10" eb="11">
      <t>オヨ</t>
    </rPh>
    <rPh sb="12" eb="14">
      <t>キョウイク</t>
    </rPh>
    <rPh sb="14" eb="16">
      <t>ケイカク</t>
    </rPh>
    <rPh sb="17" eb="19">
      <t>ガイヨウ</t>
    </rPh>
    <phoneticPr fontId="3"/>
  </si>
  <si>
    <t>変更後の定員配分計画</t>
    <rPh sb="0" eb="3">
      <t>ヘンコウゴ</t>
    </rPh>
    <rPh sb="4" eb="6">
      <t>テイイン</t>
    </rPh>
    <rPh sb="6" eb="8">
      <t>ハイブン</t>
    </rPh>
    <rPh sb="8" eb="10">
      <t>ケイカク</t>
    </rPh>
    <phoneticPr fontId="3"/>
  </si>
  <si>
    <t>廃止する場合は、生徒の処置方法</t>
    <rPh sb="0" eb="2">
      <t>ハイシ</t>
    </rPh>
    <rPh sb="4" eb="6">
      <t>バアイ</t>
    </rPh>
    <rPh sb="8" eb="10">
      <t>セイト</t>
    </rPh>
    <rPh sb="11" eb="13">
      <t>ショチ</t>
    </rPh>
    <rPh sb="13" eb="15">
      <t>ホウホウ</t>
    </rPh>
    <phoneticPr fontId="3"/>
  </si>
  <si>
    <t>審議会
諮問
案件</t>
    <rPh sb="0" eb="3">
      <t>シンギカイ</t>
    </rPh>
    <rPh sb="4" eb="6">
      <t>シモン</t>
    </rPh>
    <rPh sb="7" eb="9">
      <t>アンケン</t>
    </rPh>
    <phoneticPr fontId="20"/>
  </si>
  <si>
    <t>学則</t>
    <rPh sb="0" eb="2">
      <t>ガクソク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</si>
</sst>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45" x14ac:knownFonts="1">
    <font>
      <sz val="11"/>
      <color theme="1"/>
      <name val="游ゴシック"/>
      <family val="2"/>
      <charset val="128"/>
      <scheme val="minor"/>
    </font>
    <font>
      <sz val="6"/>
      <name val="游ゴシック"/>
      <family val="2"/>
      <charset val="128"/>
      <scheme val="minor"/>
    </font>
    <font>
      <sz val="11"/>
      <name val="ＭＳ 明朝"/>
      <family val="1"/>
      <charset val="128"/>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0"/>
      <color theme="1"/>
      <name val="ＭＳ 明朝"/>
      <family val="1"/>
      <charset val="128"/>
    </font>
    <font>
      <sz val="6"/>
      <color theme="1"/>
      <name val="ＭＳ 明朝"/>
      <family val="1"/>
      <charset val="128"/>
    </font>
    <font>
      <sz val="11"/>
      <color theme="1"/>
      <name val="ＭＳ 明朝"/>
      <family val="1"/>
      <charset val="128"/>
    </font>
    <font>
      <sz val="10.5"/>
      <color rgb="FF000000"/>
      <name val="ＭＳ 明朝"/>
      <family val="1"/>
      <charset val="128"/>
    </font>
    <font>
      <sz val="11"/>
      <color theme="1"/>
      <name val="ＭＳ Ｐ明朝"/>
      <family val="1"/>
      <charset val="128"/>
    </font>
    <font>
      <b/>
      <sz val="14"/>
      <color rgb="FF000000"/>
      <name val="ＭＳ 明朝"/>
      <family val="1"/>
      <charset val="128"/>
    </font>
    <font>
      <sz val="10.5"/>
      <name val="ＭＳ 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1"/>
      <color theme="1"/>
      <name val="游ゴシック"/>
      <family val="3"/>
      <charset val="128"/>
      <scheme val="minor"/>
    </font>
    <font>
      <sz val="10.5"/>
      <color theme="1"/>
      <name val="游明朝"/>
      <family val="1"/>
      <charset val="128"/>
    </font>
    <font>
      <sz val="10.5"/>
      <color rgb="FF000000"/>
      <name val="ＭＳ Ｐ明朝"/>
      <family val="1"/>
      <charset val="128"/>
    </font>
    <font>
      <sz val="9"/>
      <color rgb="FF000000"/>
      <name val="ＭＳ 明朝"/>
      <family val="1"/>
      <charset val="128"/>
    </font>
    <font>
      <sz val="9"/>
      <color rgb="FF000000"/>
      <name val="ＭＳ ゴシック"/>
      <family val="3"/>
      <charset val="128"/>
    </font>
    <font>
      <sz val="9"/>
      <color rgb="FF000000"/>
      <name val="ＭＳ Ｐゴシック"/>
      <family val="3"/>
      <charset val="128"/>
    </font>
    <font>
      <sz val="10"/>
      <color rgb="FF000000"/>
      <name val="ＭＳ 明朝"/>
      <family val="1"/>
      <charset val="128"/>
    </font>
    <font>
      <sz val="10"/>
      <color rgb="FF000000"/>
      <name val="ＭＳ Ｐ明朝"/>
      <family val="1"/>
      <charset val="128"/>
    </font>
    <font>
      <sz val="10.5"/>
      <color theme="1"/>
      <name val="ＭＳ 明朝"/>
      <family val="1"/>
      <charset val="128"/>
    </font>
    <font>
      <b/>
      <sz val="14"/>
      <color theme="1"/>
      <name val="ＭＳ 明朝"/>
      <family val="1"/>
      <charset val="128"/>
    </font>
    <font>
      <sz val="9"/>
      <color theme="1"/>
      <name val="游ゴシック"/>
      <family val="2"/>
      <charset val="128"/>
      <scheme val="minor"/>
    </font>
    <font>
      <sz val="9"/>
      <color theme="1"/>
      <name val="ＭＳ 明朝"/>
      <family val="1"/>
      <charset val="128"/>
    </font>
    <font>
      <sz val="9"/>
      <color theme="1"/>
      <name val="ＭＳ Ｐ明朝"/>
      <family val="1"/>
      <charset val="128"/>
    </font>
    <font>
      <sz val="9.5"/>
      <color theme="1"/>
      <name val="ＭＳ 明朝"/>
      <family val="1"/>
      <charset val="128"/>
    </font>
    <font>
      <sz val="9"/>
      <color theme="1"/>
      <name val="ＭＳ ゴシック"/>
      <family val="3"/>
      <charset val="128"/>
    </font>
    <font>
      <sz val="8.5"/>
      <color theme="1"/>
      <name val="ＭＳ 明朝"/>
      <family val="1"/>
      <charset val="128"/>
    </font>
    <font>
      <b/>
      <sz val="12"/>
      <color theme="1"/>
      <name val="ＭＳ 明朝"/>
      <family val="1"/>
      <charset val="128"/>
    </font>
    <font>
      <sz val="10.5"/>
      <color theme="1"/>
      <name val="ＭＳ Ｐ明朝"/>
      <family val="1"/>
      <charset val="128"/>
    </font>
    <font>
      <sz val="10.5"/>
      <color theme="1"/>
      <name val="ＭＳ Ｐゴシック"/>
      <family val="3"/>
      <charset val="128"/>
    </font>
    <font>
      <sz val="10.5"/>
      <color theme="1"/>
      <name val="ＭＳ ゴシック"/>
      <family val="3"/>
      <charset val="128"/>
    </font>
    <font>
      <strike/>
      <sz val="11"/>
      <color rgb="FFFF0000"/>
      <name val="ＭＳ 明朝"/>
      <family val="1"/>
      <charset val="128"/>
    </font>
    <font>
      <u/>
      <sz val="11"/>
      <name val="ＭＳ 明朝"/>
      <family val="1"/>
      <charset val="128"/>
    </font>
    <font>
      <sz val="18"/>
      <name val="ＭＳ ゴシック"/>
      <family val="3"/>
      <charset val="128"/>
    </font>
  </fonts>
  <fills count="3">
    <fill>
      <patternFill patternType="none"/>
    </fill>
    <fill>
      <patternFill patternType="gray125"/>
    </fill>
    <fill>
      <patternFill patternType="solid">
        <fgColor rgb="FF99FF99"/>
        <bgColor indexed="64"/>
      </patternFill>
    </fill>
  </fills>
  <borders count="87">
    <border>
      <left/>
      <right/>
      <top/>
      <bottom/>
      <diagonal/>
    </border>
    <border>
      <left/>
      <right/>
      <top/>
      <bottom style="slantDashDot">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style="thin">
        <color indexed="64"/>
      </left>
      <right style="thin">
        <color indexed="64"/>
      </right>
      <top style="thin">
        <color indexed="64"/>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diagonalUp="1">
      <left style="thin">
        <color indexed="64"/>
      </left>
      <right style="medium">
        <color indexed="64"/>
      </right>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diagonalDown="1">
      <left/>
      <right style="thin">
        <color indexed="64"/>
      </right>
      <top/>
      <bottom style="thin">
        <color indexed="64"/>
      </bottom>
      <diagonal style="thin">
        <color auto="1"/>
      </diagonal>
    </border>
    <border diagonalDown="1">
      <left style="medium">
        <color indexed="64"/>
      </left>
      <right/>
      <top/>
      <bottom style="thin">
        <color indexed="64"/>
      </bottom>
      <diagonal style="thin">
        <color auto="1"/>
      </diagonal>
    </border>
    <border diagonalDown="1">
      <left/>
      <right style="thin">
        <color indexed="64"/>
      </right>
      <top style="medium">
        <color indexed="64"/>
      </top>
      <bottom/>
      <diagonal style="thin">
        <color auto="1"/>
      </diagonal>
    </border>
    <border diagonalDown="1">
      <left style="medium">
        <color indexed="64"/>
      </left>
      <right/>
      <top style="medium">
        <color indexed="64"/>
      </top>
      <bottom/>
      <diagonal style="thin">
        <color auto="1"/>
      </diagonal>
    </border>
    <border>
      <left style="medium">
        <color indexed="64"/>
      </left>
      <right style="thin">
        <color indexed="64"/>
      </right>
      <top/>
      <bottom style="medium">
        <color indexed="64"/>
      </bottom>
      <diagonal/>
    </border>
    <border diagonalDown="1">
      <left/>
      <right style="thin">
        <color indexed="64"/>
      </right>
      <top/>
      <bottom/>
      <diagonal style="thin">
        <color indexed="64"/>
      </diagonal>
    </border>
    <border diagonalDown="1">
      <left style="medium">
        <color indexed="64"/>
      </left>
      <right/>
      <top/>
      <bottom/>
      <diagonal style="thin">
        <color indexed="64"/>
      </diagonal>
    </border>
    <border diagonalDown="1">
      <left style="medium">
        <color indexed="64"/>
      </left>
      <right style="thin">
        <color indexed="64"/>
      </right>
      <top/>
      <bottom style="thin">
        <color indexed="64"/>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Up="1">
      <left style="thin">
        <color indexed="64"/>
      </left>
      <right style="thin">
        <color indexed="64"/>
      </right>
      <top style="thin">
        <color indexed="64"/>
      </top>
      <bottom style="thin">
        <color indexed="64"/>
      </bottom>
      <diagonal style="hair">
        <color indexed="64"/>
      </diagonal>
    </border>
  </borders>
  <cellStyleXfs count="8">
    <xf numFmtId="0" fontId="0" fillId="0" borderId="0">
      <alignment vertical="center"/>
    </xf>
    <xf numFmtId="0" fontId="2" fillId="0" borderId="0"/>
    <xf numFmtId="9" fontId="2" fillId="0" borderId="0" applyFont="0" applyFill="0" applyBorder="0" applyAlignment="0" applyProtection="0">
      <alignment vertical="center"/>
    </xf>
    <xf numFmtId="0" fontId="19" fillId="0" borderId="0"/>
    <xf numFmtId="0" fontId="18" fillId="0" borderId="0">
      <alignment vertical="center"/>
    </xf>
    <xf numFmtId="0" fontId="18" fillId="0" borderId="0">
      <alignment vertical="center"/>
    </xf>
    <xf numFmtId="0" fontId="22" fillId="0" borderId="0">
      <alignment vertical="center"/>
    </xf>
    <xf numFmtId="38" fontId="2" fillId="0" borderId="0" applyFont="0" applyFill="0" applyBorder="0" applyAlignment="0" applyProtection="0"/>
  </cellStyleXfs>
  <cellXfs count="854">
    <xf numFmtId="0" fontId="0" fillId="0" borderId="0" xfId="0">
      <alignment vertical="center"/>
    </xf>
    <xf numFmtId="0" fontId="2" fillId="0" borderId="0" xfId="1"/>
    <xf numFmtId="0" fontId="2" fillId="2" borderId="0" xfId="1" applyFill="1"/>
    <xf numFmtId="49" fontId="4" fillId="0" borderId="1" xfId="1" applyNumberFormat="1" applyFont="1" applyBorder="1"/>
    <xf numFmtId="49" fontId="4" fillId="0" borderId="0" xfId="1" applyNumberFormat="1" applyFont="1"/>
    <xf numFmtId="49" fontId="4" fillId="0" borderId="0" xfId="1" applyNumberFormat="1" applyFont="1" applyBorder="1"/>
    <xf numFmtId="49" fontId="5" fillId="0" borderId="0" xfId="1" applyNumberFormat="1" applyFont="1"/>
    <xf numFmtId="49" fontId="6" fillId="0" borderId="0" xfId="1" applyNumberFormat="1" applyFont="1" applyAlignment="1">
      <alignment vertical="top"/>
    </xf>
    <xf numFmtId="49" fontId="6" fillId="0" borderId="0" xfId="1" applyNumberFormat="1" applyFont="1"/>
    <xf numFmtId="49" fontId="6" fillId="0" borderId="6" xfId="1" applyNumberFormat="1" applyFont="1" applyBorder="1"/>
    <xf numFmtId="49" fontId="6" fillId="0" borderId="7" xfId="1" applyNumberFormat="1" applyFont="1" applyBorder="1"/>
    <xf numFmtId="49" fontId="6" fillId="0" borderId="8" xfId="1" applyNumberFormat="1" applyFont="1" applyBorder="1"/>
    <xf numFmtId="49" fontId="6" fillId="2" borderId="0" xfId="1" applyNumberFormat="1" applyFont="1" applyFill="1"/>
    <xf numFmtId="49" fontId="6" fillId="0" borderId="0" xfId="1" applyNumberFormat="1" applyFont="1" applyAlignment="1">
      <alignment vertical="center"/>
    </xf>
    <xf numFmtId="0" fontId="2" fillId="0" borderId="0" xfId="1" applyFill="1" applyAlignment="1">
      <alignment vertical="center"/>
    </xf>
    <xf numFmtId="0" fontId="8" fillId="0" borderId="0" xfId="1" applyFont="1" applyFill="1" applyAlignment="1">
      <alignment horizontal="centerContinuous" vertical="center"/>
    </xf>
    <xf numFmtId="0" fontId="2" fillId="0" borderId="0" xfId="1" applyFill="1" applyAlignment="1">
      <alignment horizontal="centerContinuous" vertical="center"/>
    </xf>
    <xf numFmtId="0" fontId="2" fillId="0" borderId="0" xfId="1" applyFill="1" applyAlignment="1">
      <alignment vertical="top"/>
    </xf>
    <xf numFmtId="0" fontId="2" fillId="0" borderId="0" xfId="1" applyFill="1" applyAlignment="1">
      <alignment horizontal="center"/>
    </xf>
    <xf numFmtId="0" fontId="2" fillId="0" borderId="0" xfId="1" applyFill="1" applyAlignment="1"/>
    <xf numFmtId="0" fontId="2" fillId="0" borderId="9" xfId="1" applyFill="1" applyBorder="1" applyAlignment="1">
      <alignment horizontal="center" vertical="center"/>
    </xf>
    <xf numFmtId="0" fontId="2" fillId="0" borderId="10" xfId="1" applyFill="1" applyBorder="1" applyAlignment="1">
      <alignment horizontal="center" vertical="center"/>
    </xf>
    <xf numFmtId="0" fontId="2" fillId="0" borderId="0" xfId="1" applyFill="1" applyBorder="1" applyAlignment="1">
      <alignment horizontal="center" vertical="center"/>
    </xf>
    <xf numFmtId="0" fontId="2" fillId="0" borderId="0" xfId="1" applyFill="1" applyBorder="1" applyAlignment="1">
      <alignment horizontal="left" vertical="center" shrinkToFit="1"/>
    </xf>
    <xf numFmtId="0" fontId="2" fillId="0" borderId="0" xfId="1" applyFont="1" applyFill="1" applyAlignment="1">
      <alignment vertical="center"/>
    </xf>
    <xf numFmtId="0" fontId="2" fillId="0" borderId="0" xfId="1" applyFont="1" applyFill="1" applyAlignment="1">
      <alignment horizontal="center" vertical="center"/>
    </xf>
    <xf numFmtId="0" fontId="2" fillId="0" borderId="0" xfId="1" applyFont="1" applyFill="1" applyAlignment="1">
      <alignment horizontal="centerContinuous" vertical="center"/>
    </xf>
    <xf numFmtId="58" fontId="2" fillId="2" borderId="0" xfId="1" applyNumberFormat="1" applyFont="1" applyFill="1" applyAlignment="1">
      <alignment horizontal="center"/>
    </xf>
    <xf numFmtId="0" fontId="2" fillId="0" borderId="0" xfId="1" applyFont="1" applyFill="1" applyAlignment="1">
      <alignment vertical="top"/>
    </xf>
    <xf numFmtId="0" fontId="2" fillId="0" borderId="0" xfId="1" applyFont="1" applyFill="1" applyAlignment="1">
      <alignment horizontal="center"/>
    </xf>
    <xf numFmtId="0" fontId="2" fillId="0" borderId="0" xfId="1" applyFont="1" applyFill="1" applyAlignment="1"/>
    <xf numFmtId="0" fontId="2" fillId="0" borderId="9"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0" xfId="1" applyFont="1" applyFill="1" applyBorder="1" applyAlignment="1">
      <alignment horizontal="left" vertical="center" shrinkToFit="1"/>
    </xf>
    <xf numFmtId="58" fontId="9" fillId="0" borderId="0" xfId="1" applyNumberFormat="1" applyFont="1" applyFill="1" applyAlignment="1">
      <alignment horizontal="center"/>
    </xf>
    <xf numFmtId="0" fontId="6" fillId="0" borderId="6" xfId="1" applyNumberFormat="1" applyFont="1" applyBorder="1"/>
    <xf numFmtId="0" fontId="2" fillId="0" borderId="0" xfId="1" applyFill="1" applyAlignment="1">
      <alignment horizontal="left" vertical="center"/>
    </xf>
    <xf numFmtId="49" fontId="2" fillId="0" borderId="9" xfId="1" applyNumberFormat="1" applyFill="1" applyBorder="1" applyAlignment="1">
      <alignment vertical="center"/>
    </xf>
    <xf numFmtId="0" fontId="2" fillId="0" borderId="0" xfId="1" applyFill="1"/>
    <xf numFmtId="0" fontId="2" fillId="0" borderId="0" xfId="1" applyFont="1" applyFill="1"/>
    <xf numFmtId="0" fontId="2" fillId="0" borderId="0" xfId="1" applyFont="1"/>
    <xf numFmtId="0" fontId="6" fillId="0" borderId="7" xfId="1" applyNumberFormat="1" applyFont="1" applyBorder="1"/>
    <xf numFmtId="49" fontId="6" fillId="0" borderId="13" xfId="1" applyNumberFormat="1" applyFont="1" applyBorder="1" applyAlignment="1">
      <alignment horizontal="center" vertical="center" textRotation="255" shrinkToFit="1"/>
    </xf>
    <xf numFmtId="0" fontId="6" fillId="0" borderId="8" xfId="1" applyNumberFormat="1" applyFont="1" applyBorder="1"/>
    <xf numFmtId="0" fontId="2" fillId="0" borderId="9" xfId="1" applyFill="1" applyBorder="1" applyAlignment="1">
      <alignment horizontal="center" vertical="center" wrapText="1"/>
    </xf>
    <xf numFmtId="0" fontId="2" fillId="0" borderId="0" xfId="1" applyFont="1" applyFill="1" applyAlignment="1">
      <alignment horizontal="left" vertical="center"/>
    </xf>
    <xf numFmtId="3" fontId="2" fillId="2" borderId="0" xfId="1" applyNumberFormat="1" applyFill="1"/>
    <xf numFmtId="0" fontId="2" fillId="0" borderId="0" xfId="1" applyFont="1" applyFill="1" applyAlignment="1">
      <alignment vertical="center" wrapText="1"/>
    </xf>
    <xf numFmtId="49" fontId="6" fillId="0" borderId="0" xfId="1" applyNumberFormat="1" applyFont="1" applyAlignment="1">
      <alignment horizontal="left"/>
    </xf>
    <xf numFmtId="0" fontId="2" fillId="0" borderId="9" xfId="1" applyFill="1" applyBorder="1" applyAlignment="1">
      <alignment vertical="center" wrapText="1"/>
    </xf>
    <xf numFmtId="0" fontId="0" fillId="0" borderId="0" xfId="0" applyAlignment="1">
      <alignment vertical="center"/>
    </xf>
    <xf numFmtId="0" fontId="0" fillId="0" borderId="4" xfId="0" applyBorder="1">
      <alignment vertical="center"/>
    </xf>
    <xf numFmtId="0" fontId="0" fillId="0" borderId="0" xfId="0" applyBorder="1">
      <alignment vertical="center"/>
    </xf>
    <xf numFmtId="0" fontId="0" fillId="0" borderId="17" xfId="0" applyBorder="1">
      <alignment vertical="center"/>
    </xf>
    <xf numFmtId="0" fontId="13" fillId="0" borderId="0" xfId="0" applyFont="1">
      <alignment vertical="center"/>
    </xf>
    <xf numFmtId="0" fontId="14" fillId="0" borderId="4" xfId="0" applyFont="1" applyFill="1" applyBorder="1" applyAlignment="1">
      <alignment vertical="center"/>
    </xf>
    <xf numFmtId="0" fontId="14" fillId="0" borderId="4" xfId="0" applyFont="1" applyBorder="1" applyAlignment="1">
      <alignment vertical="center"/>
    </xf>
    <xf numFmtId="0" fontId="14" fillId="0" borderId="0" xfId="0" applyFont="1" applyFill="1" applyBorder="1" applyAlignment="1">
      <alignment vertical="center"/>
    </xf>
    <xf numFmtId="0" fontId="14" fillId="2" borderId="20" xfId="0" applyFont="1" applyFill="1" applyBorder="1" applyAlignment="1">
      <alignment vertical="center"/>
    </xf>
    <xf numFmtId="0" fontId="14" fillId="2" borderId="21" xfId="0" applyFont="1" applyFill="1" applyBorder="1" applyAlignment="1">
      <alignment vertical="center"/>
    </xf>
    <xf numFmtId="0" fontId="14" fillId="0" borderId="22" xfId="0" applyFont="1" applyBorder="1" applyAlignment="1">
      <alignment vertical="center"/>
    </xf>
    <xf numFmtId="0" fontId="14" fillId="0" borderId="23" xfId="0" applyFont="1" applyBorder="1" applyAlignment="1">
      <alignment vertical="center"/>
    </xf>
    <xf numFmtId="0" fontId="14" fillId="0" borderId="0" xfId="0" applyFont="1" applyBorder="1" applyAlignment="1">
      <alignment vertical="center"/>
    </xf>
    <xf numFmtId="0" fontId="14" fillId="2" borderId="24" xfId="0" applyFont="1" applyFill="1" applyBorder="1" applyAlignment="1">
      <alignment vertical="center"/>
    </xf>
    <xf numFmtId="0" fontId="14" fillId="2" borderId="2" xfId="0" applyFont="1" applyFill="1" applyBorder="1" applyAlignment="1">
      <alignment vertical="center"/>
    </xf>
    <xf numFmtId="0" fontId="14" fillId="0" borderId="14" xfId="0" applyFont="1" applyBorder="1" applyAlignment="1">
      <alignment horizontal="center" vertical="center"/>
    </xf>
    <xf numFmtId="0" fontId="14" fillId="2" borderId="26" xfId="0" applyFont="1" applyFill="1" applyBorder="1" applyAlignment="1">
      <alignment vertical="center"/>
    </xf>
    <xf numFmtId="0" fontId="14" fillId="2" borderId="13" xfId="0" applyFont="1" applyFill="1" applyBorder="1" applyAlignment="1">
      <alignment vertical="center"/>
    </xf>
    <xf numFmtId="0" fontId="0" fillId="2" borderId="13" xfId="0" applyFill="1" applyBorder="1">
      <alignment vertical="center"/>
    </xf>
    <xf numFmtId="0" fontId="0" fillId="0" borderId="25" xfId="0" applyBorder="1" applyAlignment="1">
      <alignment vertical="top"/>
    </xf>
    <xf numFmtId="0" fontId="14" fillId="0" borderId="27" xfId="0" applyFont="1" applyBorder="1" applyAlignment="1">
      <alignment horizontal="center" vertical="center"/>
    </xf>
    <xf numFmtId="0" fontId="14" fillId="0" borderId="5" xfId="0" applyFont="1" applyBorder="1" applyAlignment="1">
      <alignment horizontal="center" vertical="center"/>
    </xf>
    <xf numFmtId="0" fontId="14" fillId="0" borderId="25" xfId="0" applyFont="1" applyBorder="1" applyAlignment="1">
      <alignment horizontal="center" vertical="center"/>
    </xf>
    <xf numFmtId="0" fontId="14" fillId="2" borderId="13" xfId="0" applyFont="1" applyFill="1" applyBorder="1" applyAlignment="1">
      <alignment horizontal="left" vertical="center"/>
    </xf>
    <xf numFmtId="0" fontId="0" fillId="0" borderId="0" xfId="0" applyBorder="1" applyAlignment="1">
      <alignment horizontal="left" vertical="center"/>
    </xf>
    <xf numFmtId="0" fontId="0" fillId="2" borderId="13" xfId="0" applyFill="1" applyBorder="1" applyAlignment="1">
      <alignment vertical="top"/>
    </xf>
    <xf numFmtId="0" fontId="14" fillId="0" borderId="28" xfId="0" applyFont="1" applyBorder="1" applyAlignment="1">
      <alignment horizontal="center" vertical="center"/>
    </xf>
    <xf numFmtId="0" fontId="14" fillId="0" borderId="13" xfId="0" applyFont="1" applyBorder="1" applyAlignment="1">
      <alignment horizontal="center" vertical="center"/>
    </xf>
    <xf numFmtId="0" fontId="0" fillId="0" borderId="27" xfId="0" applyBorder="1">
      <alignment vertical="center"/>
    </xf>
    <xf numFmtId="0" fontId="14" fillId="0" borderId="16" xfId="0" applyFont="1" applyBorder="1" applyAlignment="1">
      <alignment horizontal="center" vertical="center"/>
    </xf>
    <xf numFmtId="0" fontId="14" fillId="0" borderId="27" xfId="0" applyFont="1" applyBorder="1" applyAlignment="1">
      <alignment horizontal="left" vertical="center"/>
    </xf>
    <xf numFmtId="0" fontId="14" fillId="0" borderId="0" xfId="0" applyFont="1" applyBorder="1" applyAlignment="1">
      <alignment horizontal="left" vertical="center"/>
    </xf>
    <xf numFmtId="0" fontId="0" fillId="0" borderId="0" xfId="0" applyBorder="1" applyAlignment="1">
      <alignment vertical="top"/>
    </xf>
    <xf numFmtId="0" fontId="14" fillId="0" borderId="0" xfId="0" applyFont="1" applyBorder="1" applyAlignment="1">
      <alignment horizontal="justify" vertical="center"/>
    </xf>
    <xf numFmtId="0" fontId="14" fillId="0" borderId="29" xfId="0" applyFont="1" applyBorder="1" applyAlignment="1">
      <alignment horizontal="center" vertical="center"/>
    </xf>
    <xf numFmtId="0" fontId="14" fillId="0" borderId="30" xfId="0" applyFont="1" applyBorder="1" applyAlignment="1">
      <alignment horizontal="center" vertical="center"/>
    </xf>
    <xf numFmtId="0" fontId="14" fillId="0" borderId="31" xfId="0" applyFont="1" applyBorder="1" applyAlignment="1">
      <alignment horizontal="center" vertical="center"/>
    </xf>
    <xf numFmtId="0" fontId="16" fillId="0" borderId="0" xfId="0" applyFont="1" applyAlignment="1">
      <alignment horizontal="center" vertical="center"/>
    </xf>
    <xf numFmtId="0" fontId="19" fillId="0" borderId="0" xfId="3" applyFont="1"/>
    <xf numFmtId="0" fontId="19" fillId="0" borderId="32" xfId="3" applyFont="1" applyBorder="1"/>
    <xf numFmtId="0" fontId="19" fillId="2" borderId="33" xfId="3" applyFont="1" applyFill="1" applyBorder="1"/>
    <xf numFmtId="0" fontId="19" fillId="0" borderId="0" xfId="3" applyFont="1" applyAlignment="1">
      <alignment vertical="center"/>
    </xf>
    <xf numFmtId="0" fontId="19" fillId="0" borderId="35" xfId="3" applyFont="1" applyFill="1" applyBorder="1" applyAlignment="1">
      <alignment vertical="center"/>
    </xf>
    <xf numFmtId="0" fontId="19" fillId="2" borderId="16" xfId="3" applyFont="1" applyFill="1" applyBorder="1" applyAlignment="1">
      <alignment vertical="center"/>
    </xf>
    <xf numFmtId="0" fontId="19" fillId="0" borderId="36" xfId="3" applyFont="1" applyFill="1" applyBorder="1" applyAlignment="1">
      <alignment vertical="center"/>
    </xf>
    <xf numFmtId="0" fontId="19" fillId="0" borderId="16" xfId="3" applyFont="1" applyFill="1" applyBorder="1" applyAlignment="1">
      <alignment horizontal="center" vertical="center"/>
    </xf>
    <xf numFmtId="0" fontId="19" fillId="0" borderId="37" xfId="3" applyFont="1" applyFill="1" applyBorder="1" applyAlignment="1">
      <alignment vertical="center"/>
    </xf>
    <xf numFmtId="0" fontId="19" fillId="2" borderId="13" xfId="3" applyFont="1" applyFill="1" applyBorder="1" applyAlignment="1">
      <alignment vertical="center"/>
    </xf>
    <xf numFmtId="0" fontId="19" fillId="0" borderId="38" xfId="3" applyFont="1" applyFill="1" applyBorder="1" applyAlignment="1">
      <alignment vertical="center"/>
    </xf>
    <xf numFmtId="0" fontId="19" fillId="2" borderId="2" xfId="3" applyFont="1" applyFill="1" applyBorder="1" applyAlignment="1">
      <alignment vertical="center"/>
    </xf>
    <xf numFmtId="0" fontId="19" fillId="0" borderId="39" xfId="3" applyFont="1" applyFill="1" applyBorder="1" applyAlignment="1">
      <alignment vertical="center"/>
    </xf>
    <xf numFmtId="0" fontId="19" fillId="0" borderId="2" xfId="3" applyFont="1" applyFill="1" applyBorder="1" applyAlignment="1">
      <alignment horizontal="center" vertical="center"/>
    </xf>
    <xf numFmtId="0" fontId="19" fillId="2" borderId="39" xfId="3" applyFont="1" applyFill="1" applyBorder="1" applyAlignment="1">
      <alignment vertical="center"/>
    </xf>
    <xf numFmtId="0" fontId="19" fillId="2" borderId="41" xfId="3" applyFont="1" applyFill="1" applyBorder="1" applyAlignment="1">
      <alignment vertical="center"/>
    </xf>
    <xf numFmtId="0" fontId="21" fillId="0" borderId="42" xfId="3" applyFont="1" applyBorder="1" applyAlignment="1">
      <alignment horizontal="right" vertical="center"/>
    </xf>
    <xf numFmtId="0" fontId="21" fillId="0" borderId="11" xfId="3" applyFont="1" applyBorder="1" applyAlignment="1">
      <alignment horizontal="right" vertical="center"/>
    </xf>
    <xf numFmtId="0" fontId="19" fillId="0" borderId="11" xfId="3" applyFont="1" applyBorder="1" applyAlignment="1">
      <alignment vertical="center"/>
    </xf>
    <xf numFmtId="0" fontId="17" fillId="0" borderId="44" xfId="3" applyFont="1" applyBorder="1" applyAlignment="1">
      <alignment horizontal="center" vertical="center"/>
    </xf>
    <xf numFmtId="0" fontId="17" fillId="0" borderId="30" xfId="3" applyFont="1" applyBorder="1" applyAlignment="1">
      <alignment horizontal="center" vertical="center"/>
    </xf>
    <xf numFmtId="0" fontId="17" fillId="0" borderId="45" xfId="3" applyFont="1" applyBorder="1" applyAlignment="1">
      <alignment horizontal="center" vertical="center"/>
    </xf>
    <xf numFmtId="0" fontId="17" fillId="0" borderId="31" xfId="3" applyFont="1" applyBorder="1" applyAlignment="1">
      <alignment horizontal="center" vertical="center"/>
    </xf>
    <xf numFmtId="0" fontId="17" fillId="0" borderId="0" xfId="3" applyFont="1" applyAlignment="1">
      <alignment vertical="center"/>
    </xf>
    <xf numFmtId="0" fontId="19" fillId="0" borderId="0" xfId="3"/>
    <xf numFmtId="0" fontId="19" fillId="0" borderId="0" xfId="3" applyAlignment="1">
      <alignment horizontal="center"/>
    </xf>
    <xf numFmtId="0" fontId="19" fillId="0" borderId="32" xfId="3" applyBorder="1" applyAlignment="1">
      <alignment vertical="center"/>
    </xf>
    <xf numFmtId="0" fontId="19" fillId="2" borderId="33" xfId="3" applyFill="1" applyBorder="1" applyAlignment="1">
      <alignment vertical="center"/>
    </xf>
    <xf numFmtId="0" fontId="17" fillId="0" borderId="46" xfId="3" applyFont="1" applyBorder="1" applyAlignment="1">
      <alignment horizontal="center" vertical="center"/>
    </xf>
    <xf numFmtId="0" fontId="19" fillId="2" borderId="39" xfId="3" applyFill="1" applyBorder="1" applyAlignment="1">
      <alignment vertical="center"/>
    </xf>
    <xf numFmtId="0" fontId="19" fillId="2" borderId="13" xfId="3" applyFill="1" applyBorder="1" applyAlignment="1">
      <alignment vertical="center"/>
    </xf>
    <xf numFmtId="0" fontId="17" fillId="2" borderId="47" xfId="3" applyFont="1" applyFill="1" applyBorder="1" applyAlignment="1">
      <alignment horizontal="center" vertical="center"/>
    </xf>
    <xf numFmtId="0" fontId="17" fillId="2" borderId="41" xfId="3" applyFont="1" applyFill="1" applyBorder="1" applyAlignment="1">
      <alignment vertical="center"/>
    </xf>
    <xf numFmtId="0" fontId="17" fillId="2" borderId="2" xfId="3" applyFont="1" applyFill="1" applyBorder="1" applyAlignment="1">
      <alignment vertical="center"/>
    </xf>
    <xf numFmtId="0" fontId="19" fillId="2" borderId="5" xfId="3" applyFill="1" applyBorder="1" applyAlignment="1">
      <alignment vertical="center"/>
    </xf>
    <xf numFmtId="0" fontId="19" fillId="0" borderId="0" xfId="3" applyAlignment="1">
      <alignment horizontal="center" vertical="center"/>
    </xf>
    <xf numFmtId="0" fontId="17" fillId="0" borderId="42" xfId="3" applyFont="1" applyBorder="1" applyAlignment="1">
      <alignment horizontal="right" vertical="center"/>
    </xf>
    <xf numFmtId="0" fontId="17" fillId="0" borderId="11" xfId="3" applyFont="1" applyBorder="1" applyAlignment="1">
      <alignment horizontal="right" vertical="center"/>
    </xf>
    <xf numFmtId="0" fontId="19" fillId="0" borderId="18" xfId="3" applyBorder="1" applyAlignment="1">
      <alignment vertical="center"/>
    </xf>
    <xf numFmtId="0" fontId="19" fillId="0" borderId="0" xfId="3" applyAlignment="1">
      <alignment vertical="center"/>
    </xf>
    <xf numFmtId="0" fontId="19" fillId="2" borderId="32" xfId="3" applyFill="1" applyBorder="1" applyAlignment="1">
      <alignment vertical="center"/>
    </xf>
    <xf numFmtId="0" fontId="17" fillId="0" borderId="47" xfId="3" applyFont="1" applyBorder="1" applyAlignment="1">
      <alignment horizontal="center" vertical="center"/>
    </xf>
    <xf numFmtId="0" fontId="0" fillId="0" borderId="0" xfId="3" applyFont="1"/>
    <xf numFmtId="0" fontId="19" fillId="0" borderId="48" xfId="3" applyFill="1" applyBorder="1" applyAlignment="1">
      <alignment vertical="center"/>
    </xf>
    <xf numFmtId="0" fontId="19" fillId="0" borderId="49" xfId="3" applyBorder="1" applyAlignment="1">
      <alignment vertical="center"/>
    </xf>
    <xf numFmtId="0" fontId="19" fillId="0" borderId="37" xfId="3" applyBorder="1" applyAlignment="1">
      <alignment vertical="center"/>
    </xf>
    <xf numFmtId="0" fontId="19" fillId="0" borderId="38" xfId="3" applyBorder="1" applyAlignment="1">
      <alignment vertical="center"/>
    </xf>
    <xf numFmtId="0" fontId="17" fillId="0" borderId="13" xfId="3" applyFont="1" applyBorder="1" applyAlignment="1">
      <alignment horizontal="center" vertical="center"/>
    </xf>
    <xf numFmtId="0" fontId="19" fillId="2" borderId="25" xfId="3" applyFill="1" applyBorder="1" applyAlignment="1">
      <alignment vertical="center"/>
    </xf>
    <xf numFmtId="0" fontId="19" fillId="2" borderId="39" xfId="3" applyFill="1" applyBorder="1"/>
    <xf numFmtId="0" fontId="19" fillId="2" borderId="13" xfId="3" applyFill="1" applyBorder="1"/>
    <xf numFmtId="0" fontId="19" fillId="2" borderId="27" xfId="3" applyFill="1" applyBorder="1" applyAlignment="1">
      <alignment vertical="center"/>
    </xf>
    <xf numFmtId="0" fontId="19" fillId="2" borderId="41" xfId="3" applyFill="1" applyBorder="1"/>
    <xf numFmtId="0" fontId="19" fillId="2" borderId="2" xfId="3" applyFill="1" applyBorder="1"/>
    <xf numFmtId="0" fontId="19" fillId="2" borderId="2" xfId="3" applyFill="1" applyBorder="1" applyAlignment="1">
      <alignment vertical="center"/>
    </xf>
    <xf numFmtId="0" fontId="19" fillId="0" borderId="11" xfId="3" applyBorder="1" applyAlignment="1">
      <alignment vertical="center"/>
    </xf>
    <xf numFmtId="0" fontId="19" fillId="0" borderId="28" xfId="3" applyBorder="1" applyAlignment="1">
      <alignment vertical="center"/>
    </xf>
    <xf numFmtId="0" fontId="17" fillId="0" borderId="46" xfId="3" applyFont="1" applyFill="1" applyBorder="1" applyAlignment="1">
      <alignment horizontal="center" vertical="center"/>
    </xf>
    <xf numFmtId="0" fontId="19" fillId="2" borderId="47" xfId="3" applyFill="1" applyBorder="1" applyAlignment="1">
      <alignment vertical="center"/>
    </xf>
    <xf numFmtId="0" fontId="14" fillId="0" borderId="0" xfId="0" applyFont="1">
      <alignment vertical="center"/>
    </xf>
    <xf numFmtId="0" fontId="0" fillId="0" borderId="50" xfId="0" applyBorder="1">
      <alignment vertical="center"/>
    </xf>
    <xf numFmtId="0" fontId="0" fillId="2" borderId="55" xfId="0" applyFill="1" applyBorder="1">
      <alignment vertical="center"/>
    </xf>
    <xf numFmtId="0" fontId="0" fillId="2" borderId="56" xfId="0" applyFill="1" applyBorder="1">
      <alignment vertical="center"/>
    </xf>
    <xf numFmtId="0" fontId="0" fillId="2" borderId="29" xfId="0" applyFill="1" applyBorder="1">
      <alignment vertical="center"/>
    </xf>
    <xf numFmtId="0" fontId="0" fillId="2" borderId="4" xfId="0" applyFill="1" applyBorder="1">
      <alignment vertical="center"/>
    </xf>
    <xf numFmtId="0" fontId="0" fillId="2" borderId="50" xfId="0" applyFill="1" applyBorder="1">
      <alignment vertical="center"/>
    </xf>
    <xf numFmtId="0" fontId="0" fillId="2" borderId="61" xfId="0" applyFill="1" applyBorder="1">
      <alignment vertical="center"/>
    </xf>
    <xf numFmtId="0" fontId="0" fillId="2" borderId="64" xfId="0" applyFill="1" applyBorder="1">
      <alignment vertical="center"/>
    </xf>
    <xf numFmtId="0" fontId="0" fillId="2" borderId="52" xfId="0" applyFill="1" applyBorder="1">
      <alignment vertical="center"/>
    </xf>
    <xf numFmtId="0" fontId="14" fillId="0" borderId="0" xfId="0" applyFont="1" applyBorder="1" applyAlignment="1">
      <alignment horizontal="left" vertical="center" wrapText="1"/>
    </xf>
    <xf numFmtId="0" fontId="0" fillId="0" borderId="40" xfId="0" applyBorder="1">
      <alignment vertical="center"/>
    </xf>
    <xf numFmtId="0" fontId="0" fillId="0" borderId="0" xfId="0" applyBorder="1" applyAlignment="1">
      <alignment vertical="top" wrapText="1"/>
    </xf>
    <xf numFmtId="0" fontId="14" fillId="0" borderId="0" xfId="0" applyFont="1" applyBorder="1" applyAlignment="1">
      <alignment horizontal="center" vertical="center" wrapText="1"/>
    </xf>
    <xf numFmtId="0" fontId="0" fillId="0" borderId="56" xfId="0" applyBorder="1" applyAlignment="1">
      <alignment horizontal="right" vertical="center"/>
    </xf>
    <xf numFmtId="0" fontId="16" fillId="0" borderId="0" xfId="0" applyFont="1" applyAlignment="1">
      <alignment vertical="center"/>
    </xf>
    <xf numFmtId="0" fontId="14" fillId="0" borderId="0" xfId="0" applyFont="1" applyAlignment="1">
      <alignment horizontal="left" vertical="center"/>
    </xf>
    <xf numFmtId="0" fontId="14" fillId="0" borderId="0" xfId="0" applyFont="1" applyBorder="1" applyAlignment="1">
      <alignment vertical="center" wrapText="1"/>
    </xf>
    <xf numFmtId="0" fontId="14" fillId="0" borderId="17" xfId="0" applyFont="1" applyBorder="1" applyAlignment="1">
      <alignment vertical="center" wrapText="1"/>
    </xf>
    <xf numFmtId="0" fontId="14" fillId="0" borderId="50" xfId="0" applyFont="1" applyBorder="1" applyAlignment="1">
      <alignment vertical="center" wrapText="1"/>
    </xf>
    <xf numFmtId="0" fontId="14" fillId="0" borderId="4" xfId="0" applyFont="1" applyBorder="1" applyAlignment="1">
      <alignment vertical="center" wrapText="1"/>
    </xf>
    <xf numFmtId="0" fontId="14" fillId="2" borderId="55" xfId="0" applyFont="1" applyFill="1" applyBorder="1" applyAlignment="1">
      <alignment horizontal="left" vertical="center" wrapText="1"/>
    </xf>
    <xf numFmtId="0" fontId="0" fillId="2" borderId="8" xfId="0" applyFill="1" applyBorder="1">
      <alignment vertical="center"/>
    </xf>
    <xf numFmtId="0" fontId="14" fillId="0" borderId="14" xfId="0" applyFont="1" applyBorder="1" applyAlignment="1">
      <alignment horizontal="center" vertical="center" wrapText="1"/>
    </xf>
    <xf numFmtId="0" fontId="0" fillId="0" borderId="64" xfId="0" applyBorder="1">
      <alignment vertical="center"/>
    </xf>
    <xf numFmtId="0" fontId="14" fillId="0" borderId="0" xfId="0" applyFont="1" applyBorder="1" applyAlignment="1">
      <alignment horizontal="right" vertical="center"/>
    </xf>
    <xf numFmtId="0" fontId="14" fillId="0" borderId="64" xfId="0" applyFont="1" applyBorder="1" applyAlignment="1">
      <alignment vertical="top" wrapText="1"/>
    </xf>
    <xf numFmtId="0" fontId="14" fillId="0" borderId="1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0" fillId="0" borderId="69" xfId="0" applyBorder="1">
      <alignment vertical="center"/>
    </xf>
    <xf numFmtId="0" fontId="0" fillId="0" borderId="18" xfId="0" applyBorder="1">
      <alignment vertical="center"/>
    </xf>
    <xf numFmtId="0" fontId="0" fillId="0" borderId="19" xfId="0" applyBorder="1">
      <alignment vertic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0" xfId="0" applyFont="1" applyAlignment="1">
      <alignment horizontal="right" vertical="center"/>
    </xf>
    <xf numFmtId="0" fontId="14" fillId="0" borderId="0" xfId="0" applyFont="1" applyAlignment="1">
      <alignment horizontal="justify" vertical="center"/>
    </xf>
    <xf numFmtId="0" fontId="18" fillId="0" borderId="0" xfId="4">
      <alignment vertical="center"/>
    </xf>
    <xf numFmtId="0" fontId="18" fillId="0" borderId="0" xfId="4" applyBorder="1">
      <alignment vertical="center"/>
    </xf>
    <xf numFmtId="0" fontId="14" fillId="0" borderId="0" xfId="4" applyFont="1" applyBorder="1" applyAlignment="1">
      <alignment vertical="center" wrapText="1"/>
    </xf>
    <xf numFmtId="0" fontId="14" fillId="0" borderId="0" xfId="4" applyFont="1" applyBorder="1" applyAlignment="1">
      <alignment horizontal="justify" vertical="center" wrapText="1"/>
    </xf>
    <xf numFmtId="0" fontId="18" fillId="0" borderId="4" xfId="4" applyBorder="1">
      <alignment vertical="center"/>
    </xf>
    <xf numFmtId="0" fontId="14" fillId="0" borderId="4" xfId="4" applyFont="1" applyBorder="1" applyAlignment="1">
      <alignment vertical="center" wrapText="1"/>
    </xf>
    <xf numFmtId="0" fontId="14" fillId="2" borderId="21" xfId="4" applyFont="1" applyFill="1" applyBorder="1" applyAlignment="1">
      <alignment horizontal="center" vertical="center"/>
    </xf>
    <xf numFmtId="0" fontId="18" fillId="2" borderId="11" xfId="4" applyFill="1" applyBorder="1">
      <alignment vertical="center"/>
    </xf>
    <xf numFmtId="0" fontId="14" fillId="2" borderId="11" xfId="4" applyFont="1" applyFill="1" applyBorder="1" applyAlignment="1">
      <alignment vertical="center" wrapText="1"/>
    </xf>
    <xf numFmtId="0" fontId="14" fillId="2" borderId="2" xfId="4" applyFont="1" applyFill="1" applyBorder="1" applyAlignment="1">
      <alignment horizontal="center" vertical="center"/>
    </xf>
    <xf numFmtId="0" fontId="14" fillId="0" borderId="13" xfId="4" applyFont="1" applyBorder="1" applyAlignment="1">
      <alignment horizontal="right" vertical="center" wrapText="1"/>
    </xf>
    <xf numFmtId="0" fontId="11" fillId="0" borderId="0" xfId="4" applyFont="1" applyBorder="1" applyAlignment="1">
      <alignment vertical="center" wrapText="1"/>
    </xf>
    <xf numFmtId="0" fontId="14" fillId="0" borderId="0" xfId="0" applyFont="1" applyAlignment="1">
      <alignment vertical="top" wrapText="1"/>
    </xf>
    <xf numFmtId="0" fontId="14" fillId="0" borderId="0" xfId="0" applyFont="1" applyAlignment="1">
      <alignment vertical="center"/>
    </xf>
    <xf numFmtId="0" fontId="23" fillId="0" borderId="0" xfId="0" applyFont="1" applyAlignment="1">
      <alignment horizontal="justify" vertical="center" wrapText="1"/>
    </xf>
    <xf numFmtId="0" fontId="23" fillId="0" borderId="0" xfId="0" applyFont="1" applyAlignment="1">
      <alignment vertical="center" wrapText="1"/>
    </xf>
    <xf numFmtId="0" fontId="23" fillId="0" borderId="0" xfId="0" applyFont="1" applyBorder="1" applyAlignment="1">
      <alignment vertical="center" wrapText="1"/>
    </xf>
    <xf numFmtId="0" fontId="14" fillId="0" borderId="0" xfId="0" applyFont="1" applyAlignment="1">
      <alignment vertical="center" wrapText="1"/>
    </xf>
    <xf numFmtId="0" fontId="0" fillId="2" borderId="72" xfId="0" applyFill="1" applyBorder="1">
      <alignment vertical="center"/>
    </xf>
    <xf numFmtId="0" fontId="0" fillId="2" borderId="21" xfId="0" applyFill="1" applyBorder="1">
      <alignment vertical="center"/>
    </xf>
    <xf numFmtId="0" fontId="0" fillId="0" borderId="14" xfId="0" applyBorder="1">
      <alignment vertical="center"/>
    </xf>
    <xf numFmtId="0" fontId="0" fillId="2" borderId="41" xfId="0" applyFill="1" applyBorder="1">
      <alignment vertical="center"/>
    </xf>
    <xf numFmtId="0" fontId="0" fillId="2" borderId="2" xfId="0" applyFill="1" applyBorder="1">
      <alignment vertical="center"/>
    </xf>
    <xf numFmtId="0" fontId="0" fillId="2" borderId="39" xfId="0" applyFill="1" applyBorder="1">
      <alignment vertical="center"/>
    </xf>
    <xf numFmtId="0" fontId="0" fillId="2" borderId="73" xfId="0" applyFill="1" applyBorder="1">
      <alignment vertical="center"/>
    </xf>
    <xf numFmtId="0" fontId="14" fillId="0" borderId="41" xfId="0" applyFont="1" applyBorder="1" applyAlignment="1">
      <alignment horizontal="center" vertical="top" wrapText="1"/>
    </xf>
    <xf numFmtId="0" fontId="14" fillId="0" borderId="3" xfId="0" applyFont="1" applyBorder="1" applyAlignment="1">
      <alignment horizontal="center" vertical="top" wrapText="1"/>
    </xf>
    <xf numFmtId="0" fontId="14" fillId="0" borderId="15" xfId="0" applyFont="1" applyBorder="1" applyAlignment="1">
      <alignment horizontal="left" vertical="center" wrapText="1"/>
    </xf>
    <xf numFmtId="0" fontId="16" fillId="0" borderId="0" xfId="0" applyFont="1" applyBorder="1" applyAlignment="1">
      <alignment horizontal="center" vertical="center"/>
    </xf>
    <xf numFmtId="0" fontId="0" fillId="0" borderId="0" xfId="0" applyAlignment="1">
      <alignment vertical="top"/>
    </xf>
    <xf numFmtId="0" fontId="0" fillId="0" borderId="42" xfId="0" applyBorder="1">
      <alignment vertical="center"/>
    </xf>
    <xf numFmtId="0" fontId="14" fillId="2" borderId="11" xfId="0" applyFont="1" applyFill="1" applyBorder="1" applyAlignment="1">
      <alignment horizontal="center"/>
    </xf>
    <xf numFmtId="0" fontId="14" fillId="0" borderId="15" xfId="0" applyFont="1" applyBorder="1" applyAlignment="1">
      <alignment vertical="center"/>
    </xf>
    <xf numFmtId="0" fontId="14" fillId="0" borderId="73" xfId="0" applyFont="1" applyBorder="1" applyAlignment="1">
      <alignment vertical="center" wrapText="1"/>
    </xf>
    <xf numFmtId="0" fontId="14" fillId="0" borderId="56" xfId="0" applyFont="1" applyBorder="1" applyAlignment="1">
      <alignment vertical="center"/>
    </xf>
    <xf numFmtId="0" fontId="14" fillId="2" borderId="56" xfId="0" applyFont="1" applyFill="1" applyBorder="1" applyAlignment="1">
      <alignment vertical="center"/>
    </xf>
    <xf numFmtId="0" fontId="14" fillId="0" borderId="56" xfId="0" applyFont="1" applyBorder="1" applyAlignment="1">
      <alignment vertical="top"/>
    </xf>
    <xf numFmtId="0" fontId="14" fillId="0" borderId="15" xfId="0" applyFont="1" applyBorder="1" applyAlignment="1">
      <alignment vertical="center" wrapText="1"/>
    </xf>
    <xf numFmtId="0" fontId="16" fillId="0" borderId="15" xfId="0" applyFont="1" applyBorder="1" applyAlignment="1">
      <alignment vertical="center" wrapText="1"/>
    </xf>
    <xf numFmtId="0" fontId="14" fillId="0" borderId="0" xfId="0" applyFont="1" applyBorder="1" applyAlignment="1">
      <alignment horizontal="center" vertical="center"/>
    </xf>
    <xf numFmtId="0" fontId="23" fillId="0" borderId="17" xfId="0" applyFont="1" applyBorder="1" applyAlignment="1">
      <alignment horizontal="justify" vertical="center" wrapText="1"/>
    </xf>
    <xf numFmtId="0" fontId="14" fillId="0" borderId="17" xfId="0" applyFont="1" applyBorder="1" applyAlignment="1">
      <alignment horizontal="left" vertical="center" wrapText="1"/>
    </xf>
    <xf numFmtId="0" fontId="14" fillId="0" borderId="19" xfId="0" applyFont="1" applyBorder="1" applyAlignment="1">
      <alignment horizontal="left" vertical="center" wrapText="1"/>
    </xf>
    <xf numFmtId="0" fontId="14" fillId="0" borderId="0" xfId="0" applyFont="1" applyAlignment="1">
      <alignment horizontal="left" vertical="center" wrapText="1"/>
    </xf>
    <xf numFmtId="0" fontId="25" fillId="0" borderId="13"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56" xfId="0" applyFont="1" applyBorder="1" applyAlignment="1">
      <alignment vertical="center"/>
    </xf>
    <xf numFmtId="0" fontId="0" fillId="0" borderId="0" xfId="0" applyAlignment="1"/>
    <xf numFmtId="0" fontId="16" fillId="0" borderId="0" xfId="0" applyFont="1" applyAlignment="1"/>
    <xf numFmtId="0" fontId="0" fillId="0" borderId="0" xfId="0" applyBorder="1" applyAlignment="1">
      <alignment vertical="center"/>
    </xf>
    <xf numFmtId="0" fontId="0" fillId="0" borderId="50" xfId="0" applyBorder="1" applyAlignment="1">
      <alignment vertical="center"/>
    </xf>
    <xf numFmtId="0" fontId="14" fillId="0" borderId="50" xfId="0" applyFont="1" applyBorder="1" applyAlignment="1">
      <alignment vertical="center"/>
    </xf>
    <xf numFmtId="0" fontId="14" fillId="0" borderId="50" xfId="0" applyFont="1" applyBorder="1" applyAlignment="1">
      <alignment horizontal="left" vertical="center"/>
    </xf>
    <xf numFmtId="0" fontId="14" fillId="0" borderId="50" xfId="0" applyFont="1" applyBorder="1" applyAlignment="1">
      <alignment horizontal="left" vertical="center" wrapText="1"/>
    </xf>
    <xf numFmtId="0" fontId="14" fillId="2" borderId="55" xfId="0" applyFont="1" applyFill="1" applyBorder="1" applyAlignment="1">
      <alignment vertical="center"/>
    </xf>
    <xf numFmtId="0" fontId="14" fillId="2" borderId="21" xfId="0" applyFont="1" applyFill="1" applyBorder="1" applyAlignment="1">
      <alignment vertical="center" wrapText="1"/>
    </xf>
    <xf numFmtId="0" fontId="14" fillId="2" borderId="55" xfId="0" applyFont="1" applyFill="1" applyBorder="1" applyAlignment="1">
      <alignment vertical="center" wrapText="1"/>
    </xf>
    <xf numFmtId="0" fontId="14" fillId="2" borderId="33" xfId="0" applyFont="1" applyFill="1" applyBorder="1" applyAlignment="1">
      <alignment vertical="center" wrapText="1"/>
    </xf>
    <xf numFmtId="0" fontId="14" fillId="2" borderId="8" xfId="0" applyFont="1" applyFill="1" applyBorder="1" applyAlignment="1">
      <alignment vertical="center"/>
    </xf>
    <xf numFmtId="0" fontId="14" fillId="2" borderId="13" xfId="0" applyFont="1" applyFill="1" applyBorder="1" applyAlignment="1">
      <alignment vertical="center" wrapText="1"/>
    </xf>
    <xf numFmtId="0" fontId="14" fillId="2" borderId="8" xfId="0" applyFont="1" applyFill="1" applyBorder="1" applyAlignment="1">
      <alignment vertical="center" wrapText="1"/>
    </xf>
    <xf numFmtId="0" fontId="14" fillId="2" borderId="5" xfId="0" applyFont="1" applyFill="1" applyBorder="1" applyAlignment="1">
      <alignment vertical="center"/>
    </xf>
    <xf numFmtId="0" fontId="14" fillId="2" borderId="2" xfId="0" applyFont="1" applyFill="1" applyBorder="1" applyAlignment="1">
      <alignment vertical="center" wrapText="1"/>
    </xf>
    <xf numFmtId="0" fontId="14" fillId="2" borderId="5" xfId="0" applyFont="1" applyFill="1" applyBorder="1" applyAlignment="1">
      <alignment vertical="center" wrapText="1"/>
    </xf>
    <xf numFmtId="0" fontId="25" fillId="0" borderId="5" xfId="0" applyFont="1" applyBorder="1" applyAlignment="1">
      <alignment horizontal="center" vertical="center" wrapText="1"/>
    </xf>
    <xf numFmtId="0" fontId="25" fillId="0" borderId="0" xfId="0" applyFont="1" applyBorder="1" applyAlignment="1">
      <alignment vertical="center"/>
    </xf>
    <xf numFmtId="0" fontId="25" fillId="2" borderId="0" xfId="0" applyFont="1" applyFill="1" applyBorder="1" applyAlignment="1">
      <alignment vertical="center"/>
    </xf>
    <xf numFmtId="0" fontId="14" fillId="0" borderId="71" xfId="0" applyFont="1" applyBorder="1" applyAlignment="1">
      <alignment vertical="center"/>
    </xf>
    <xf numFmtId="0" fontId="0" fillId="0" borderId="71" xfId="0" applyBorder="1">
      <alignment vertical="center"/>
    </xf>
    <xf numFmtId="0" fontId="14" fillId="2" borderId="21" xfId="0" applyFont="1" applyFill="1" applyBorder="1" applyAlignment="1">
      <alignment horizontal="center" vertical="center" wrapText="1"/>
    </xf>
    <xf numFmtId="0" fontId="14" fillId="2" borderId="21" xfId="0" applyFont="1" applyFill="1" applyBorder="1" applyAlignment="1">
      <alignment horizontal="left" vertical="center"/>
    </xf>
    <xf numFmtId="0" fontId="14"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7" xfId="0" applyFont="1" applyFill="1" applyBorder="1" applyAlignment="1">
      <alignment vertical="center"/>
    </xf>
    <xf numFmtId="0" fontId="14" fillId="2" borderId="6" xfId="0" applyFont="1" applyFill="1" applyBorder="1" applyAlignment="1">
      <alignment vertical="center"/>
    </xf>
    <xf numFmtId="0" fontId="14" fillId="2" borderId="13" xfId="0" applyFont="1" applyFill="1" applyBorder="1" applyAlignment="1">
      <alignment horizontal="center" vertical="center" wrapText="1"/>
    </xf>
    <xf numFmtId="0" fontId="14" fillId="2" borderId="13" xfId="0" applyFont="1" applyFill="1" applyBorder="1" applyAlignment="1">
      <alignment horizontal="left" vertical="center" wrapText="1"/>
    </xf>
    <xf numFmtId="0" fontId="11" fillId="0" borderId="0" xfId="0" applyFont="1">
      <alignment vertical="center"/>
    </xf>
    <xf numFmtId="0" fontId="28" fillId="0" borderId="0" xfId="0" applyFont="1" applyAlignment="1">
      <alignment horizontal="left" vertical="center"/>
    </xf>
    <xf numFmtId="0" fontId="14" fillId="0" borderId="30" xfId="0" applyFont="1" applyBorder="1" applyAlignment="1">
      <alignment horizontal="center" vertical="center" wrapText="1"/>
    </xf>
    <xf numFmtId="0" fontId="14" fillId="0" borderId="61" xfId="0" applyFont="1" applyBorder="1" applyAlignment="1">
      <alignment horizontal="left" vertical="center" wrapText="1"/>
    </xf>
    <xf numFmtId="0" fontId="29" fillId="2" borderId="33" xfId="0" applyFont="1" applyFill="1" applyBorder="1" applyAlignment="1">
      <alignment horizontal="center" vertical="center" wrapText="1"/>
    </xf>
    <xf numFmtId="0" fontId="14" fillId="2" borderId="33"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80" xfId="0" applyFont="1" applyFill="1" applyBorder="1" applyAlignment="1">
      <alignment horizontal="center" vertical="center"/>
    </xf>
    <xf numFmtId="0" fontId="29" fillId="2" borderId="13" xfId="0" applyFont="1" applyFill="1" applyBorder="1" applyAlignment="1">
      <alignment horizontal="center" vertical="center" wrapText="1"/>
    </xf>
    <xf numFmtId="0" fontId="14" fillId="2" borderId="13" xfId="0" applyFont="1" applyFill="1" applyBorder="1" applyAlignment="1">
      <alignment horizontal="center" vertical="center"/>
    </xf>
    <xf numFmtId="0" fontId="14" fillId="2" borderId="25" xfId="0" applyFont="1" applyFill="1" applyBorder="1" applyAlignment="1">
      <alignment horizontal="center" vertical="center"/>
    </xf>
    <xf numFmtId="0" fontId="14" fillId="2" borderId="47" xfId="0" applyFont="1" applyFill="1" applyBorder="1" applyAlignment="1">
      <alignment horizontal="center" vertical="center"/>
    </xf>
    <xf numFmtId="0" fontId="16" fillId="2" borderId="5" xfId="0" applyFont="1" applyFill="1" applyBorder="1" applyAlignment="1">
      <alignment vertical="center"/>
    </xf>
    <xf numFmtId="0" fontId="14" fillId="2" borderId="8" xfId="0" applyFont="1" applyFill="1" applyBorder="1" applyAlignment="1">
      <alignment horizontal="left" vertical="center" wrapText="1"/>
    </xf>
    <xf numFmtId="0" fontId="14" fillId="2" borderId="2" xfId="0" applyFont="1" applyFill="1" applyBorder="1" applyAlignment="1">
      <alignment horizontal="center" vertical="center"/>
    </xf>
    <xf numFmtId="0" fontId="14" fillId="2" borderId="25" xfId="0" applyFont="1" applyFill="1" applyBorder="1" applyAlignment="1">
      <alignment horizontal="center" vertical="center" wrapText="1"/>
    </xf>
    <xf numFmtId="0" fontId="29" fillId="0" borderId="30" xfId="0" applyFont="1" applyBorder="1" applyAlignment="1">
      <alignment horizontal="center" vertical="center" wrapText="1"/>
    </xf>
    <xf numFmtId="0" fontId="14" fillId="0" borderId="62" xfId="0" applyFont="1" applyBorder="1" applyAlignment="1">
      <alignment horizontal="center" vertical="center"/>
    </xf>
    <xf numFmtId="0" fontId="14" fillId="0" borderId="63" xfId="0" applyFont="1" applyBorder="1" applyAlignment="1">
      <alignment horizontal="center" vertical="center" wrapText="1"/>
    </xf>
    <xf numFmtId="0" fontId="16" fillId="0" borderId="56" xfId="0" applyFont="1" applyBorder="1" applyAlignment="1">
      <alignment horizontal="center" vertical="center"/>
    </xf>
    <xf numFmtId="0" fontId="23" fillId="0" borderId="0" xfId="0" applyFont="1" applyAlignment="1">
      <alignment horizontal="justify" vertical="center"/>
    </xf>
    <xf numFmtId="0" fontId="18" fillId="0" borderId="0" xfId="5">
      <alignment vertical="center"/>
    </xf>
    <xf numFmtId="0" fontId="30" fillId="0" borderId="50" xfId="5" applyFont="1" applyBorder="1">
      <alignment vertical="center"/>
    </xf>
    <xf numFmtId="0" fontId="32" fillId="0" borderId="0" xfId="5" applyFont="1">
      <alignment vertical="center"/>
    </xf>
    <xf numFmtId="0" fontId="33" fillId="0" borderId="0" xfId="5" applyFont="1" applyAlignment="1">
      <alignment horizontal="left" vertical="center"/>
    </xf>
    <xf numFmtId="0" fontId="30" fillId="0" borderId="0" xfId="5" applyFont="1">
      <alignment vertical="center"/>
    </xf>
    <xf numFmtId="0" fontId="33" fillId="0" borderId="59" xfId="5" applyFont="1" applyBorder="1" applyAlignment="1">
      <alignment horizontal="center" vertical="center"/>
    </xf>
    <xf numFmtId="0" fontId="33" fillId="0" borderId="6" xfId="5" applyFont="1" applyBorder="1" applyAlignment="1">
      <alignment horizontal="center" vertical="center"/>
    </xf>
    <xf numFmtId="0" fontId="33" fillId="0" borderId="50" xfId="5" applyFont="1" applyBorder="1">
      <alignment vertical="center"/>
    </xf>
    <xf numFmtId="0" fontId="33" fillId="0" borderId="50" xfId="5" applyFont="1" applyBorder="1" applyAlignment="1">
      <alignment horizontal="center" vertical="center"/>
    </xf>
    <xf numFmtId="0" fontId="30" fillId="0" borderId="33" xfId="5" applyFont="1" applyBorder="1">
      <alignment vertical="center"/>
    </xf>
    <xf numFmtId="0" fontId="30" fillId="0" borderId="13" xfId="5" applyFont="1" applyBorder="1">
      <alignment vertical="center"/>
    </xf>
    <xf numFmtId="0" fontId="33" fillId="2" borderId="13" xfId="5" applyFont="1" applyFill="1" applyBorder="1" applyAlignment="1">
      <alignment horizontal="right" vertical="center"/>
    </xf>
    <xf numFmtId="0" fontId="33" fillId="0" borderId="13" xfId="5" applyFont="1" applyBorder="1" applyAlignment="1">
      <alignment horizontal="center" vertical="center"/>
    </xf>
    <xf numFmtId="0" fontId="30" fillId="0" borderId="39" xfId="5" applyFont="1" applyBorder="1">
      <alignment vertical="center"/>
    </xf>
    <xf numFmtId="0" fontId="30" fillId="0" borderId="38" xfId="5" applyFont="1" applyBorder="1">
      <alignment vertical="center"/>
    </xf>
    <xf numFmtId="0" fontId="30" fillId="2" borderId="18" xfId="5" applyFont="1" applyFill="1" applyBorder="1" applyAlignment="1">
      <alignment horizontal="center" vertical="center" shrinkToFit="1"/>
    </xf>
    <xf numFmtId="0" fontId="30" fillId="2" borderId="19" xfId="5" applyFont="1" applyFill="1" applyBorder="1" applyAlignment="1">
      <alignment horizontal="center" vertical="center" shrinkToFit="1"/>
    </xf>
    <xf numFmtId="0" fontId="30" fillId="2" borderId="14" xfId="5" applyFont="1" applyFill="1" applyBorder="1" applyAlignment="1">
      <alignment horizontal="right" vertical="center" shrinkToFit="1"/>
    </xf>
    <xf numFmtId="0" fontId="30" fillId="2" borderId="15" xfId="5" applyFont="1" applyFill="1" applyBorder="1" applyAlignment="1">
      <alignment horizontal="right" vertical="center" shrinkToFit="1"/>
    </xf>
    <xf numFmtId="0" fontId="36" fillId="0" borderId="2" xfId="5" applyFont="1" applyBorder="1" applyAlignment="1">
      <alignment horizontal="right" vertical="top"/>
    </xf>
    <xf numFmtId="0" fontId="33" fillId="0" borderId="2" xfId="5" applyFont="1" applyBorder="1" applyAlignment="1">
      <alignment horizontal="center" vertical="top"/>
    </xf>
    <xf numFmtId="0" fontId="35" fillId="0" borderId="11" xfId="5" applyFont="1" applyBorder="1" applyAlignment="1">
      <alignment horizontal="center"/>
    </xf>
    <xf numFmtId="0" fontId="33" fillId="0" borderId="11" xfId="5" applyFont="1" applyBorder="1" applyAlignment="1">
      <alignment horizontal="center"/>
    </xf>
    <xf numFmtId="0" fontId="30" fillId="0" borderId="0" xfId="0" applyFont="1">
      <alignment vertical="center"/>
    </xf>
    <xf numFmtId="0" fontId="30" fillId="2" borderId="72" xfId="0" applyFont="1" applyFill="1" applyBorder="1">
      <alignment vertical="center"/>
    </xf>
    <xf numFmtId="0" fontId="30" fillId="2" borderId="21" xfId="0" applyFont="1" applyFill="1" applyBorder="1">
      <alignment vertical="center"/>
    </xf>
    <xf numFmtId="0" fontId="30" fillId="2" borderId="39" xfId="0" applyFont="1" applyFill="1" applyBorder="1">
      <alignment vertical="center"/>
    </xf>
    <xf numFmtId="0" fontId="30" fillId="2" borderId="13" xfId="0" applyFont="1" applyFill="1" applyBorder="1">
      <alignment vertical="center"/>
    </xf>
    <xf numFmtId="0" fontId="30" fillId="2" borderId="41" xfId="0" applyFont="1" applyFill="1" applyBorder="1">
      <alignment vertical="center"/>
    </xf>
    <xf numFmtId="0" fontId="30" fillId="2" borderId="2" xfId="0" applyFont="1" applyFill="1" applyBorder="1">
      <alignment vertical="center"/>
    </xf>
    <xf numFmtId="0" fontId="11" fillId="0" borderId="39" xfId="0" applyFont="1" applyBorder="1" applyAlignment="1">
      <alignment horizontal="center" vertical="center"/>
    </xf>
    <xf numFmtId="0" fontId="30" fillId="0" borderId="13" xfId="0" applyFont="1" applyBorder="1" applyAlignment="1">
      <alignment horizontal="center" vertical="center"/>
    </xf>
    <xf numFmtId="0" fontId="39" fillId="0" borderId="13" xfId="0" applyFont="1" applyBorder="1" applyAlignment="1">
      <alignment horizontal="center" vertical="center"/>
    </xf>
    <xf numFmtId="0" fontId="30" fillId="0" borderId="25" xfId="0" applyFont="1" applyBorder="1" applyAlignment="1">
      <alignment vertical="center" textRotation="255"/>
    </xf>
    <xf numFmtId="0" fontId="30" fillId="0" borderId="27" xfId="0" applyFont="1" applyBorder="1" applyAlignment="1">
      <alignment vertical="center" textRotation="255"/>
    </xf>
    <xf numFmtId="0" fontId="30" fillId="0" borderId="71" xfId="0" applyFont="1" applyBorder="1">
      <alignment vertical="center"/>
    </xf>
    <xf numFmtId="0" fontId="30" fillId="0" borderId="0" xfId="0" applyFont="1" applyBorder="1">
      <alignment vertical="center"/>
    </xf>
    <xf numFmtId="0" fontId="30" fillId="0" borderId="0" xfId="0" applyFont="1" applyBorder="1" applyAlignment="1">
      <alignment horizontal="center" vertical="center"/>
    </xf>
    <xf numFmtId="177" fontId="30" fillId="0" borderId="0" xfId="0" applyNumberFormat="1" applyFont="1" applyBorder="1" applyAlignment="1">
      <alignment horizontal="center" vertical="center"/>
    </xf>
    <xf numFmtId="0" fontId="30" fillId="0" borderId="56" xfId="0" applyFont="1" applyBorder="1" applyAlignment="1">
      <alignment horizontal="center" vertical="center"/>
    </xf>
    <xf numFmtId="0" fontId="30" fillId="2" borderId="39" xfId="0" applyFont="1" applyFill="1" applyBorder="1" applyAlignment="1">
      <alignment horizontal="left" vertical="center"/>
    </xf>
    <xf numFmtId="0" fontId="30" fillId="2" borderId="41" xfId="0" applyFont="1" applyFill="1" applyBorder="1" applyAlignment="1">
      <alignment horizontal="left" vertical="center"/>
    </xf>
    <xf numFmtId="0" fontId="30" fillId="2" borderId="8" xfId="0" applyFont="1" applyFill="1" applyBorder="1" applyAlignment="1">
      <alignment vertical="center"/>
    </xf>
    <xf numFmtId="0" fontId="30" fillId="2" borderId="6" xfId="0" applyFont="1" applyFill="1" applyBorder="1" applyAlignment="1">
      <alignment vertical="center"/>
    </xf>
    <xf numFmtId="0" fontId="30" fillId="0" borderId="29" xfId="0" applyFont="1" applyBorder="1">
      <alignment vertical="center"/>
    </xf>
    <xf numFmtId="0" fontId="30" fillId="0" borderId="50" xfId="0" applyFont="1" applyBorder="1">
      <alignment vertical="center"/>
    </xf>
    <xf numFmtId="0" fontId="30" fillId="0" borderId="50" xfId="0" applyFont="1" applyBorder="1" applyAlignment="1">
      <alignment horizontal="center" vertical="center"/>
    </xf>
    <xf numFmtId="0" fontId="30" fillId="0" borderId="50" xfId="0" applyFont="1" applyBorder="1" applyAlignment="1">
      <alignment vertical="center"/>
    </xf>
    <xf numFmtId="0" fontId="30" fillId="0" borderId="63" xfId="0" applyFont="1" applyBorder="1" applyAlignment="1">
      <alignment vertical="center"/>
    </xf>
    <xf numFmtId="0" fontId="14" fillId="0" borderId="0" xfId="4" applyFont="1" applyAlignment="1">
      <alignment horizontal="left" vertical="center"/>
    </xf>
    <xf numFmtId="0" fontId="14" fillId="0" borderId="0" xfId="4" applyFont="1" applyBorder="1" applyAlignment="1">
      <alignment horizontal="left" vertical="center" wrapText="1"/>
    </xf>
    <xf numFmtId="0" fontId="18" fillId="0" borderId="50" xfId="4" applyBorder="1">
      <alignment vertical="center"/>
    </xf>
    <xf numFmtId="0" fontId="14" fillId="2" borderId="72" xfId="4" applyFont="1" applyFill="1" applyBorder="1" applyAlignment="1">
      <alignment vertical="center" wrapText="1"/>
    </xf>
    <xf numFmtId="0" fontId="14" fillId="2" borderId="21" xfId="4" applyFont="1" applyFill="1" applyBorder="1" applyAlignment="1">
      <alignment vertical="center" wrapText="1"/>
    </xf>
    <xf numFmtId="0" fontId="14" fillId="2" borderId="56" xfId="4" applyFont="1" applyFill="1" applyBorder="1" applyAlignment="1">
      <alignment vertical="center" wrapText="1"/>
    </xf>
    <xf numFmtId="0" fontId="14" fillId="2" borderId="75" xfId="4" applyFont="1" applyFill="1" applyBorder="1" applyAlignment="1">
      <alignment vertical="center" wrapText="1"/>
    </xf>
    <xf numFmtId="0" fontId="14" fillId="2" borderId="21" xfId="4" applyFont="1" applyFill="1" applyBorder="1" applyAlignment="1">
      <alignment horizontal="left" vertical="center" wrapText="1"/>
    </xf>
    <xf numFmtId="0" fontId="14" fillId="2" borderId="23" xfId="4" applyFont="1" applyFill="1" applyBorder="1" applyAlignment="1">
      <alignment horizontal="left" vertical="center" wrapText="1"/>
    </xf>
    <xf numFmtId="0" fontId="14" fillId="2" borderId="73" xfId="4" applyFont="1" applyFill="1" applyBorder="1" applyAlignment="1">
      <alignment vertical="center" wrapText="1"/>
    </xf>
    <xf numFmtId="0" fontId="14" fillId="2" borderId="16" xfId="4" applyFont="1" applyFill="1" applyBorder="1" applyAlignment="1">
      <alignment vertical="center" wrapText="1"/>
    </xf>
    <xf numFmtId="0" fontId="14" fillId="2" borderId="0" xfId="4" applyFont="1" applyFill="1" applyBorder="1" applyAlignment="1">
      <alignment vertical="center" wrapText="1"/>
    </xf>
    <xf numFmtId="0" fontId="14" fillId="2" borderId="15" xfId="4" applyFont="1" applyFill="1" applyBorder="1" applyAlignment="1">
      <alignment vertical="center" wrapText="1"/>
    </xf>
    <xf numFmtId="0" fontId="14" fillId="2" borderId="16" xfId="4" applyFont="1" applyFill="1" applyBorder="1" applyAlignment="1">
      <alignment horizontal="center" vertical="center" wrapText="1"/>
    </xf>
    <xf numFmtId="0" fontId="14" fillId="2" borderId="40" xfId="4" applyFont="1" applyFill="1" applyBorder="1" applyAlignment="1">
      <alignment horizontal="center" vertical="center" wrapText="1"/>
    </xf>
    <xf numFmtId="0" fontId="14" fillId="2" borderId="42" xfId="4" applyFont="1" applyFill="1" applyBorder="1" applyAlignment="1">
      <alignment vertical="center" wrapText="1"/>
    </xf>
    <xf numFmtId="0" fontId="14" fillId="2" borderId="19" xfId="4" applyFont="1" applyFill="1" applyBorder="1" applyAlignment="1">
      <alignment vertical="center" wrapText="1"/>
    </xf>
    <xf numFmtId="0" fontId="14" fillId="2" borderId="16" xfId="4" applyFont="1" applyFill="1" applyBorder="1" applyAlignment="1">
      <alignment horizontal="left" vertical="center" wrapText="1"/>
    </xf>
    <xf numFmtId="0" fontId="14" fillId="2" borderId="40" xfId="4" applyFont="1" applyFill="1" applyBorder="1" applyAlignment="1">
      <alignment horizontal="left" vertical="center" wrapText="1"/>
    </xf>
    <xf numFmtId="0" fontId="14" fillId="2" borderId="41" xfId="4" applyFont="1" applyFill="1" applyBorder="1" applyAlignment="1">
      <alignment vertical="center" wrapText="1"/>
    </xf>
    <xf numFmtId="0" fontId="14" fillId="2" borderId="2" xfId="4" applyFont="1" applyFill="1" applyBorder="1" applyAlignment="1">
      <alignment vertical="center" wrapText="1"/>
    </xf>
    <xf numFmtId="0" fontId="14" fillId="2" borderId="5" xfId="4" applyFont="1" applyFill="1" applyBorder="1" applyAlignment="1">
      <alignment vertical="center" wrapText="1"/>
    </xf>
    <xf numFmtId="0" fontId="14" fillId="2" borderId="2" xfId="4" applyFont="1" applyFill="1" applyBorder="1" applyAlignment="1">
      <alignment horizontal="center" vertical="center" wrapText="1"/>
    </xf>
    <xf numFmtId="0" fontId="14" fillId="2" borderId="66" xfId="4" applyFont="1" applyFill="1" applyBorder="1" applyAlignment="1">
      <alignment horizontal="center" vertical="center" wrapText="1"/>
    </xf>
    <xf numFmtId="0" fontId="14" fillId="2" borderId="14" xfId="4" applyFont="1" applyFill="1" applyBorder="1" applyAlignment="1">
      <alignment vertical="center" wrapText="1"/>
    </xf>
    <xf numFmtId="0" fontId="14" fillId="2" borderId="18" xfId="4" applyFont="1" applyFill="1" applyBorder="1" applyAlignment="1">
      <alignment vertical="center" wrapText="1"/>
    </xf>
    <xf numFmtId="0" fontId="14" fillId="2" borderId="2" xfId="4" applyFont="1" applyFill="1" applyBorder="1" applyAlignment="1">
      <alignment horizontal="center" vertical="top" wrapText="1"/>
    </xf>
    <xf numFmtId="0" fontId="14" fillId="2" borderId="66" xfId="4" applyFont="1" applyFill="1" applyBorder="1" applyAlignment="1">
      <alignment horizontal="center" vertical="top" wrapText="1"/>
    </xf>
    <xf numFmtId="0" fontId="14" fillId="2" borderId="16" xfId="4" applyFont="1" applyFill="1" applyBorder="1" applyAlignment="1">
      <alignment horizontal="center" vertical="top" wrapText="1"/>
    </xf>
    <xf numFmtId="0" fontId="14" fillId="2" borderId="40" xfId="4" applyFont="1" applyFill="1" applyBorder="1" applyAlignment="1">
      <alignment horizontal="center" vertical="top" wrapText="1"/>
    </xf>
    <xf numFmtId="0" fontId="14" fillId="2" borderId="11" xfId="4" applyFont="1" applyFill="1" applyBorder="1" applyAlignment="1">
      <alignment vertical="top" wrapText="1"/>
    </xf>
    <xf numFmtId="0" fontId="14" fillId="2" borderId="43" xfId="4" applyFont="1" applyFill="1" applyBorder="1" applyAlignment="1">
      <alignment vertical="top" wrapText="1"/>
    </xf>
    <xf numFmtId="0" fontId="14" fillId="2" borderId="11" xfId="4" applyFont="1" applyFill="1" applyBorder="1" applyAlignment="1">
      <alignment horizontal="center" vertical="top" wrapText="1"/>
    </xf>
    <xf numFmtId="0" fontId="14" fillId="2" borderId="2" xfId="4" applyFont="1" applyFill="1" applyBorder="1" applyAlignment="1">
      <alignment vertical="top" wrapText="1"/>
    </xf>
    <xf numFmtId="0" fontId="14" fillId="2" borderId="5" xfId="4" applyFont="1" applyFill="1" applyBorder="1" applyAlignment="1">
      <alignment vertical="top" wrapText="1"/>
    </xf>
    <xf numFmtId="0" fontId="14" fillId="2" borderId="16" xfId="4" applyFont="1" applyFill="1" applyBorder="1" applyAlignment="1">
      <alignment vertical="top" wrapText="1"/>
    </xf>
    <xf numFmtId="0" fontId="14" fillId="2" borderId="14" xfId="4" applyFont="1" applyFill="1" applyBorder="1" applyAlignment="1">
      <alignment vertical="top" wrapText="1"/>
    </xf>
    <xf numFmtId="0" fontId="14" fillId="2" borderId="18" xfId="4" applyFont="1" applyFill="1" applyBorder="1" applyAlignment="1">
      <alignment vertical="top" wrapText="1"/>
    </xf>
    <xf numFmtId="0" fontId="14" fillId="0" borderId="41" xfId="4" applyFont="1" applyBorder="1" applyAlignment="1">
      <alignment horizontal="center" vertical="center" wrapText="1"/>
    </xf>
    <xf numFmtId="0" fontId="14" fillId="0" borderId="5" xfId="4" applyFont="1" applyBorder="1" applyAlignment="1">
      <alignment horizontal="center" vertical="center" wrapText="1"/>
    </xf>
    <xf numFmtId="0" fontId="14" fillId="0" borderId="2" xfId="4" applyFont="1" applyBorder="1" applyAlignment="1">
      <alignment horizontal="center" vertical="center" wrapText="1"/>
    </xf>
    <xf numFmtId="0" fontId="18" fillId="0" borderId="56" xfId="4" applyBorder="1">
      <alignment vertical="center"/>
    </xf>
    <xf numFmtId="0" fontId="18" fillId="0" borderId="56" xfId="4" applyFont="1" applyBorder="1">
      <alignment vertical="center"/>
    </xf>
    <xf numFmtId="0" fontId="18" fillId="2" borderId="56" xfId="4" applyFont="1" applyFill="1" applyBorder="1">
      <alignment vertical="center"/>
    </xf>
    <xf numFmtId="0" fontId="14" fillId="2" borderId="32" xfId="4" applyFont="1" applyFill="1" applyBorder="1" applyAlignment="1">
      <alignment vertical="center" wrapText="1"/>
    </xf>
    <xf numFmtId="0" fontId="14" fillId="2" borderId="33" xfId="4" applyFont="1" applyFill="1" applyBorder="1" applyAlignment="1">
      <alignment vertical="center" wrapText="1"/>
    </xf>
    <xf numFmtId="0" fontId="14" fillId="2" borderId="22" xfId="4" applyFont="1" applyFill="1" applyBorder="1" applyAlignment="1">
      <alignment vertical="center" wrapText="1"/>
    </xf>
    <xf numFmtId="0" fontId="14" fillId="0" borderId="46" xfId="4" applyFont="1" applyBorder="1" applyAlignment="1">
      <alignment horizontal="center" vertical="center" wrapText="1"/>
    </xf>
    <xf numFmtId="0" fontId="14" fillId="0" borderId="25" xfId="4" applyFont="1" applyBorder="1" applyAlignment="1">
      <alignment horizontal="center" vertical="center" wrapText="1"/>
    </xf>
    <xf numFmtId="0" fontId="14" fillId="2" borderId="25" xfId="4" applyFont="1" applyFill="1" applyBorder="1" applyAlignment="1">
      <alignment horizontal="center" vertical="top" wrapText="1"/>
    </xf>
    <xf numFmtId="0" fontId="2" fillId="0" borderId="0" xfId="3" applyFont="1" applyAlignment="1">
      <alignment vertical="center" wrapText="1"/>
    </xf>
    <xf numFmtId="0" fontId="2" fillId="0" borderId="0" xfId="3" applyFont="1" applyAlignment="1">
      <alignment horizontal="center" vertical="center" wrapText="1"/>
    </xf>
    <xf numFmtId="0" fontId="2" fillId="0" borderId="13" xfId="3" applyFont="1" applyBorder="1" applyAlignment="1">
      <alignment vertical="center" wrapText="1"/>
    </xf>
    <xf numFmtId="0" fontId="2" fillId="0" borderId="13" xfId="3" applyFont="1" applyBorder="1" applyAlignment="1">
      <alignment horizontal="center" vertical="center" wrapText="1"/>
    </xf>
    <xf numFmtId="0" fontId="2" fillId="0" borderId="13" xfId="3" applyFont="1" applyBorder="1" applyAlignment="1">
      <alignment horizontal="left" vertical="center" wrapText="1" indent="1"/>
    </xf>
    <xf numFmtId="0" fontId="9" fillId="0" borderId="13" xfId="3" applyFont="1" applyBorder="1" applyAlignment="1">
      <alignment horizontal="left" vertical="center" wrapText="1" indent="1"/>
    </xf>
    <xf numFmtId="0" fontId="42" fillId="0" borderId="13" xfId="3" applyFont="1" applyBorder="1" applyAlignment="1">
      <alignment horizontal="left" vertical="center" wrapText="1" indent="1"/>
    </xf>
    <xf numFmtId="0" fontId="2" fillId="0" borderId="86" xfId="3" applyFont="1" applyBorder="1" applyAlignment="1">
      <alignment horizontal="center" vertical="center" wrapText="1"/>
    </xf>
    <xf numFmtId="0" fontId="2" fillId="0" borderId="86" xfId="3" applyFont="1" applyBorder="1" applyAlignment="1">
      <alignment vertical="center" wrapText="1"/>
    </xf>
    <xf numFmtId="0" fontId="43" fillId="0" borderId="13" xfId="3" applyFont="1" applyBorder="1" applyAlignment="1">
      <alignment horizontal="left" vertical="center" wrapText="1" indent="1"/>
    </xf>
    <xf numFmtId="0" fontId="2" fillId="0" borderId="0" xfId="1" applyAlignment="1">
      <alignment horizontal="justify" vertical="center" wrapText="1"/>
    </xf>
    <xf numFmtId="0" fontId="44" fillId="0" borderId="0" xfId="3" applyFont="1" applyAlignment="1">
      <alignment vertical="center"/>
    </xf>
    <xf numFmtId="0" fontId="2" fillId="0" borderId="9" xfId="1" applyFont="1" applyFill="1" applyBorder="1" applyAlignment="1">
      <alignment horizontal="distributed" vertical="center" wrapText="1"/>
    </xf>
    <xf numFmtId="0" fontId="2" fillId="0" borderId="12" xfId="1" applyFont="1" applyFill="1" applyBorder="1" applyAlignment="1">
      <alignment horizontal="distributed" vertical="center" wrapText="1"/>
    </xf>
    <xf numFmtId="49" fontId="2" fillId="0" borderId="0" xfId="1" applyNumberFormat="1" applyFill="1" applyBorder="1" applyAlignment="1">
      <alignment vertical="center" wrapText="1"/>
    </xf>
    <xf numFmtId="0" fontId="2" fillId="0" borderId="9" xfId="1" applyFill="1" applyBorder="1" applyAlignment="1">
      <alignment vertical="top" wrapText="1"/>
    </xf>
    <xf numFmtId="0" fontId="2" fillId="0" borderId="9" xfId="1" applyFill="1" applyBorder="1" applyAlignment="1">
      <alignment horizontal="distributed" vertical="center" wrapText="1"/>
    </xf>
    <xf numFmtId="0" fontId="2" fillId="0" borderId="11" xfId="3" applyFont="1" applyBorder="1" applyAlignment="1">
      <alignment horizontal="center" vertical="center" wrapText="1"/>
    </xf>
    <xf numFmtId="0" fontId="2" fillId="0" borderId="2" xfId="3" applyFont="1" applyBorder="1" applyAlignment="1">
      <alignment horizontal="center" vertical="center" wrapText="1"/>
    </xf>
    <xf numFmtId="0" fontId="2" fillId="0" borderId="16" xfId="3" applyFont="1" applyBorder="1" applyAlignment="1">
      <alignment horizontal="center" vertical="center" wrapText="1"/>
    </xf>
    <xf numFmtId="49" fontId="6" fillId="0" borderId="0" xfId="1" applyNumberFormat="1" applyFont="1" applyAlignment="1">
      <alignment horizontal="justify" vertical="top" wrapText="1"/>
    </xf>
    <xf numFmtId="49" fontId="6" fillId="0" borderId="0" xfId="1" applyNumberFormat="1" applyFont="1" applyAlignment="1">
      <alignment shrinkToFit="1"/>
    </xf>
    <xf numFmtId="0" fontId="2" fillId="0" borderId="0" xfId="1" applyAlignment="1">
      <alignment shrinkToFit="1"/>
    </xf>
    <xf numFmtId="49" fontId="5" fillId="0" borderId="0" xfId="1" applyNumberFormat="1" applyFont="1" applyAlignment="1">
      <alignment shrinkToFit="1"/>
    </xf>
    <xf numFmtId="0" fontId="7" fillId="0" borderId="0" xfId="1" applyFont="1" applyAlignment="1">
      <alignment shrinkToFit="1"/>
    </xf>
    <xf numFmtId="49" fontId="6" fillId="2" borderId="6" xfId="1" applyNumberFormat="1" applyFont="1" applyFill="1" applyBorder="1" applyAlignment="1">
      <alignment horizontal="center" shrinkToFit="1"/>
    </xf>
    <xf numFmtId="49" fontId="6" fillId="2" borderId="7" xfId="1" applyNumberFormat="1" applyFont="1" applyFill="1" applyBorder="1" applyAlignment="1">
      <alignment horizontal="center" shrinkToFit="1"/>
    </xf>
    <xf numFmtId="49" fontId="6" fillId="2" borderId="8" xfId="1" applyNumberFormat="1" applyFont="1" applyFill="1" applyBorder="1" applyAlignment="1">
      <alignment horizontal="center" shrinkToFit="1"/>
    </xf>
    <xf numFmtId="0" fontId="2" fillId="0" borderId="9" xfId="1" applyFill="1" applyBorder="1" applyAlignment="1">
      <alignment horizontal="distributed" vertical="center" wrapText="1"/>
    </xf>
    <xf numFmtId="0" fontId="2" fillId="0" borderId="9" xfId="1" applyFill="1" applyBorder="1" applyAlignment="1">
      <alignment horizontal="left" vertical="center" shrinkToFit="1"/>
    </xf>
    <xf numFmtId="0" fontId="9" fillId="0" borderId="9" xfId="1" applyFont="1" applyFill="1" applyBorder="1" applyAlignment="1">
      <alignment horizontal="justify" vertical="center" wrapText="1" shrinkToFit="1"/>
    </xf>
    <xf numFmtId="176" fontId="9" fillId="0" borderId="9" xfId="1" applyNumberFormat="1" applyFont="1" applyFill="1" applyBorder="1" applyAlignment="1">
      <alignment horizontal="left" vertical="center" shrinkToFit="1"/>
    </xf>
    <xf numFmtId="0" fontId="9" fillId="0" borderId="9" xfId="1" applyNumberFormat="1" applyFont="1" applyFill="1" applyBorder="1" applyAlignment="1">
      <alignment horizontal="left" vertical="center" wrapText="1" shrinkToFit="1"/>
    </xf>
    <xf numFmtId="0" fontId="2" fillId="0" borderId="0" xfId="1" applyFont="1" applyFill="1" applyAlignment="1">
      <alignment horizontal="justify" vertical="center" wrapText="1"/>
    </xf>
    <xf numFmtId="0" fontId="2" fillId="0" borderId="0" xfId="1" applyFill="1" applyAlignment="1">
      <alignment horizontal="center" wrapText="1"/>
    </xf>
    <xf numFmtId="0" fontId="9" fillId="0" borderId="9" xfId="1" applyFont="1" applyFill="1" applyBorder="1" applyAlignment="1">
      <alignment horizontal="left" vertical="center" shrinkToFit="1"/>
    </xf>
    <xf numFmtId="0" fontId="2" fillId="0" borderId="0" xfId="1" applyFill="1" applyBorder="1" applyAlignment="1">
      <alignment horizontal="distributed" vertical="center"/>
    </xf>
    <xf numFmtId="0" fontId="0" fillId="0" borderId="0" xfId="0" applyAlignment="1">
      <alignment horizontal="distributed" vertical="center"/>
    </xf>
    <xf numFmtId="0" fontId="9" fillId="0" borderId="10" xfId="1" applyFont="1" applyFill="1" applyBorder="1" applyAlignment="1">
      <alignment horizontal="left" vertical="center" shrinkToFit="1"/>
    </xf>
    <xf numFmtId="0" fontId="2" fillId="0" borderId="0" xfId="1" applyFill="1" applyAlignment="1">
      <alignment horizontal="distributed"/>
    </xf>
    <xf numFmtId="0" fontId="2" fillId="0" borderId="9" xfId="1" applyFont="1" applyFill="1" applyBorder="1" applyAlignment="1">
      <alignment horizontal="left" vertical="center" shrinkToFit="1"/>
    </xf>
    <xf numFmtId="0" fontId="2" fillId="2" borderId="9" xfId="1" applyFont="1" applyFill="1" applyBorder="1" applyAlignment="1">
      <alignment horizontal="justify" vertical="center" wrapText="1" shrinkToFit="1"/>
    </xf>
    <xf numFmtId="176" fontId="2" fillId="2" borderId="9" xfId="1" applyNumberFormat="1" applyFont="1" applyFill="1" applyBorder="1" applyAlignment="1">
      <alignment horizontal="left" vertical="center" shrinkToFit="1"/>
    </xf>
    <xf numFmtId="0" fontId="2" fillId="0" borderId="0" xfId="1" applyFont="1" applyFill="1" applyAlignment="1">
      <alignment horizontal="center" wrapText="1"/>
    </xf>
    <xf numFmtId="0" fontId="2" fillId="2" borderId="9" xfId="1" applyFont="1" applyFill="1" applyBorder="1" applyAlignment="1">
      <alignment horizontal="left" vertical="center" shrinkToFit="1"/>
    </xf>
    <xf numFmtId="0" fontId="2" fillId="2" borderId="10" xfId="1" applyFont="1" applyFill="1" applyBorder="1" applyAlignment="1">
      <alignment horizontal="left" vertical="center" shrinkToFit="1"/>
    </xf>
    <xf numFmtId="0" fontId="13" fillId="0" borderId="0" xfId="0" applyFont="1" applyAlignment="1">
      <alignment horizontal="left" vertical="center"/>
    </xf>
    <xf numFmtId="0" fontId="13" fillId="0" borderId="0" xfId="0" applyFont="1" applyBorder="1" applyAlignment="1">
      <alignment horizontal="left" vertical="center"/>
    </xf>
    <xf numFmtId="0" fontId="0" fillId="0" borderId="0" xfId="0" applyBorder="1" applyAlignment="1">
      <alignment horizontal="left" vertical="center"/>
    </xf>
    <xf numFmtId="0" fontId="17" fillId="0" borderId="0" xfId="0" applyFont="1" applyAlignment="1">
      <alignment horizontal="left" vertical="center"/>
    </xf>
    <xf numFmtId="0" fontId="16" fillId="0" borderId="0" xfId="0" applyFont="1" applyAlignment="1">
      <alignment horizontal="center" vertical="center"/>
    </xf>
    <xf numFmtId="0" fontId="14" fillId="2" borderId="0" xfId="0" applyFont="1" applyFill="1" applyBorder="1" applyAlignment="1">
      <alignment horizontal="center" vertical="center"/>
    </xf>
    <xf numFmtId="0" fontId="14" fillId="0" borderId="28"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7" fillId="0" borderId="0" xfId="3" applyFont="1" applyAlignment="1">
      <alignment horizontal="center" vertical="center"/>
    </xf>
    <xf numFmtId="0" fontId="17" fillId="0" borderId="43" xfId="3" applyFont="1" applyBorder="1" applyAlignment="1">
      <alignment horizontal="center" vertical="center"/>
    </xf>
    <xf numFmtId="0" fontId="17" fillId="0" borderId="40" xfId="3" applyFont="1" applyBorder="1" applyAlignment="1">
      <alignment horizontal="center" vertical="center"/>
    </xf>
    <xf numFmtId="0" fontId="17" fillId="0" borderId="27" xfId="3" applyFont="1" applyBorder="1" applyAlignment="1">
      <alignment horizontal="center" vertical="center"/>
    </xf>
    <xf numFmtId="0" fontId="17" fillId="0" borderId="28" xfId="3" applyFont="1" applyBorder="1" applyAlignment="1">
      <alignment horizontal="center" vertical="center"/>
    </xf>
    <xf numFmtId="0" fontId="17" fillId="0" borderId="25" xfId="3" applyFont="1" applyBorder="1" applyAlignment="1">
      <alignment horizontal="center" vertical="center"/>
    </xf>
    <xf numFmtId="0" fontId="19" fillId="0" borderId="34" xfId="3" applyFont="1" applyBorder="1" applyAlignment="1">
      <alignment horizontal="center" vertical="center"/>
    </xf>
    <xf numFmtId="0" fontId="19" fillId="0" borderId="22" xfId="3" applyFont="1" applyBorder="1" applyAlignment="1">
      <alignment horizontal="center" vertical="center"/>
    </xf>
    <xf numFmtId="0" fontId="17" fillId="0" borderId="0" xfId="3" applyFont="1" applyBorder="1" applyAlignment="1">
      <alignment horizontal="center" vertical="center"/>
    </xf>
    <xf numFmtId="0" fontId="17" fillId="2" borderId="47" xfId="3" applyFont="1" applyFill="1" applyBorder="1" applyAlignment="1">
      <alignment horizontal="center" vertical="center"/>
    </xf>
    <xf numFmtId="0" fontId="17" fillId="0" borderId="47" xfId="3" applyFont="1" applyBorder="1" applyAlignment="1">
      <alignment horizontal="center" vertical="center"/>
    </xf>
    <xf numFmtId="0" fontId="17" fillId="0" borderId="46" xfId="3" applyFont="1" applyFill="1" applyBorder="1" applyAlignment="1">
      <alignment horizontal="center" vertical="center"/>
    </xf>
    <xf numFmtId="0" fontId="17" fillId="0" borderId="33" xfId="3" applyFont="1"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26" xfId="0" applyFill="1" applyBorder="1" applyAlignment="1">
      <alignment horizontal="center" vertical="center"/>
    </xf>
    <xf numFmtId="0" fontId="14" fillId="0" borderId="60" xfId="0" applyFont="1" applyBorder="1" applyAlignment="1">
      <alignment horizontal="center" vertical="center" wrapText="1"/>
    </xf>
    <xf numFmtId="0" fontId="14" fillId="0" borderId="8" xfId="0" applyFont="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0" fillId="2" borderId="8" xfId="0" applyFill="1" applyBorder="1" applyAlignment="1">
      <alignment horizontal="center" vertical="center"/>
    </xf>
    <xf numFmtId="0" fontId="14" fillId="0" borderId="0" xfId="0" applyFont="1" applyAlignment="1">
      <alignment horizontal="left" vertical="center"/>
    </xf>
    <xf numFmtId="0" fontId="13" fillId="0" borderId="0" xfId="0" applyFont="1" applyBorder="1" applyAlignment="1">
      <alignment horizontal="right" vertical="center"/>
    </xf>
    <xf numFmtId="0" fontId="14" fillId="0" borderId="68" xfId="0" applyFont="1" applyBorder="1" applyAlignment="1">
      <alignment horizontal="center" vertical="center" wrapText="1"/>
    </xf>
    <xf numFmtId="0" fontId="14" fillId="0" borderId="67" xfId="0" applyFont="1" applyBorder="1" applyAlignment="1">
      <alignment horizontal="center" vertical="center" wrapText="1"/>
    </xf>
    <xf numFmtId="0" fontId="14" fillId="0" borderId="6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2" xfId="0" applyFont="1" applyBorder="1" applyAlignment="1">
      <alignment horizontal="center" vertical="center" wrapText="1"/>
    </xf>
    <xf numFmtId="0" fontId="14" fillId="0" borderId="50"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6" xfId="0" applyFont="1" applyBorder="1" applyAlignment="1">
      <alignment horizontal="center" vertical="center" wrapText="1"/>
    </xf>
    <xf numFmtId="0" fontId="0" fillId="2" borderId="53" xfId="0" applyFill="1" applyBorder="1" applyAlignment="1">
      <alignment horizontal="center" vertical="center"/>
    </xf>
    <xf numFmtId="0" fontId="0" fillId="2" borderId="52" xfId="0" applyFill="1" applyBorder="1" applyAlignment="1">
      <alignment horizontal="center" vertical="center"/>
    </xf>
    <xf numFmtId="0" fontId="0" fillId="2" borderId="54" xfId="0" applyFill="1" applyBorder="1" applyAlignment="1">
      <alignment horizontal="center" vertical="center"/>
    </xf>
    <xf numFmtId="0" fontId="0" fillId="2" borderId="51" xfId="0" applyFill="1" applyBorder="1" applyAlignment="1">
      <alignment horizontal="center" vertical="center"/>
    </xf>
    <xf numFmtId="0" fontId="14" fillId="0" borderId="34" xfId="0" applyFont="1" applyBorder="1" applyAlignment="1">
      <alignment horizontal="center" vertical="center" wrapText="1"/>
    </xf>
    <xf numFmtId="0" fontId="14" fillId="0" borderId="22" xfId="0" applyFont="1" applyBorder="1" applyAlignment="1">
      <alignment horizontal="center" vertical="center" wrapText="1"/>
    </xf>
    <xf numFmtId="0" fontId="14" fillId="2" borderId="19"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59"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0" fillId="2" borderId="59" xfId="0" applyFill="1" applyBorder="1" applyAlignment="1">
      <alignment horizontal="center" vertical="center"/>
    </xf>
    <xf numFmtId="0" fontId="0" fillId="2" borderId="58" xfId="0" applyFill="1" applyBorder="1" applyAlignment="1">
      <alignment horizontal="center" vertical="center"/>
    </xf>
    <xf numFmtId="0" fontId="0" fillId="2" borderId="22" xfId="0" applyFill="1" applyBorder="1" applyAlignment="1">
      <alignment horizontal="center" vertical="center"/>
    </xf>
    <xf numFmtId="0" fontId="14" fillId="2" borderId="62" xfId="0" applyFont="1" applyFill="1" applyBorder="1" applyAlignment="1">
      <alignment horizontal="center" vertical="center" wrapText="1"/>
    </xf>
    <xf numFmtId="0" fontId="14" fillId="2" borderId="50" xfId="0" applyFont="1" applyFill="1" applyBorder="1" applyAlignment="1">
      <alignment horizontal="center" vertical="center" wrapText="1"/>
    </xf>
    <xf numFmtId="0" fontId="14" fillId="2" borderId="61" xfId="0" applyFont="1" applyFill="1" applyBorder="1" applyAlignment="1">
      <alignment horizontal="center" vertical="center" wrapText="1"/>
    </xf>
    <xf numFmtId="0" fontId="0" fillId="2" borderId="62" xfId="0" applyFill="1" applyBorder="1" applyAlignment="1">
      <alignment horizontal="center" vertical="center"/>
    </xf>
    <xf numFmtId="0" fontId="0" fillId="2" borderId="50" xfId="0" applyFill="1" applyBorder="1" applyAlignment="1">
      <alignment horizontal="center" vertical="center"/>
    </xf>
    <xf numFmtId="0" fontId="0" fillId="2" borderId="61" xfId="0" applyFill="1" applyBorder="1" applyAlignment="1">
      <alignment horizontal="center" vertical="center"/>
    </xf>
    <xf numFmtId="0" fontId="0" fillId="2" borderId="57" xfId="0" applyFill="1" applyBorder="1" applyAlignment="1">
      <alignment horizontal="center" vertical="center"/>
    </xf>
    <xf numFmtId="0" fontId="14" fillId="0" borderId="65" xfId="0" applyFont="1" applyBorder="1" applyAlignment="1">
      <alignment horizontal="center" vertical="center" wrapText="1"/>
    </xf>
    <xf numFmtId="0" fontId="14" fillId="0" borderId="54" xfId="0" applyFont="1" applyBorder="1" applyAlignment="1">
      <alignment horizontal="center" vertical="center" wrapText="1"/>
    </xf>
    <xf numFmtId="0" fontId="14" fillId="2" borderId="53" xfId="0" applyFont="1" applyFill="1" applyBorder="1" applyAlignment="1">
      <alignment horizontal="center" vertical="center" wrapText="1"/>
    </xf>
    <xf numFmtId="0" fontId="14" fillId="2" borderId="52" xfId="0" applyFont="1" applyFill="1" applyBorder="1" applyAlignment="1">
      <alignment horizontal="center" vertical="center" wrapText="1"/>
    </xf>
    <xf numFmtId="0" fontId="14" fillId="2" borderId="54" xfId="0" applyFont="1" applyFill="1" applyBorder="1" applyAlignment="1">
      <alignment horizontal="center" vertical="center" wrapText="1"/>
    </xf>
    <xf numFmtId="0" fontId="0" fillId="2" borderId="29" xfId="0" applyFill="1" applyBorder="1" applyAlignment="1">
      <alignment horizontal="center" vertical="center"/>
    </xf>
    <xf numFmtId="0" fontId="14" fillId="0" borderId="63"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55" xfId="0" applyFont="1" applyBorder="1" applyAlignment="1">
      <alignment horizontal="center" vertical="center" wrapText="1"/>
    </xf>
    <xf numFmtId="0" fontId="14" fillId="2" borderId="59"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0" fillId="2" borderId="59" xfId="0" applyFill="1" applyBorder="1" applyAlignment="1">
      <alignment horizontal="left" vertical="center"/>
    </xf>
    <xf numFmtId="0" fontId="0" fillId="2" borderId="57" xfId="0" applyFill="1" applyBorder="1" applyAlignment="1">
      <alignment horizontal="left" vertical="center"/>
    </xf>
    <xf numFmtId="0" fontId="14" fillId="0" borderId="0" xfId="0" applyFont="1" applyBorder="1" applyAlignment="1">
      <alignment horizontal="left" vertical="center"/>
    </xf>
    <xf numFmtId="0" fontId="14" fillId="0" borderId="58" xfId="0" applyFont="1" applyBorder="1" applyAlignment="1">
      <alignment horizontal="center" vertical="center" wrapText="1"/>
    </xf>
    <xf numFmtId="0" fontId="0" fillId="2" borderId="22" xfId="0" applyFill="1" applyBorder="1" applyAlignment="1">
      <alignment horizontal="left" vertical="center"/>
    </xf>
    <xf numFmtId="0" fontId="14" fillId="2" borderId="60" xfId="0" applyFont="1" applyFill="1" applyBorder="1" applyAlignment="1">
      <alignment horizontal="center" vertical="center" wrapText="1"/>
    </xf>
    <xf numFmtId="0" fontId="0" fillId="2" borderId="60" xfId="0" applyFill="1" applyBorder="1" applyAlignment="1">
      <alignment horizontal="center" vertical="center"/>
    </xf>
    <xf numFmtId="0" fontId="14" fillId="0" borderId="0" xfId="0" applyFont="1" applyBorder="1" applyAlignment="1">
      <alignment horizontal="right" vertical="center"/>
    </xf>
    <xf numFmtId="0" fontId="14" fillId="0" borderId="56" xfId="0" applyFont="1" applyBorder="1" applyAlignment="1">
      <alignment horizontal="right" vertical="center"/>
    </xf>
    <xf numFmtId="0" fontId="14" fillId="0" borderId="4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7" xfId="0" applyFont="1" applyBorder="1" applyAlignment="1">
      <alignment horizontal="center" vertical="center" wrapText="1"/>
    </xf>
    <xf numFmtId="0" fontId="14" fillId="2" borderId="3" xfId="0" applyFont="1" applyFill="1" applyBorder="1" applyAlignment="1">
      <alignment horizontal="center" vertical="top" wrapText="1"/>
    </xf>
    <xf numFmtId="0" fontId="14" fillId="2" borderId="24" xfId="0" applyFont="1" applyFill="1" applyBorder="1" applyAlignment="1">
      <alignment horizontal="center" vertical="top" wrapText="1"/>
    </xf>
    <xf numFmtId="0" fontId="14" fillId="2" borderId="4" xfId="0" applyFont="1" applyFill="1" applyBorder="1" applyAlignment="1">
      <alignment horizontal="center" vertical="top" wrapText="1"/>
    </xf>
    <xf numFmtId="0" fontId="14" fillId="2" borderId="5" xfId="0" applyFont="1" applyFill="1" applyBorder="1" applyAlignment="1">
      <alignment horizontal="center" vertical="top" wrapText="1"/>
    </xf>
    <xf numFmtId="0" fontId="14" fillId="0" borderId="0" xfId="0" applyFont="1" applyAlignment="1">
      <alignment horizontal="right" vertical="center"/>
    </xf>
    <xf numFmtId="0" fontId="14" fillId="0" borderId="71" xfId="0" applyFont="1" applyBorder="1" applyAlignment="1">
      <alignment horizontal="center" vertical="center" wrapText="1"/>
    </xf>
    <xf numFmtId="0" fontId="14" fillId="0" borderId="70" xfId="0" applyFont="1" applyBorder="1" applyAlignment="1">
      <alignment horizontal="center" vertical="center" wrapText="1"/>
    </xf>
    <xf numFmtId="0" fontId="14" fillId="0" borderId="0" xfId="0" applyFont="1" applyBorder="1" applyAlignment="1">
      <alignment horizontal="left" vertical="center" wrapText="1"/>
    </xf>
    <xf numFmtId="0" fontId="14" fillId="0" borderId="0" xfId="4" applyFont="1" applyBorder="1" applyAlignment="1">
      <alignment horizontal="left" vertical="center"/>
    </xf>
    <xf numFmtId="0" fontId="14" fillId="0" borderId="43" xfId="4" applyFont="1" applyBorder="1" applyAlignment="1">
      <alignment horizontal="center" vertical="center" wrapText="1"/>
    </xf>
    <xf numFmtId="0" fontId="14" fillId="0" borderId="17" xfId="4" applyFont="1" applyBorder="1" applyAlignment="1">
      <alignment horizontal="center" vertical="center" wrapText="1"/>
    </xf>
    <xf numFmtId="0" fontId="14" fillId="0" borderId="18" xfId="4" applyFont="1" applyBorder="1" applyAlignment="1">
      <alignment horizontal="center" vertical="center" wrapText="1"/>
    </xf>
    <xf numFmtId="0" fontId="14" fillId="0" borderId="23" xfId="4" applyFont="1" applyBorder="1" applyAlignment="1">
      <alignment horizontal="center" vertical="center" wrapText="1"/>
    </xf>
    <xf numFmtId="0" fontId="14" fillId="0" borderId="56" xfId="4" applyFont="1" applyBorder="1" applyAlignment="1">
      <alignment horizontal="center" vertical="center" wrapText="1"/>
    </xf>
    <xf numFmtId="0" fontId="14" fillId="0" borderId="55" xfId="4" applyFont="1" applyBorder="1" applyAlignment="1">
      <alignment horizontal="center" vertical="center" wrapText="1"/>
    </xf>
    <xf numFmtId="0" fontId="14" fillId="2" borderId="11" xfId="4" applyFont="1" applyFill="1" applyBorder="1" applyAlignment="1">
      <alignment horizontal="center" vertical="center" wrapText="1"/>
    </xf>
    <xf numFmtId="0" fontId="18" fillId="2" borderId="11" xfId="4" applyFill="1" applyBorder="1" applyAlignment="1">
      <alignment horizontal="center" vertical="center"/>
    </xf>
    <xf numFmtId="0" fontId="18" fillId="2" borderId="42" xfId="4" applyFill="1" applyBorder="1" applyAlignment="1">
      <alignment horizontal="center" vertical="center"/>
    </xf>
    <xf numFmtId="0" fontId="14" fillId="2" borderId="21" xfId="4" applyFont="1" applyFill="1" applyBorder="1" applyAlignment="1">
      <alignment horizontal="center" vertical="center"/>
    </xf>
    <xf numFmtId="0" fontId="18" fillId="2" borderId="21" xfId="4" applyFill="1" applyBorder="1" applyAlignment="1">
      <alignment horizontal="center" vertical="center"/>
    </xf>
    <xf numFmtId="0" fontId="18" fillId="2" borderId="72" xfId="4" applyFill="1" applyBorder="1" applyAlignment="1">
      <alignment horizontal="center" vertical="center"/>
    </xf>
    <xf numFmtId="0" fontId="14" fillId="2" borderId="2" xfId="4" applyFont="1" applyFill="1" applyBorder="1" applyAlignment="1">
      <alignment horizontal="center" vertical="center"/>
    </xf>
    <xf numFmtId="0" fontId="18" fillId="2" borderId="2" xfId="4" applyFill="1" applyBorder="1" applyAlignment="1">
      <alignment horizontal="center" vertical="center"/>
    </xf>
    <xf numFmtId="0" fontId="18" fillId="2" borderId="41" xfId="4" applyFill="1" applyBorder="1" applyAlignment="1">
      <alignment horizontal="center" vertical="center"/>
    </xf>
    <xf numFmtId="0" fontId="18" fillId="2" borderId="43" xfId="4" applyFill="1" applyBorder="1" applyAlignment="1">
      <alignment horizontal="center" vertical="center"/>
    </xf>
    <xf numFmtId="0" fontId="18" fillId="2" borderId="17" xfId="4" applyFill="1" applyBorder="1" applyAlignment="1">
      <alignment horizontal="center" vertical="center"/>
    </xf>
    <xf numFmtId="0" fontId="18" fillId="2" borderId="18" xfId="4" applyFill="1" applyBorder="1" applyAlignment="1">
      <alignment horizontal="center" vertical="center"/>
    </xf>
    <xf numFmtId="0" fontId="18" fillId="2" borderId="40" xfId="4" applyFill="1" applyBorder="1" applyAlignment="1">
      <alignment horizontal="center" vertical="center"/>
    </xf>
    <xf numFmtId="0" fontId="18" fillId="2" borderId="0" xfId="4" applyFill="1" applyBorder="1" applyAlignment="1">
      <alignment horizontal="center" vertical="center"/>
    </xf>
    <xf numFmtId="0" fontId="18" fillId="2" borderId="14" xfId="4" applyFill="1" applyBorder="1" applyAlignment="1">
      <alignment horizontal="center" vertical="center"/>
    </xf>
    <xf numFmtId="0" fontId="18" fillId="2" borderId="13" xfId="4" applyFill="1" applyBorder="1" applyAlignment="1">
      <alignment horizontal="center" vertical="center"/>
    </xf>
    <xf numFmtId="0" fontId="18" fillId="2" borderId="66" xfId="4" applyFill="1" applyBorder="1" applyAlignment="1">
      <alignment horizontal="center" vertical="center"/>
    </xf>
    <xf numFmtId="0" fontId="18" fillId="2" borderId="4" xfId="4" applyFill="1" applyBorder="1" applyAlignment="1">
      <alignment horizontal="center" vertical="center"/>
    </xf>
    <xf numFmtId="0" fontId="18" fillId="2" borderId="5" xfId="4" applyFill="1" applyBorder="1" applyAlignment="1">
      <alignment horizontal="center" vertical="center"/>
    </xf>
    <xf numFmtId="0" fontId="14" fillId="0" borderId="0" xfId="4" applyFont="1" applyAlignment="1">
      <alignment horizontal="left" vertical="center"/>
    </xf>
    <xf numFmtId="0" fontId="16" fillId="0" borderId="0" xfId="4" applyFont="1" applyAlignment="1">
      <alignment horizontal="center" vertical="center"/>
    </xf>
    <xf numFmtId="0" fontId="14" fillId="0" borderId="0" xfId="4" applyFont="1" applyAlignment="1">
      <alignment horizontal="center" vertical="center"/>
    </xf>
    <xf numFmtId="0" fontId="15" fillId="0" borderId="0" xfId="4" applyFont="1" applyBorder="1" applyAlignment="1">
      <alignment horizontal="center" vertical="top"/>
    </xf>
    <xf numFmtId="0" fontId="14" fillId="0" borderId="68" xfId="4" applyFont="1" applyBorder="1" applyAlignment="1">
      <alignment horizontal="center" vertical="center" wrapText="1"/>
    </xf>
    <xf numFmtId="0" fontId="14" fillId="0" borderId="71" xfId="4" applyFont="1" applyBorder="1" applyAlignment="1">
      <alignment horizontal="center" vertical="center" wrapText="1"/>
    </xf>
    <xf numFmtId="0" fontId="14" fillId="0" borderId="67" xfId="4" applyFont="1" applyBorder="1" applyAlignment="1">
      <alignment horizontal="center" vertical="center" wrapText="1"/>
    </xf>
    <xf numFmtId="0" fontId="14" fillId="0" borderId="66" xfId="4" applyFont="1" applyBorder="1" applyAlignment="1">
      <alignment horizontal="center" vertical="center" wrapText="1"/>
    </xf>
    <xf numFmtId="0" fontId="14" fillId="0" borderId="4" xfId="4" applyFont="1" applyBorder="1" applyAlignment="1">
      <alignment horizontal="center" vertical="center" wrapText="1"/>
    </xf>
    <xf numFmtId="0" fontId="14" fillId="0" borderId="5" xfId="4" applyFont="1" applyBorder="1" applyAlignment="1">
      <alignment horizontal="center" vertical="center" wrapText="1"/>
    </xf>
    <xf numFmtId="0" fontId="14" fillId="0" borderId="45" xfId="4" applyFont="1" applyBorder="1" applyAlignment="1">
      <alignment horizontal="center" vertical="center"/>
    </xf>
    <xf numFmtId="0" fontId="14" fillId="0" borderId="2" xfId="4" applyFont="1" applyBorder="1" applyAlignment="1">
      <alignment horizontal="center" vertical="center"/>
    </xf>
    <xf numFmtId="0" fontId="14" fillId="0" borderId="30" xfId="4" applyFont="1" applyBorder="1" applyAlignment="1">
      <alignment horizontal="center" vertical="center" wrapText="1"/>
    </xf>
    <xf numFmtId="0" fontId="14" fillId="0" borderId="44"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39" xfId="4" applyFont="1" applyBorder="1" applyAlignment="1">
      <alignment horizontal="center" vertical="center" wrapText="1"/>
    </xf>
    <xf numFmtId="0" fontId="14" fillId="0" borderId="13" xfId="4" applyFont="1" applyBorder="1" applyAlignment="1">
      <alignment horizontal="right" vertical="center"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23" xfId="0" applyFont="1" applyBorder="1" applyAlignment="1">
      <alignment horizontal="center" vertical="center"/>
    </xf>
    <xf numFmtId="0" fontId="14" fillId="0" borderId="55" xfId="0" applyFont="1" applyBorder="1" applyAlignment="1">
      <alignment horizontal="center" vertical="center"/>
    </xf>
    <xf numFmtId="0" fontId="14" fillId="2" borderId="69"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64" xfId="0" applyFont="1" applyFill="1" applyBorder="1" applyAlignment="1">
      <alignment horizontal="center" vertical="center" wrapText="1"/>
    </xf>
    <xf numFmtId="0" fontId="14" fillId="2" borderId="75" xfId="0" applyFont="1" applyFill="1" applyBorder="1" applyAlignment="1">
      <alignment horizontal="center" vertical="center" wrapText="1"/>
    </xf>
    <xf numFmtId="0" fontId="14" fillId="2" borderId="56"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55"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0" borderId="0" xfId="0" applyFont="1" applyBorder="1" applyAlignment="1">
      <alignment horizontal="center" vertical="center"/>
    </xf>
    <xf numFmtId="0" fontId="14" fillId="0" borderId="14" xfId="0" applyFont="1" applyBorder="1" applyAlignment="1">
      <alignment horizontal="center" vertical="center"/>
    </xf>
    <xf numFmtId="0" fontId="14" fillId="0" borderId="0" xfId="0" applyFont="1" applyBorder="1" applyAlignment="1">
      <alignment horizontal="left" vertical="top"/>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6" fillId="0" borderId="0" xfId="0" applyFont="1" applyBorder="1" applyAlignment="1">
      <alignment horizontal="center" vertical="center"/>
    </xf>
    <xf numFmtId="0" fontId="14" fillId="0" borderId="0" xfId="0" applyFont="1" applyBorder="1" applyAlignment="1">
      <alignment horizontal="left" vertical="top" wrapText="1"/>
    </xf>
    <xf numFmtId="0" fontId="16" fillId="0" borderId="0" xfId="0" applyFont="1" applyBorder="1" applyAlignment="1">
      <alignment horizontal="center" vertical="center" wrapText="1"/>
    </xf>
    <xf numFmtId="0" fontId="14" fillId="0" borderId="56" xfId="0" applyFont="1" applyBorder="1" applyAlignment="1">
      <alignment horizontal="right" vertical="top"/>
    </xf>
    <xf numFmtId="0" fontId="14" fillId="0" borderId="68" xfId="0" applyFont="1" applyBorder="1" applyAlignment="1">
      <alignment horizontal="center" vertical="center"/>
    </xf>
    <xf numFmtId="0" fontId="14" fillId="0" borderId="67" xfId="0" applyFont="1" applyBorder="1" applyAlignment="1">
      <alignment horizontal="center" vertical="center"/>
    </xf>
    <xf numFmtId="0" fontId="14" fillId="0" borderId="40" xfId="0" applyFont="1" applyBorder="1" applyAlignment="1">
      <alignment horizontal="center" vertical="center"/>
    </xf>
    <xf numFmtId="0" fontId="14" fillId="0" borderId="66" xfId="0" applyFont="1" applyBorder="1" applyAlignment="1">
      <alignment horizontal="center" vertical="center"/>
    </xf>
    <xf numFmtId="0" fontId="14" fillId="0" borderId="15" xfId="0" applyFont="1" applyBorder="1" applyAlignment="1">
      <alignment horizontal="center" vertical="center" wrapText="1"/>
    </xf>
    <xf numFmtId="0" fontId="14" fillId="0" borderId="74" xfId="0" applyFont="1" applyBorder="1" applyAlignment="1">
      <alignment horizontal="center" vertical="center" wrapText="1"/>
    </xf>
    <xf numFmtId="0" fontId="14" fillId="2" borderId="19" xfId="0" applyFont="1" applyFill="1" applyBorder="1" applyAlignment="1">
      <alignment horizontal="center"/>
    </xf>
    <xf numFmtId="0" fontId="14" fillId="2" borderId="17" xfId="0" applyFont="1" applyFill="1" applyBorder="1" applyAlignment="1">
      <alignment horizontal="center"/>
    </xf>
    <xf numFmtId="0" fontId="14" fillId="2" borderId="18" xfId="0" applyFont="1" applyFill="1" applyBorder="1" applyAlignment="1">
      <alignment horizontal="center"/>
    </xf>
    <xf numFmtId="0" fontId="14" fillId="0" borderId="3" xfId="0" applyFont="1" applyBorder="1" applyAlignment="1">
      <alignment horizontal="center" vertical="top" wrapText="1"/>
    </xf>
    <xf numFmtId="0" fontId="14" fillId="0" borderId="4" xfId="0" applyFont="1" applyBorder="1" applyAlignment="1">
      <alignment horizontal="center" vertical="top" wrapText="1"/>
    </xf>
    <xf numFmtId="0" fontId="14" fillId="0" borderId="5" xfId="0" applyFont="1" applyBorder="1" applyAlignment="1">
      <alignment horizontal="center" vertical="top" wrapText="1"/>
    </xf>
    <xf numFmtId="0" fontId="14" fillId="2" borderId="40" xfId="0" applyFont="1" applyFill="1" applyBorder="1" applyAlignment="1">
      <alignment horizontal="center" vertical="center" wrapText="1"/>
    </xf>
    <xf numFmtId="0" fontId="14" fillId="2" borderId="16"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25" fillId="2" borderId="56" xfId="0" applyFont="1" applyFill="1" applyBorder="1" applyAlignment="1">
      <alignment horizontal="left" vertical="top"/>
    </xf>
    <xf numFmtId="0" fontId="13" fillId="0" borderId="56" xfId="0" applyFont="1" applyBorder="1" applyAlignment="1">
      <alignment horizontal="right" vertical="top"/>
    </xf>
    <xf numFmtId="0" fontId="25" fillId="0" borderId="79" xfId="0" applyFont="1" applyBorder="1" applyAlignment="1">
      <alignment horizontal="left" vertical="center" wrapText="1"/>
    </xf>
    <xf numFmtId="0" fontId="25" fillId="0" borderId="78" xfId="0" applyFont="1" applyBorder="1" applyAlignment="1">
      <alignment horizontal="left" vertical="center" wrapText="1"/>
    </xf>
    <xf numFmtId="0" fontId="25" fillId="0" borderId="77" xfId="0" applyFont="1" applyBorder="1" applyAlignment="1">
      <alignment horizontal="left" vertical="center" wrapText="1"/>
    </xf>
    <xf numFmtId="0" fontId="25" fillId="0" borderId="76" xfId="0" applyFont="1" applyBorder="1" applyAlignment="1">
      <alignment horizontal="left" vertical="center" wrapText="1"/>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1" xfId="0" applyFont="1" applyBorder="1" applyAlignment="1">
      <alignment horizontal="center" vertical="center" wrapText="1"/>
    </xf>
    <xf numFmtId="0" fontId="25" fillId="0" borderId="70"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26" xfId="0" applyFont="1" applyFill="1" applyBorder="1" applyAlignment="1">
      <alignment horizontal="center" vertical="center"/>
    </xf>
    <xf numFmtId="0" fontId="14" fillId="2" borderId="59" xfId="0" applyFont="1" applyFill="1" applyBorder="1" applyAlignment="1">
      <alignment horizontal="center" vertical="center"/>
    </xf>
    <xf numFmtId="0" fontId="14" fillId="2" borderId="58" xfId="0" applyFont="1" applyFill="1" applyBorder="1" applyAlignment="1">
      <alignment horizontal="center" vertical="center"/>
    </xf>
    <xf numFmtId="0" fontId="14" fillId="2" borderId="22" xfId="0" applyFont="1" applyFill="1" applyBorder="1" applyAlignment="1">
      <alignment horizontal="center" vertical="center"/>
    </xf>
    <xf numFmtId="0" fontId="14" fillId="2" borderId="57" xfId="0" applyFont="1" applyFill="1" applyBorder="1" applyAlignment="1">
      <alignment horizontal="center" vertical="center"/>
    </xf>
    <xf numFmtId="0" fontId="25" fillId="0" borderId="0" xfId="0" applyFont="1" applyAlignment="1">
      <alignment horizontal="center" vertical="center"/>
    </xf>
    <xf numFmtId="0" fontId="25" fillId="0" borderId="56" xfId="0" applyFont="1" applyBorder="1" applyAlignment="1">
      <alignment horizontal="center" vertical="center"/>
    </xf>
    <xf numFmtId="0" fontId="25" fillId="0" borderId="78" xfId="0" applyFont="1" applyBorder="1" applyAlignment="1">
      <alignment horizontal="left" vertical="center"/>
    </xf>
    <xf numFmtId="0" fontId="25" fillId="0" borderId="77" xfId="0" applyFont="1" applyBorder="1" applyAlignment="1">
      <alignment horizontal="left" vertical="center"/>
    </xf>
    <xf numFmtId="0" fontId="25" fillId="0" borderId="76" xfId="0" applyFont="1" applyBorder="1" applyAlignment="1">
      <alignment horizontal="left" vertical="center"/>
    </xf>
    <xf numFmtId="0" fontId="25" fillId="0" borderId="62"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61"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71" xfId="0" applyFont="1" applyBorder="1" applyAlignment="1">
      <alignment horizontal="center" vertical="center"/>
    </xf>
    <xf numFmtId="0" fontId="25" fillId="0" borderId="70" xfId="0" applyFont="1" applyBorder="1" applyAlignment="1">
      <alignment horizontal="center" vertical="center"/>
    </xf>
    <xf numFmtId="0" fontId="25" fillId="0" borderId="4" xfId="0" applyFont="1" applyBorder="1" applyAlignment="1">
      <alignment horizontal="center" vertical="center"/>
    </xf>
    <xf numFmtId="0" fontId="25" fillId="0" borderId="24" xfId="0" applyFont="1" applyBorder="1" applyAlignment="1">
      <alignment horizontal="center" vertical="center"/>
    </xf>
    <xf numFmtId="0" fontId="14" fillId="2" borderId="60" xfId="0" applyFont="1" applyFill="1" applyBorder="1" applyAlignment="1">
      <alignment horizontal="center" vertical="center"/>
    </xf>
    <xf numFmtId="0" fontId="14" fillId="2" borderId="34" xfId="0" applyFont="1" applyFill="1" applyBorder="1" applyAlignment="1">
      <alignment horizontal="center" vertical="center"/>
    </xf>
    <xf numFmtId="0" fontId="28" fillId="0" borderId="0" xfId="0" applyFont="1" applyAlignment="1">
      <alignment horizontal="left" vertical="center"/>
    </xf>
    <xf numFmtId="0" fontId="14" fillId="2" borderId="66"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4" xfId="0" applyFill="1" applyBorder="1" applyAlignment="1">
      <alignment horizontal="center" vertical="center"/>
    </xf>
    <xf numFmtId="0" fontId="14" fillId="2" borderId="43"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19" xfId="0" applyFont="1" applyFill="1" applyBorder="1" applyAlignment="1">
      <alignment horizontal="center" vertical="center"/>
    </xf>
    <xf numFmtId="0" fontId="0" fillId="2" borderId="19" xfId="0" applyFill="1" applyBorder="1" applyAlignment="1">
      <alignment horizontal="center" vertical="center"/>
    </xf>
    <xf numFmtId="0" fontId="0" fillId="2" borderId="17" xfId="0" applyFill="1" applyBorder="1" applyAlignment="1">
      <alignment horizontal="center" vertical="center"/>
    </xf>
    <xf numFmtId="0" fontId="0" fillId="2" borderId="69" xfId="0" applyFill="1" applyBorder="1" applyAlignment="1">
      <alignment horizontal="center" vertical="center"/>
    </xf>
    <xf numFmtId="0" fontId="14" fillId="0" borderId="50" xfId="0" applyFont="1" applyBorder="1" applyAlignment="1">
      <alignment horizontal="center" vertical="center"/>
    </xf>
    <xf numFmtId="0" fontId="14" fillId="0" borderId="61" xfId="0" applyFont="1" applyBorder="1" applyAlignment="1">
      <alignment horizontal="center" vertical="center"/>
    </xf>
    <xf numFmtId="0" fontId="14" fillId="0" borderId="62" xfId="0" applyFont="1" applyBorder="1" applyAlignment="1">
      <alignment horizontal="center" vertical="center"/>
    </xf>
    <xf numFmtId="0" fontId="13" fillId="0" borderId="50" xfId="0" applyFont="1" applyBorder="1" applyAlignment="1">
      <alignment horizontal="center" vertical="center"/>
    </xf>
    <xf numFmtId="0" fontId="13" fillId="0" borderId="29" xfId="0" applyFont="1" applyBorder="1" applyAlignment="1">
      <alignment horizontal="center" vertical="center"/>
    </xf>
    <xf numFmtId="0" fontId="14" fillId="2" borderId="75" xfId="0" applyFont="1" applyFill="1" applyBorder="1" applyAlignment="1">
      <alignment horizontal="center" vertical="center"/>
    </xf>
    <xf numFmtId="0" fontId="14" fillId="2" borderId="55" xfId="0" applyFont="1" applyFill="1" applyBorder="1" applyAlignment="1">
      <alignment horizontal="center" vertical="center"/>
    </xf>
    <xf numFmtId="0" fontId="14" fillId="2" borderId="33" xfId="0" applyFont="1" applyFill="1" applyBorder="1" applyAlignment="1">
      <alignment horizontal="center" vertical="center"/>
    </xf>
    <xf numFmtId="0" fontId="14" fillId="2" borderId="33" xfId="0" applyFont="1" applyFill="1" applyBorder="1" applyAlignment="1">
      <alignment horizontal="center" vertical="center" wrapText="1"/>
    </xf>
    <xf numFmtId="0" fontId="0" fillId="2" borderId="6" xfId="0" applyFill="1" applyBorder="1" applyAlignment="1">
      <alignment horizontal="center" vertical="top"/>
    </xf>
    <xf numFmtId="0" fontId="0" fillId="2" borderId="8" xfId="0" applyFill="1" applyBorder="1" applyAlignment="1">
      <alignment horizontal="center" vertical="top"/>
    </xf>
    <xf numFmtId="0" fontId="14" fillId="2" borderId="13" xfId="0" applyFont="1" applyFill="1" applyBorder="1" applyAlignment="1">
      <alignment horizontal="center" vertical="center"/>
    </xf>
    <xf numFmtId="0" fontId="14" fillId="2" borderId="13" xfId="0" applyFont="1" applyFill="1" applyBorder="1" applyAlignment="1">
      <alignment horizontal="center" vertical="center" wrapText="1"/>
    </xf>
    <xf numFmtId="0" fontId="14" fillId="2" borderId="32" xfId="0" applyFont="1" applyFill="1" applyBorder="1" applyAlignment="1">
      <alignment horizontal="center" vertical="center"/>
    </xf>
    <xf numFmtId="0" fontId="14" fillId="2" borderId="39" xfId="0" applyFont="1" applyFill="1" applyBorder="1" applyAlignment="1">
      <alignment horizontal="center" vertical="center"/>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0" borderId="30" xfId="0" applyFont="1" applyBorder="1" applyAlignment="1">
      <alignment horizontal="center" vertical="center"/>
    </xf>
    <xf numFmtId="0" fontId="14" fillId="0" borderId="30" xfId="0" applyFont="1" applyBorder="1" applyAlignment="1">
      <alignment horizontal="center" vertical="center" wrapText="1"/>
    </xf>
    <xf numFmtId="0" fontId="14" fillId="0" borderId="44" xfId="0" applyFont="1" applyBorder="1" applyAlignment="1">
      <alignment horizontal="center" vertical="center"/>
    </xf>
    <xf numFmtId="0" fontId="33" fillId="0" borderId="46" xfId="5" applyFont="1" applyBorder="1" applyAlignment="1">
      <alignment horizontal="center" vertical="center"/>
    </xf>
    <xf numFmtId="0" fontId="33" fillId="0" borderId="33" xfId="5" applyFont="1" applyBorder="1" applyAlignment="1">
      <alignment horizontal="center" vertical="center"/>
    </xf>
    <xf numFmtId="0" fontId="33" fillId="2" borderId="22" xfId="5" applyFont="1" applyFill="1" applyBorder="1" applyAlignment="1">
      <alignment horizontal="right" vertical="center"/>
    </xf>
    <xf numFmtId="0" fontId="33" fillId="2" borderId="33" xfId="5" applyFont="1" applyFill="1" applyBorder="1" applyAlignment="1">
      <alignment horizontal="right" vertical="center"/>
    </xf>
    <xf numFmtId="0" fontId="33" fillId="2" borderId="33" xfId="5" applyFont="1" applyFill="1" applyBorder="1" applyAlignment="1">
      <alignment horizontal="center" vertical="center"/>
    </xf>
    <xf numFmtId="0" fontId="33" fillId="2" borderId="32" xfId="5" applyFont="1" applyFill="1" applyBorder="1" applyAlignment="1">
      <alignment horizontal="center" vertical="center"/>
    </xf>
    <xf numFmtId="0" fontId="33" fillId="0" borderId="31" xfId="5" applyFont="1" applyBorder="1" applyAlignment="1">
      <alignment horizontal="left" vertical="center"/>
    </xf>
    <xf numFmtId="0" fontId="33" fillId="0" borderId="30" xfId="5" applyFont="1" applyBorder="1" applyAlignment="1">
      <alignment horizontal="left" vertical="center"/>
    </xf>
    <xf numFmtId="0" fontId="33" fillId="0" borderId="62" xfId="5" applyFont="1" applyBorder="1" applyAlignment="1">
      <alignment horizontal="left" vertical="center"/>
    </xf>
    <xf numFmtId="0" fontId="33" fillId="2" borderId="61" xfId="5" applyFont="1" applyFill="1" applyBorder="1" applyAlignment="1">
      <alignment horizontal="right" vertical="center"/>
    </xf>
    <xf numFmtId="0" fontId="33" fillId="2" borderId="30" xfId="5" applyFont="1" applyFill="1" applyBorder="1" applyAlignment="1">
      <alignment horizontal="right" vertical="center"/>
    </xf>
    <xf numFmtId="0" fontId="33" fillId="2" borderId="44" xfId="5" applyFont="1" applyFill="1" applyBorder="1" applyAlignment="1">
      <alignment horizontal="right" vertical="center"/>
    </xf>
    <xf numFmtId="0" fontId="33" fillId="0" borderId="47" xfId="5" applyFont="1" applyBorder="1" applyAlignment="1">
      <alignment horizontal="center" vertical="center"/>
    </xf>
    <xf numFmtId="0" fontId="33" fillId="0" borderId="13" xfId="5" applyFont="1" applyBorder="1" applyAlignment="1">
      <alignment horizontal="center" vertical="center"/>
    </xf>
    <xf numFmtId="0" fontId="33" fillId="0" borderId="6" xfId="5" applyFont="1" applyBorder="1" applyAlignment="1">
      <alignment horizontal="center" vertical="center"/>
    </xf>
    <xf numFmtId="0" fontId="33" fillId="0" borderId="7" xfId="5" applyFont="1" applyBorder="1" applyAlignment="1">
      <alignment horizontal="center" vertical="center"/>
    </xf>
    <xf numFmtId="0" fontId="33" fillId="0" borderId="8" xfId="5" applyFont="1" applyBorder="1" applyAlignment="1">
      <alignment horizontal="center" vertical="center"/>
    </xf>
    <xf numFmtId="0" fontId="33" fillId="0" borderId="39" xfId="5" applyFont="1" applyBorder="1" applyAlignment="1">
      <alignment horizontal="center" vertical="center"/>
    </xf>
    <xf numFmtId="0" fontId="33" fillId="2" borderId="8" xfId="5" applyFont="1" applyFill="1" applyBorder="1" applyAlignment="1">
      <alignment horizontal="right" vertical="center"/>
    </xf>
    <xf numFmtId="0" fontId="33" fillId="2" borderId="13" xfId="5" applyFont="1" applyFill="1" applyBorder="1" applyAlignment="1">
      <alignment horizontal="right" vertical="center"/>
    </xf>
    <xf numFmtId="0" fontId="33" fillId="2" borderId="13" xfId="5" applyFont="1" applyFill="1" applyBorder="1" applyAlignment="1">
      <alignment horizontal="center" vertical="center"/>
    </xf>
    <xf numFmtId="0" fontId="33" fillId="2" borderId="39" xfId="5" applyFont="1" applyFill="1" applyBorder="1" applyAlignment="1">
      <alignment horizontal="center" vertical="center"/>
    </xf>
    <xf numFmtId="0" fontId="33" fillId="0" borderId="47" xfId="5" applyFont="1" applyBorder="1" applyAlignment="1">
      <alignment horizontal="center" vertical="center" textRotation="255" shrinkToFit="1"/>
    </xf>
    <xf numFmtId="0" fontId="33" fillId="0" borderId="60" xfId="5" applyFont="1" applyBorder="1" applyAlignment="1">
      <alignment horizontal="center" vertical="center"/>
    </xf>
    <xf numFmtId="0" fontId="30" fillId="2" borderId="13" xfId="5" applyFont="1" applyFill="1" applyBorder="1" applyAlignment="1">
      <alignment horizontal="right" vertical="center"/>
    </xf>
    <xf numFmtId="0" fontId="30" fillId="2" borderId="6" xfId="5" applyFont="1" applyFill="1" applyBorder="1" applyAlignment="1">
      <alignment horizontal="center" vertical="center"/>
    </xf>
    <xf numFmtId="0" fontId="30" fillId="2" borderId="7" xfId="5" applyFont="1" applyFill="1" applyBorder="1" applyAlignment="1">
      <alignment horizontal="center" vertical="center"/>
    </xf>
    <xf numFmtId="0" fontId="30" fillId="2" borderId="26" xfId="5" applyFont="1" applyFill="1" applyBorder="1" applyAlignment="1">
      <alignment horizontal="center" vertical="center"/>
    </xf>
    <xf numFmtId="0" fontId="33" fillId="0" borderId="34" xfId="5" applyFont="1" applyBorder="1" applyAlignment="1">
      <alignment horizontal="center" vertical="center"/>
    </xf>
    <xf numFmtId="0" fontId="33" fillId="0" borderId="58" xfId="5" applyFont="1" applyBorder="1" applyAlignment="1">
      <alignment horizontal="center" vertical="center"/>
    </xf>
    <xf numFmtId="0" fontId="33" fillId="0" borderId="22" xfId="5" applyFont="1" applyBorder="1" applyAlignment="1">
      <alignment horizontal="center" vertical="center"/>
    </xf>
    <xf numFmtId="0" fontId="30" fillId="2" borderId="33" xfId="5" applyFont="1" applyFill="1" applyBorder="1" applyAlignment="1">
      <alignment horizontal="right" vertical="center"/>
    </xf>
    <xf numFmtId="0" fontId="30" fillId="2" borderId="59" xfId="5" applyFont="1" applyFill="1" applyBorder="1" applyAlignment="1">
      <alignment horizontal="center" vertical="center"/>
    </xf>
    <xf numFmtId="0" fontId="30" fillId="2" borderId="58" xfId="5" applyFont="1" applyFill="1" applyBorder="1" applyAlignment="1">
      <alignment horizontal="center" vertical="center"/>
    </xf>
    <xf numFmtId="0" fontId="30" fillId="2" borderId="57" xfId="5" applyFont="1" applyFill="1" applyBorder="1" applyAlignment="1">
      <alignment horizontal="center" vertical="center"/>
    </xf>
    <xf numFmtId="0" fontId="30" fillId="2" borderId="13" xfId="5" applyFont="1" applyFill="1" applyBorder="1" applyAlignment="1">
      <alignment horizontal="center" vertical="center"/>
    </xf>
    <xf numFmtId="0" fontId="30" fillId="2" borderId="39" xfId="5" applyFont="1" applyFill="1" applyBorder="1" applyAlignment="1">
      <alignment horizontal="center" vertical="center"/>
    </xf>
    <xf numFmtId="0" fontId="34" fillId="0" borderId="60" xfId="5" applyFont="1" applyBorder="1" applyAlignment="1">
      <alignment horizontal="center" vertical="center"/>
    </xf>
    <xf numFmtId="0" fontId="34" fillId="0" borderId="7" xfId="5" applyFont="1" applyBorder="1" applyAlignment="1">
      <alignment horizontal="center" vertical="center"/>
    </xf>
    <xf numFmtId="0" fontId="34" fillId="0" borderId="8" xfId="5" applyFont="1" applyBorder="1" applyAlignment="1">
      <alignment horizontal="center" vertical="center"/>
    </xf>
    <xf numFmtId="0" fontId="33" fillId="0" borderId="47" xfId="5" applyFont="1" applyBorder="1" applyAlignment="1">
      <alignment horizontal="center" vertical="center" textRotation="255"/>
    </xf>
    <xf numFmtId="0" fontId="34" fillId="0" borderId="6" xfId="5" applyFont="1" applyBorder="1" applyAlignment="1">
      <alignment horizontal="center" vertical="center"/>
    </xf>
    <xf numFmtId="0" fontId="30" fillId="2" borderId="13" xfId="5" applyFont="1" applyFill="1" applyBorder="1" applyAlignment="1">
      <alignment horizontal="right" vertical="center" shrinkToFit="1"/>
    </xf>
    <xf numFmtId="0" fontId="30" fillId="2" borderId="13" xfId="5" applyFont="1" applyFill="1" applyBorder="1" applyAlignment="1">
      <alignment horizontal="left" vertical="center" wrapText="1"/>
    </xf>
    <xf numFmtId="0" fontId="30" fillId="2" borderId="39" xfId="5" applyFont="1" applyFill="1" applyBorder="1" applyAlignment="1">
      <alignment horizontal="left" vertical="center" wrapText="1"/>
    </xf>
    <xf numFmtId="0" fontId="11" fillId="0" borderId="13" xfId="5" applyFont="1" applyBorder="1" applyAlignment="1">
      <alignment horizontal="center" vertical="center" wrapText="1"/>
    </xf>
    <xf numFmtId="0" fontId="11" fillId="0" borderId="13" xfId="5" applyFont="1" applyBorder="1" applyAlignment="1">
      <alignment horizontal="center" vertical="center"/>
    </xf>
    <xf numFmtId="0" fontId="30" fillId="2" borderId="11" xfId="5" applyFont="1" applyFill="1" applyBorder="1" applyAlignment="1">
      <alignment horizontal="center" vertical="center" shrinkToFit="1"/>
    </xf>
    <xf numFmtId="0" fontId="30" fillId="2" borderId="2" xfId="5" applyFont="1" applyFill="1" applyBorder="1" applyAlignment="1">
      <alignment horizontal="center" vertical="center" shrinkToFit="1"/>
    </xf>
    <xf numFmtId="0" fontId="11" fillId="0" borderId="47" xfId="5" applyFont="1" applyBorder="1" applyAlignment="1">
      <alignment horizontal="center" vertical="center" textRotation="255"/>
    </xf>
    <xf numFmtId="0" fontId="33" fillId="0" borderId="19" xfId="5" applyFont="1" applyBorder="1" applyAlignment="1">
      <alignment horizontal="center"/>
    </xf>
    <xf numFmtId="0" fontId="33" fillId="0" borderId="18" xfId="5" applyFont="1" applyBorder="1" applyAlignment="1">
      <alignment horizontal="center"/>
    </xf>
    <xf numFmtId="0" fontId="35" fillId="0" borderId="13" xfId="5" applyFont="1" applyBorder="1" applyAlignment="1">
      <alignment horizontal="center" vertical="center"/>
    </xf>
    <xf numFmtId="0" fontId="35" fillId="0" borderId="39" xfId="5" applyFont="1" applyBorder="1" applyAlignment="1">
      <alignment horizontal="center" vertical="center"/>
    </xf>
    <xf numFmtId="0" fontId="33" fillId="0" borderId="0" xfId="5" applyFont="1" applyAlignment="1">
      <alignment horizontal="left" vertical="center"/>
    </xf>
    <xf numFmtId="0" fontId="33" fillId="0" borderId="3" xfId="5" applyFont="1" applyBorder="1" applyAlignment="1">
      <alignment horizontal="center" vertical="top"/>
    </xf>
    <xf numFmtId="0" fontId="33" fillId="0" borderId="5" xfId="5" applyFont="1" applyBorder="1" applyAlignment="1">
      <alignment horizontal="center" vertical="top"/>
    </xf>
    <xf numFmtId="0" fontId="33" fillId="2" borderId="13" xfId="5" applyFont="1" applyFill="1" applyBorder="1" applyAlignment="1">
      <alignment horizontal="right" vertical="center" shrinkToFit="1"/>
    </xf>
    <xf numFmtId="0" fontId="34" fillId="2" borderId="3" xfId="5" applyFont="1" applyFill="1" applyBorder="1" applyAlignment="1">
      <alignment horizontal="center" vertical="center" shrinkToFit="1"/>
    </xf>
    <xf numFmtId="0" fontId="33" fillId="2" borderId="5" xfId="5" applyFont="1" applyFill="1" applyBorder="1" applyAlignment="1">
      <alignment horizontal="center" vertical="center" shrinkToFit="1"/>
    </xf>
    <xf numFmtId="0" fontId="11" fillId="0" borderId="6" xfId="5" applyFont="1" applyBorder="1" applyAlignment="1">
      <alignment horizontal="center" vertical="center"/>
    </xf>
    <xf numFmtId="0" fontId="11" fillId="0" borderId="7" xfId="5" applyFont="1" applyBorder="1" applyAlignment="1">
      <alignment horizontal="center" vertical="center"/>
    </xf>
    <xf numFmtId="0" fontId="11" fillId="0" borderId="8" xfId="5" applyFont="1" applyBorder="1" applyAlignment="1">
      <alignment horizontal="center" vertical="center"/>
    </xf>
    <xf numFmtId="0" fontId="38" fillId="0" borderId="0" xfId="5" applyFont="1" applyAlignment="1">
      <alignment horizontal="center" vertical="top"/>
    </xf>
    <xf numFmtId="0" fontId="33" fillId="0" borderId="63" xfId="5" applyFont="1" applyBorder="1" applyAlignment="1">
      <alignment horizontal="left" vertical="center"/>
    </xf>
    <xf numFmtId="0" fontId="33" fillId="0" borderId="50" xfId="5" applyFont="1" applyBorder="1" applyAlignment="1">
      <alignment horizontal="left" vertical="center"/>
    </xf>
    <xf numFmtId="0" fontId="33" fillId="2" borderId="61" xfId="5" applyFont="1" applyFill="1" applyBorder="1" applyAlignment="1">
      <alignment horizontal="right" vertical="center" indent="1"/>
    </xf>
    <xf numFmtId="0" fontId="33" fillId="2" borderId="30" xfId="5" applyFont="1" applyFill="1" applyBorder="1" applyAlignment="1">
      <alignment horizontal="right" vertical="center" indent="1"/>
    </xf>
    <xf numFmtId="0" fontId="33" fillId="2" borderId="44" xfId="5" applyFont="1" applyFill="1" applyBorder="1" applyAlignment="1">
      <alignment horizontal="right" vertical="center" indent="1"/>
    </xf>
    <xf numFmtId="0" fontId="37" fillId="0" borderId="3" xfId="5" applyFont="1" applyBorder="1" applyAlignment="1">
      <alignment horizontal="center" vertical="top"/>
    </xf>
    <xf numFmtId="0" fontId="37" fillId="0" borderId="5" xfId="5" applyFont="1" applyBorder="1" applyAlignment="1">
      <alignment horizontal="center" vertical="top"/>
    </xf>
    <xf numFmtId="0" fontId="30" fillId="0" borderId="3" xfId="0" applyFont="1" applyBorder="1" applyAlignment="1">
      <alignment horizontal="center" vertical="center"/>
    </xf>
    <xf numFmtId="0" fontId="30" fillId="0" borderId="5" xfId="0" applyFont="1" applyBorder="1" applyAlignment="1">
      <alignment horizontal="center" vertical="center"/>
    </xf>
    <xf numFmtId="0" fontId="30" fillId="2" borderId="3" xfId="0" applyFont="1" applyFill="1" applyBorder="1" applyAlignment="1">
      <alignment horizontal="center" vertical="center"/>
    </xf>
    <xf numFmtId="0" fontId="30" fillId="2" borderId="4" xfId="0" applyFont="1" applyFill="1" applyBorder="1" applyAlignment="1">
      <alignment horizontal="center" vertical="center"/>
    </xf>
    <xf numFmtId="0" fontId="30" fillId="2" borderId="5" xfId="0" applyFont="1" applyFill="1" applyBorder="1" applyAlignment="1">
      <alignment horizontal="center" vertical="center"/>
    </xf>
    <xf numFmtId="0" fontId="30" fillId="2" borderId="19" xfId="0" applyFont="1" applyFill="1" applyBorder="1" applyAlignment="1">
      <alignment horizontal="center" vertical="center"/>
    </xf>
    <xf numFmtId="0" fontId="30" fillId="2" borderId="18" xfId="0" applyFont="1" applyFill="1" applyBorder="1" applyAlignment="1">
      <alignment horizontal="center" vertical="center"/>
    </xf>
    <xf numFmtId="0" fontId="30" fillId="2" borderId="6" xfId="0" applyFont="1" applyFill="1" applyBorder="1" applyAlignment="1">
      <alignment horizontal="center" vertical="center"/>
    </xf>
    <xf numFmtId="0" fontId="30" fillId="2" borderId="8" xfId="0" applyFont="1" applyFill="1" applyBorder="1" applyAlignment="1">
      <alignment horizontal="center" vertical="center"/>
    </xf>
    <xf numFmtId="177" fontId="30" fillId="2" borderId="6" xfId="0" applyNumberFormat="1" applyFont="1" applyFill="1" applyBorder="1" applyAlignment="1">
      <alignment horizontal="center" vertical="center"/>
    </xf>
    <xf numFmtId="177" fontId="30" fillId="2" borderId="8" xfId="0" applyNumberFormat="1" applyFont="1" applyFill="1" applyBorder="1" applyAlignment="1">
      <alignment horizontal="center" vertical="center"/>
    </xf>
    <xf numFmtId="177" fontId="30" fillId="2" borderId="3" xfId="0" applyNumberFormat="1" applyFont="1" applyFill="1" applyBorder="1" applyAlignment="1">
      <alignment horizontal="center" vertical="center"/>
    </xf>
    <xf numFmtId="177" fontId="30" fillId="2" borderId="5" xfId="0" applyNumberFormat="1" applyFont="1" applyFill="1" applyBorder="1" applyAlignment="1">
      <alignment horizontal="center" vertical="center"/>
    </xf>
    <xf numFmtId="0" fontId="30" fillId="2" borderId="7" xfId="0" applyFont="1" applyFill="1" applyBorder="1" applyAlignment="1">
      <alignment horizontal="center" vertical="center"/>
    </xf>
    <xf numFmtId="0" fontId="30" fillId="0" borderId="3"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Alignment="1">
      <alignment horizontal="left" vertical="center"/>
    </xf>
    <xf numFmtId="0" fontId="31" fillId="0" borderId="0" xfId="0" applyFont="1" applyAlignment="1">
      <alignment horizontal="center" vertical="center"/>
    </xf>
    <xf numFmtId="0" fontId="31" fillId="0" borderId="56" xfId="0" applyFont="1" applyBorder="1" applyAlignment="1">
      <alignment horizontal="center" vertical="center"/>
    </xf>
    <xf numFmtId="0" fontId="30" fillId="0" borderId="43" xfId="0" applyFont="1" applyBorder="1" applyAlignment="1">
      <alignment horizontal="center" vertical="center"/>
    </xf>
    <xf numFmtId="0" fontId="30" fillId="0" borderId="17" xfId="0" applyFont="1" applyBorder="1" applyAlignment="1">
      <alignment horizontal="center" vertical="center"/>
    </xf>
    <xf numFmtId="0" fontId="30" fillId="0" borderId="18" xfId="0" applyFont="1" applyBorder="1" applyAlignment="1">
      <alignment horizontal="center" vertical="center"/>
    </xf>
    <xf numFmtId="0" fontId="30" fillId="0" borderId="66" xfId="0" applyFont="1" applyBorder="1" applyAlignment="1">
      <alignment horizontal="center" vertical="center"/>
    </xf>
    <xf numFmtId="0" fontId="30" fillId="0" borderId="4" xfId="0" applyFont="1" applyBorder="1" applyAlignment="1">
      <alignment horizontal="center" vertical="center"/>
    </xf>
    <xf numFmtId="0" fontId="30" fillId="0" borderId="19" xfId="0" applyFont="1" applyBorder="1" applyAlignment="1">
      <alignment horizontal="center" vertical="center"/>
    </xf>
    <xf numFmtId="0" fontId="30" fillId="0" borderId="15" xfId="0" applyFont="1" applyBorder="1" applyAlignment="1">
      <alignment horizontal="center" vertical="center"/>
    </xf>
    <xf numFmtId="0" fontId="30" fillId="0" borderId="0" xfId="0" applyFont="1" applyBorder="1" applyAlignment="1">
      <alignment horizontal="center" vertical="center"/>
    </xf>
    <xf numFmtId="0" fontId="30" fillId="0" borderId="14"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40" xfId="0" applyFont="1" applyBorder="1" applyAlignment="1">
      <alignment horizontal="center" vertical="center"/>
    </xf>
    <xf numFmtId="0" fontId="30" fillId="2" borderId="17" xfId="0" applyFont="1" applyFill="1" applyBorder="1" applyAlignment="1">
      <alignment horizontal="center" vertical="center"/>
    </xf>
    <xf numFmtId="0" fontId="30" fillId="2" borderId="15" xfId="0" applyFont="1" applyFill="1" applyBorder="1" applyAlignment="1">
      <alignment horizontal="center" vertical="center"/>
    </xf>
    <xf numFmtId="0" fontId="30" fillId="2" borderId="0" xfId="0" applyFont="1" applyFill="1" applyBorder="1" applyAlignment="1">
      <alignment horizontal="center" vertical="center"/>
    </xf>
    <xf numFmtId="0" fontId="30" fillId="2" borderId="14" xfId="0" applyFont="1" applyFill="1" applyBorder="1" applyAlignment="1">
      <alignment horizontal="center" vertical="center"/>
    </xf>
    <xf numFmtId="0" fontId="30" fillId="0" borderId="42" xfId="0" applyFont="1" applyBorder="1" applyAlignment="1">
      <alignment horizontal="center" vertical="center"/>
    </xf>
    <xf numFmtId="0" fontId="30" fillId="0" borderId="73" xfId="0" applyFont="1" applyBorder="1" applyAlignment="1">
      <alignment horizontal="center" vertical="center"/>
    </xf>
    <xf numFmtId="177" fontId="30" fillId="2" borderId="19" xfId="0" applyNumberFormat="1" applyFont="1" applyFill="1" applyBorder="1" applyAlignment="1">
      <alignment horizontal="center" vertical="center"/>
    </xf>
    <xf numFmtId="177" fontId="30" fillId="2" borderId="18" xfId="0" applyNumberFormat="1" applyFont="1" applyFill="1" applyBorder="1" applyAlignment="1">
      <alignment horizontal="center" vertical="center"/>
    </xf>
    <xf numFmtId="0" fontId="30" fillId="0" borderId="6" xfId="0" applyFont="1" applyFill="1" applyBorder="1" applyAlignment="1">
      <alignment horizontal="center" vertical="center"/>
    </xf>
    <xf numFmtId="0" fontId="30" fillId="0" borderId="7" xfId="0" applyFont="1" applyFill="1" applyBorder="1" applyAlignment="1">
      <alignment horizontal="center" vertical="center"/>
    </xf>
    <xf numFmtId="0" fontId="30" fillId="0" borderId="8" xfId="0" applyFont="1" applyFill="1" applyBorder="1" applyAlignment="1">
      <alignment horizontal="center" vertical="center"/>
    </xf>
    <xf numFmtId="0" fontId="30" fillId="0" borderId="23" xfId="0" applyFont="1" applyBorder="1" applyAlignment="1">
      <alignment horizontal="center" vertical="center"/>
    </xf>
    <xf numFmtId="0" fontId="30" fillId="0" borderId="56" xfId="0" applyFont="1" applyBorder="1" applyAlignment="1">
      <alignment horizontal="center" vertical="center"/>
    </xf>
    <xf numFmtId="0" fontId="30" fillId="2" borderId="75" xfId="0" applyFont="1" applyFill="1" applyBorder="1" applyAlignment="1">
      <alignment horizontal="center" vertical="center"/>
    </xf>
    <xf numFmtId="0" fontId="30" fillId="2" borderId="55" xfId="0" applyFont="1" applyFill="1" applyBorder="1" applyAlignment="1">
      <alignment horizontal="center" vertical="center"/>
    </xf>
    <xf numFmtId="177" fontId="30" fillId="2" borderId="75" xfId="0" applyNumberFormat="1" applyFont="1" applyFill="1" applyBorder="1" applyAlignment="1">
      <alignment horizontal="center" vertical="center"/>
    </xf>
    <xf numFmtId="177" fontId="30" fillId="2" borderId="55" xfId="0" applyNumberFormat="1" applyFont="1" applyFill="1" applyBorder="1" applyAlignment="1">
      <alignment horizontal="center" vertical="center"/>
    </xf>
    <xf numFmtId="0" fontId="30" fillId="2" borderId="56" xfId="0" applyFont="1" applyFill="1" applyBorder="1" applyAlignment="1">
      <alignment horizontal="center" vertical="center"/>
    </xf>
    <xf numFmtId="0" fontId="30" fillId="0" borderId="13" xfId="0" applyFont="1" applyBorder="1" applyAlignment="1">
      <alignment horizontal="center" vertical="center"/>
    </xf>
    <xf numFmtId="0" fontId="30" fillId="0" borderId="0" xfId="0" applyFont="1" applyBorder="1" applyAlignment="1">
      <alignment horizontal="left" vertical="center"/>
    </xf>
    <xf numFmtId="0" fontId="30" fillId="0" borderId="0" xfId="0" applyFont="1" applyAlignment="1">
      <alignment horizontal="left" vertical="center" indent="1"/>
    </xf>
    <xf numFmtId="0" fontId="0" fillId="0" borderId="63" xfId="0" applyBorder="1" applyAlignment="1">
      <alignment horizontal="center" vertical="center"/>
    </xf>
    <xf numFmtId="0" fontId="0" fillId="0" borderId="50" xfId="0" applyBorder="1" applyAlignment="1">
      <alignment horizontal="center" vertical="center"/>
    </xf>
    <xf numFmtId="0" fontId="0" fillId="0" borderId="71" xfId="0" applyBorder="1" applyAlignment="1">
      <alignment horizontal="center" vertical="center"/>
    </xf>
    <xf numFmtId="0" fontId="30" fillId="0" borderId="71" xfId="0" applyFont="1" applyBorder="1" applyAlignment="1">
      <alignment horizontal="center" vertical="center"/>
    </xf>
    <xf numFmtId="0" fontId="30" fillId="0" borderId="70" xfId="0" applyFont="1" applyBorder="1" applyAlignment="1">
      <alignment horizontal="center" vertical="center"/>
    </xf>
    <xf numFmtId="0" fontId="30" fillId="0" borderId="39" xfId="0" applyFont="1" applyBorder="1" applyAlignment="1">
      <alignment horizontal="center" vertical="center"/>
    </xf>
    <xf numFmtId="0" fontId="39" fillId="0" borderId="13" xfId="0" applyFont="1" applyBorder="1" applyAlignment="1">
      <alignment horizontal="center" vertical="center"/>
    </xf>
    <xf numFmtId="0" fontId="30" fillId="2" borderId="13" xfId="0" applyFont="1" applyFill="1" applyBorder="1" applyAlignment="1">
      <alignment horizontal="center" vertical="center"/>
    </xf>
    <xf numFmtId="0" fontId="30" fillId="0" borderId="47" xfId="0" applyFont="1" applyBorder="1" applyAlignment="1">
      <alignment horizontal="center" vertical="center" textRotation="255"/>
    </xf>
    <xf numFmtId="0" fontId="39" fillId="0" borderId="6" xfId="0" applyFont="1" applyBorder="1" applyAlignment="1">
      <alignment horizontal="center" vertical="center" wrapText="1"/>
    </xf>
    <xf numFmtId="0" fontId="39" fillId="0" borderId="8" xfId="0" applyFont="1" applyBorder="1" applyAlignment="1">
      <alignment horizontal="center" vertical="center" wrapText="1"/>
    </xf>
    <xf numFmtId="0" fontId="30" fillId="2" borderId="6" xfId="0" applyFont="1" applyFill="1" applyBorder="1" applyAlignment="1">
      <alignment horizontal="center" vertical="center" textRotation="255"/>
    </xf>
    <xf numFmtId="0" fontId="30" fillId="2" borderId="8" xfId="0" applyFont="1" applyFill="1" applyBorder="1" applyAlignment="1">
      <alignment horizontal="center" vertical="center" textRotation="255"/>
    </xf>
    <xf numFmtId="0" fontId="0" fillId="2" borderId="13" xfId="0" applyFill="1" applyBorder="1" applyAlignment="1">
      <alignment horizontal="center" vertical="center"/>
    </xf>
    <xf numFmtId="0" fontId="30" fillId="2" borderId="2" xfId="0" applyFont="1" applyFill="1" applyBorder="1" applyAlignment="1">
      <alignment horizontal="center" vertical="center"/>
    </xf>
    <xf numFmtId="0" fontId="0" fillId="2" borderId="2" xfId="0" applyFill="1" applyBorder="1" applyAlignment="1">
      <alignment horizontal="center" vertical="center"/>
    </xf>
    <xf numFmtId="0" fontId="30" fillId="2" borderId="21" xfId="0" applyFont="1" applyFill="1" applyBorder="1" applyAlignment="1">
      <alignment horizontal="center" vertical="center"/>
    </xf>
    <xf numFmtId="0" fontId="30" fillId="0" borderId="71" xfId="0" applyFont="1" applyBorder="1" applyAlignment="1">
      <alignment horizontal="left" vertical="center"/>
    </xf>
    <xf numFmtId="0" fontId="30" fillId="0" borderId="80" xfId="0" applyFont="1" applyBorder="1" applyAlignment="1">
      <alignment horizontal="center" vertical="center"/>
    </xf>
    <xf numFmtId="0" fontId="30" fillId="0" borderId="55" xfId="0" applyFont="1" applyBorder="1" applyAlignment="1">
      <alignment horizontal="center" vertical="center"/>
    </xf>
    <xf numFmtId="0" fontId="30" fillId="0" borderId="21" xfId="0" applyFont="1" applyBorder="1" applyAlignment="1">
      <alignment horizontal="center" vertical="center"/>
    </xf>
    <xf numFmtId="0" fontId="0" fillId="2" borderId="21" xfId="0" applyFill="1" applyBorder="1" applyAlignment="1">
      <alignment horizontal="center" vertical="center"/>
    </xf>
    <xf numFmtId="0" fontId="14" fillId="2" borderId="74" xfId="4" applyFont="1" applyFill="1" applyBorder="1" applyAlignment="1">
      <alignment horizontal="center" vertical="center" wrapText="1"/>
    </xf>
    <xf numFmtId="0" fontId="14" fillId="2" borderId="70" xfId="4" applyFont="1" applyFill="1" applyBorder="1" applyAlignment="1">
      <alignment horizontal="center" vertical="center" wrapText="1"/>
    </xf>
    <xf numFmtId="0" fontId="14" fillId="2" borderId="3" xfId="4" applyFont="1" applyFill="1" applyBorder="1" applyAlignment="1">
      <alignment horizontal="center" vertical="center" wrapText="1"/>
    </xf>
    <xf numFmtId="0" fontId="14" fillId="2" borderId="24" xfId="4" applyFont="1" applyFill="1" applyBorder="1" applyAlignment="1">
      <alignment horizontal="center" vertical="center" wrapText="1"/>
    </xf>
    <xf numFmtId="0" fontId="25" fillId="0" borderId="79" xfId="4" applyFont="1" applyBorder="1" applyAlignment="1">
      <alignment horizontal="center" vertical="center" wrapText="1"/>
    </xf>
    <xf numFmtId="0" fontId="25" fillId="0" borderId="78" xfId="4" applyFont="1" applyBorder="1" applyAlignment="1">
      <alignment horizontal="center" vertical="center" wrapText="1"/>
    </xf>
    <xf numFmtId="0" fontId="25" fillId="0" borderId="82" xfId="4" applyFont="1" applyBorder="1" applyAlignment="1">
      <alignment horizontal="center" vertical="center" wrapText="1"/>
    </xf>
    <xf numFmtId="0" fontId="25" fillId="0" borderId="81" xfId="4" applyFont="1" applyBorder="1" applyAlignment="1">
      <alignment horizontal="center" vertical="center" wrapText="1"/>
    </xf>
    <xf numFmtId="0" fontId="25" fillId="0" borderId="77" xfId="4" applyFont="1" applyBorder="1" applyAlignment="1">
      <alignment horizontal="center" vertical="center" wrapText="1"/>
    </xf>
    <xf numFmtId="0" fontId="25" fillId="0" borderId="76" xfId="4" applyFont="1" applyBorder="1" applyAlignment="1">
      <alignment horizontal="center" vertical="center" wrapText="1"/>
    </xf>
    <xf numFmtId="0" fontId="14" fillId="2" borderId="71" xfId="4" applyFont="1" applyFill="1" applyBorder="1" applyAlignment="1">
      <alignment horizontal="center" vertical="center" wrapText="1"/>
    </xf>
    <xf numFmtId="0" fontId="14" fillId="2" borderId="4" xfId="4" applyFont="1" applyFill="1" applyBorder="1" applyAlignment="1">
      <alignment horizontal="center" vertical="center" wrapText="1"/>
    </xf>
    <xf numFmtId="0" fontId="25" fillId="0" borderId="85" xfId="4" applyFont="1" applyBorder="1" applyAlignment="1">
      <alignment horizontal="center" vertical="center" wrapText="1"/>
    </xf>
    <xf numFmtId="0" fontId="25" fillId="0" borderId="84" xfId="4" applyFont="1" applyBorder="1" applyAlignment="1">
      <alignment horizontal="center" vertical="center" wrapText="1"/>
    </xf>
    <xf numFmtId="0" fontId="25" fillId="0" borderId="83" xfId="4" applyFont="1" applyBorder="1" applyAlignment="1">
      <alignment horizontal="center" vertical="center" wrapText="1"/>
    </xf>
  </cellXfs>
  <cellStyles count="8">
    <cellStyle name="パーセント 2" xfId="2"/>
    <cellStyle name="桁区切り 2" xfId="7"/>
    <cellStyle name="標準" xfId="0" builtinId="0"/>
    <cellStyle name="標準 2" xfId="1"/>
    <cellStyle name="標準 2 2" xfId="3"/>
    <cellStyle name="標準 2 2 2" xfId="6"/>
    <cellStyle name="標準 4 2" xfId="5"/>
    <cellStyle name="標準 5 2" xfId="4"/>
  </cellStyles>
  <dxfs count="0"/>
  <tableStyles count="0" defaultTableStyle="TableStyleMedium2" defaultPivotStyle="PivotStyleLight16"/>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2</xdr:col>
      <xdr:colOff>76201</xdr:colOff>
      <xdr:row>2</xdr:row>
      <xdr:rowOff>109102</xdr:rowOff>
    </xdr:from>
    <xdr:to>
      <xdr:col>9</xdr:col>
      <xdr:colOff>96983</xdr:colOff>
      <xdr:row>5</xdr:row>
      <xdr:rowOff>207818</xdr:rowOff>
    </xdr:to>
    <xdr:sp macro="" textlink="">
      <xdr:nvSpPr>
        <xdr:cNvPr id="2" name="角丸四角形 1"/>
        <xdr:cNvSpPr/>
      </xdr:nvSpPr>
      <xdr:spPr bwMode="auto">
        <a:xfrm>
          <a:off x="1127761" y="612022"/>
          <a:ext cx="3358342" cy="853096"/>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xdr:cNvSpPr/>
      </xdr:nvSpPr>
      <xdr:spPr>
        <a:xfrm>
          <a:off x="6753225" y="3122294"/>
          <a:ext cx="4562475" cy="184360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0.bin"/><Relationship Id="rId4" Type="http://schemas.openxmlformats.org/officeDocument/2006/relationships/comments" Target="../comments1.xml"/></Relationships>
</file>

<file path=xl/worksheets/_rels/sheet41.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30</v>
      </c>
      <c r="E1" s="1" t="str">
        <f>+B1&amp;D1&amp;C1&amp;D2&amp;C2</f>
        <v>私30条1項</v>
      </c>
    </row>
    <row r="2" spans="1:5" x14ac:dyDescent="0.2">
      <c r="C2" s="1" t="s">
        <v>3</v>
      </c>
      <c r="D2" s="2">
        <v>1</v>
      </c>
    </row>
    <row r="3" spans="1:5" x14ac:dyDescent="0.2">
      <c r="B3" s="1" t="s">
        <v>4</v>
      </c>
      <c r="C3" s="1" t="s">
        <v>2</v>
      </c>
      <c r="D3" s="2">
        <v>2</v>
      </c>
      <c r="E3" s="1" t="str">
        <f>+B3&amp;D3&amp;C3&amp;D4&amp;C4</f>
        <v>私則2条5項</v>
      </c>
    </row>
    <row r="4" spans="1:5" x14ac:dyDescent="0.2">
      <c r="C4" s="1" t="s">
        <v>3</v>
      </c>
      <c r="D4" s="2">
        <v>5</v>
      </c>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B7" s="1" t="s">
        <v>1</v>
      </c>
      <c r="C7" s="1" t="s">
        <v>2</v>
      </c>
      <c r="D7" s="2">
        <v>8</v>
      </c>
      <c r="E7" s="1" t="str">
        <f>+B7&amp;D7&amp;C7&amp;D8&amp;C8</f>
        <v>私8条1項</v>
      </c>
    </row>
    <row r="8" spans="1:5" x14ac:dyDescent="0.2">
      <c r="C8" s="1" t="s">
        <v>3</v>
      </c>
      <c r="D8" s="2">
        <v>1</v>
      </c>
    </row>
  </sheetData>
  <phoneticPr fontI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50</v>
      </c>
      <c r="E1" s="1" t="str">
        <f>+B1&amp;D1&amp;C1&amp;D2&amp;C2</f>
        <v>私50条4項</v>
      </c>
    </row>
    <row r="2" spans="1:5" x14ac:dyDescent="0.2">
      <c r="C2" s="1" t="s">
        <v>3</v>
      </c>
      <c r="D2" s="2">
        <v>4</v>
      </c>
    </row>
    <row r="3" spans="1:5" x14ac:dyDescent="0.2">
      <c r="B3" s="1" t="s">
        <v>4</v>
      </c>
      <c r="C3" s="1" t="s">
        <v>2</v>
      </c>
      <c r="D3" s="2"/>
      <c r="E3" s="1" t="str">
        <f>+B3&amp;D3&amp;C3&amp;D4&amp;C4</f>
        <v>私則条項</v>
      </c>
    </row>
    <row r="4" spans="1:5" x14ac:dyDescent="0.2">
      <c r="C4" s="1" t="s">
        <v>3</v>
      </c>
      <c r="D4" s="2"/>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H24" sqref="H2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71</v>
      </c>
      <c r="D1" s="2">
        <v>50</v>
      </c>
      <c r="E1" s="1" t="str">
        <f>+B1&amp;D1&amp;C1&amp;D2&amp;C2</f>
        <v>私50条の7</v>
      </c>
    </row>
    <row r="2" spans="1:5" x14ac:dyDescent="0.2">
      <c r="D2" s="2">
        <v>7</v>
      </c>
    </row>
    <row r="3" spans="1:5" x14ac:dyDescent="0.2">
      <c r="B3" s="1" t="s">
        <v>4</v>
      </c>
      <c r="C3" s="1" t="s">
        <v>2</v>
      </c>
      <c r="D3" s="2"/>
      <c r="E3" s="1" t="str">
        <f>+B3&amp;D3&amp;C3&amp;D4&amp;C4</f>
        <v>私則条項</v>
      </c>
    </row>
    <row r="4" spans="1:5" x14ac:dyDescent="0.2">
      <c r="C4" s="1" t="s">
        <v>3</v>
      </c>
      <c r="D4" s="2"/>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C28" sqref="C2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71</v>
      </c>
      <c r="D1" s="2">
        <v>50</v>
      </c>
      <c r="E1" s="1" t="str">
        <f>+B1&amp;D1&amp;C1&amp;D2&amp;C2</f>
        <v>私50条の14</v>
      </c>
    </row>
    <row r="2" spans="1:5" x14ac:dyDescent="0.2">
      <c r="D2" s="2">
        <v>14</v>
      </c>
    </row>
    <row r="3" spans="1:5" x14ac:dyDescent="0.2">
      <c r="B3" s="1" t="s">
        <v>4</v>
      </c>
      <c r="C3" s="1" t="s">
        <v>2</v>
      </c>
      <c r="D3" s="2"/>
      <c r="E3" s="1" t="str">
        <f>+B3&amp;D3&amp;C3&amp;D4&amp;C4</f>
        <v>私則条項</v>
      </c>
    </row>
    <row r="4" spans="1:5" x14ac:dyDescent="0.2">
      <c r="C4" s="1" t="s">
        <v>3</v>
      </c>
      <c r="D4" s="2"/>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G28" sqref="G2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83</v>
      </c>
      <c r="B1" s="1" t="s">
        <v>1</v>
      </c>
      <c r="C1" s="1" t="s">
        <v>2</v>
      </c>
      <c r="D1" s="2">
        <v>28</v>
      </c>
      <c r="E1" s="1" t="str">
        <f>+B1&amp;D1&amp;C1&amp;D2&amp;C2</f>
        <v>私28条1項</v>
      </c>
    </row>
    <row r="2" spans="1:5" x14ac:dyDescent="0.2">
      <c r="C2" s="1" t="s">
        <v>3</v>
      </c>
      <c r="D2" s="2">
        <v>1</v>
      </c>
    </row>
    <row r="3" spans="1:5" x14ac:dyDescent="0.2">
      <c r="A3" s="1" t="s">
        <v>81</v>
      </c>
      <c r="B3" s="1" t="s">
        <v>82</v>
      </c>
      <c r="C3" s="1" t="s">
        <v>2</v>
      </c>
      <c r="D3" s="2">
        <v>2</v>
      </c>
      <c r="E3" s="1" t="str">
        <f>+B3&amp;D3&amp;C3&amp;D4&amp;C4</f>
        <v>私令2条1項</v>
      </c>
    </row>
    <row r="4" spans="1:5" x14ac:dyDescent="0.2">
      <c r="C4" s="1" t="s">
        <v>3</v>
      </c>
      <c r="D4" s="2">
        <v>1</v>
      </c>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4" sqref="D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c r="E1" s="1" t="str">
        <f>+B1&amp;D1&amp;C1&amp;D2&amp;C2</f>
        <v>私条項</v>
      </c>
    </row>
    <row r="2" spans="1:5" x14ac:dyDescent="0.2">
      <c r="C2" s="1" t="s">
        <v>3</v>
      </c>
      <c r="D2" s="2"/>
    </row>
    <row r="3" spans="1:5" x14ac:dyDescent="0.2">
      <c r="A3" s="1" t="s">
        <v>81</v>
      </c>
      <c r="B3" s="1" t="s">
        <v>82</v>
      </c>
      <c r="C3" s="1" t="s">
        <v>2</v>
      </c>
      <c r="D3" s="2">
        <v>2</v>
      </c>
      <c r="E3" s="1" t="str">
        <f>+B3&amp;D3&amp;C3&amp;D4&amp;C4</f>
        <v>私令2条2項</v>
      </c>
    </row>
    <row r="4" spans="1:5" x14ac:dyDescent="0.2">
      <c r="C4" s="1" t="s">
        <v>3</v>
      </c>
      <c r="D4" s="2">
        <v>2</v>
      </c>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c r="E1" s="1" t="str">
        <f>+B1&amp;D1&amp;C1&amp;D2&amp;C2</f>
        <v>私条項</v>
      </c>
    </row>
    <row r="2" spans="1:5" x14ac:dyDescent="0.2">
      <c r="C2" s="1" t="s">
        <v>3</v>
      </c>
      <c r="D2" s="2"/>
    </row>
    <row r="3" spans="1:5" x14ac:dyDescent="0.2">
      <c r="A3" s="1" t="s">
        <v>81</v>
      </c>
      <c r="B3" s="1" t="s">
        <v>82</v>
      </c>
      <c r="C3" s="1" t="s">
        <v>2</v>
      </c>
      <c r="D3" s="2">
        <v>2</v>
      </c>
      <c r="E3" s="1" t="str">
        <f>+B3&amp;D3&amp;C3&amp;D4&amp;C4</f>
        <v>私令2条1項</v>
      </c>
    </row>
    <row r="4" spans="1:5" x14ac:dyDescent="0.2">
      <c r="C4" s="1" t="s">
        <v>3</v>
      </c>
      <c r="D4" s="2">
        <v>1</v>
      </c>
    </row>
    <row r="5" spans="1:5" x14ac:dyDescent="0.2">
      <c r="A5" s="1" t="s">
        <v>80</v>
      </c>
      <c r="B5" s="1" t="s">
        <v>1</v>
      </c>
      <c r="C5" s="1" t="s">
        <v>2</v>
      </c>
      <c r="D5" s="2"/>
      <c r="E5" s="1" t="str">
        <f>+B5&amp;D5&amp;C5&amp;D6&amp;C6</f>
        <v>私条項において準用する同法</v>
      </c>
    </row>
    <row r="6" spans="1:5" x14ac:dyDescent="0.2">
      <c r="C6" s="1" t="s">
        <v>6</v>
      </c>
      <c r="D6" s="2"/>
    </row>
    <row r="7" spans="1:5" x14ac:dyDescent="0.2">
      <c r="C7" s="1" t="s">
        <v>2</v>
      </c>
      <c r="D7" s="2"/>
      <c r="E7" s="1" t="str">
        <f>+B7&amp;D7&amp;C7&amp;D8&amp;C8</f>
        <v>条項</v>
      </c>
    </row>
    <row r="8" spans="1:5" x14ac:dyDescent="0.2">
      <c r="C8" s="1" t="s">
        <v>3</v>
      </c>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92</v>
      </c>
      <c r="C3" s="1" t="s">
        <v>2</v>
      </c>
      <c r="D3" s="2">
        <v>3</v>
      </c>
      <c r="E3" s="1" t="str">
        <f>+B3&amp;D3&amp;C3&amp;D4&amp;C4</f>
        <v>学則3条</v>
      </c>
    </row>
    <row r="4" spans="1:5" x14ac:dyDescent="0.2">
      <c r="D4" s="2"/>
    </row>
    <row r="5" spans="1:5" x14ac:dyDescent="0.2">
      <c r="A5" s="1" t="s">
        <v>96</v>
      </c>
      <c r="B5" s="1" t="s">
        <v>93</v>
      </c>
      <c r="C5" s="1" t="s">
        <v>2</v>
      </c>
      <c r="D5" s="2">
        <v>130</v>
      </c>
      <c r="E5" s="1" t="str">
        <f>+B5&amp;D5&amp;C5&amp;D6&amp;C6</f>
        <v>学130条1項</v>
      </c>
    </row>
    <row r="6" spans="1:5" x14ac:dyDescent="0.2">
      <c r="C6" s="1" t="s">
        <v>3</v>
      </c>
      <c r="D6" s="2">
        <v>1</v>
      </c>
    </row>
    <row r="7" spans="1:5" x14ac:dyDescent="0.2">
      <c r="B7" s="1" t="s">
        <v>92</v>
      </c>
      <c r="C7" s="1" t="s">
        <v>95</v>
      </c>
      <c r="D7" s="2">
        <v>187</v>
      </c>
      <c r="E7" s="1" t="str">
        <f>+B7&amp;D7&amp;C7&amp;D8&amp;C8</f>
        <v>学則187条において準用する同規則3条</v>
      </c>
    </row>
    <row r="8" spans="1:5" x14ac:dyDescent="0.2">
      <c r="C8" s="1" t="s">
        <v>2</v>
      </c>
      <c r="D8" s="2">
        <v>3</v>
      </c>
    </row>
    <row r="9" spans="1:5" x14ac:dyDescent="0.2">
      <c r="A9" s="1" t="s">
        <v>94</v>
      </c>
      <c r="B9" s="1" t="s">
        <v>93</v>
      </c>
      <c r="C9" s="1" t="s">
        <v>2</v>
      </c>
      <c r="D9" s="2">
        <v>134</v>
      </c>
      <c r="E9" s="1" t="str">
        <f>+B9&amp;D9&amp;C9&amp;D10&amp;C10&amp;E11</f>
        <v>学134条2項において準用する同法4条1項</v>
      </c>
    </row>
    <row r="10" spans="1:5" x14ac:dyDescent="0.2">
      <c r="C10" s="1" t="s">
        <v>6</v>
      </c>
      <c r="D10" s="2">
        <v>2</v>
      </c>
    </row>
    <row r="11" spans="1:5" x14ac:dyDescent="0.2">
      <c r="C11" s="1" t="s">
        <v>2</v>
      </c>
      <c r="D11" s="2">
        <v>4</v>
      </c>
      <c r="E11" s="1" t="str">
        <f>+B11&amp;D11&amp;C11&amp;D12&amp;C12</f>
        <v>4条1項</v>
      </c>
    </row>
    <row r="12" spans="1:5" x14ac:dyDescent="0.2">
      <c r="C12" s="1" t="s">
        <v>3</v>
      </c>
      <c r="D12" s="2">
        <v>1</v>
      </c>
    </row>
    <row r="13" spans="1:5" x14ac:dyDescent="0.2">
      <c r="B13" s="1" t="s">
        <v>92</v>
      </c>
      <c r="C13" s="1" t="s">
        <v>91</v>
      </c>
      <c r="D13" s="2">
        <v>190</v>
      </c>
      <c r="E13" s="1" t="str">
        <f>+B13&amp;D13&amp;C13&amp;D14&amp;C14</f>
        <v>学則190条において準用する同規則3条</v>
      </c>
    </row>
    <row r="14" spans="1:5" x14ac:dyDescent="0.2">
      <c r="C14" s="1" t="s">
        <v>2</v>
      </c>
      <c r="D14" s="2">
        <v>3</v>
      </c>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9" sqref="D19:E19"/>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92</v>
      </c>
      <c r="C3" s="1" t="s">
        <v>2</v>
      </c>
      <c r="D3" s="2">
        <v>11</v>
      </c>
      <c r="E3" s="1" t="str">
        <f>+B3&amp;D3&amp;C3&amp;D4&amp;C4</f>
        <v>学則11条</v>
      </c>
    </row>
    <row r="4" spans="1:5" x14ac:dyDescent="0.2">
      <c r="D4" s="2"/>
    </row>
    <row r="5" spans="1:5" x14ac:dyDescent="0.2">
      <c r="A5" s="1" t="s">
        <v>96</v>
      </c>
      <c r="B5" s="1" t="s">
        <v>93</v>
      </c>
      <c r="C5" s="1" t="s">
        <v>2</v>
      </c>
      <c r="D5" s="2">
        <v>130</v>
      </c>
      <c r="E5" s="1" t="str">
        <f>+B5&amp;D5&amp;C5&amp;D6&amp;C6</f>
        <v>学130条1項</v>
      </c>
    </row>
    <row r="6" spans="1:5" x14ac:dyDescent="0.2">
      <c r="C6" s="1" t="s">
        <v>3</v>
      </c>
      <c r="D6" s="2">
        <v>1</v>
      </c>
    </row>
    <row r="7" spans="1:5" x14ac:dyDescent="0.2">
      <c r="B7" s="1" t="s">
        <v>92</v>
      </c>
      <c r="C7" s="1" t="s">
        <v>95</v>
      </c>
      <c r="D7" s="2">
        <v>187</v>
      </c>
      <c r="E7" s="1" t="str">
        <f>+B7&amp;D7&amp;C7&amp;D8&amp;C8</f>
        <v>学則187条において準用する同規則3条</v>
      </c>
    </row>
    <row r="8" spans="1:5" x14ac:dyDescent="0.2">
      <c r="C8" s="1" t="s">
        <v>2</v>
      </c>
      <c r="D8" s="2">
        <v>3</v>
      </c>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v>64</v>
      </c>
      <c r="E17" s="1" t="str">
        <f>+B17&amp;D17&amp;C17&amp;D18&amp;C18</f>
        <v>私64条項において準用する同法</v>
      </c>
    </row>
    <row r="18" spans="2:5" x14ac:dyDescent="0.2">
      <c r="C18" s="1" t="s">
        <v>6</v>
      </c>
      <c r="D18" s="2"/>
    </row>
    <row r="19" spans="2:5" x14ac:dyDescent="0.2">
      <c r="C19" s="1" t="s">
        <v>2</v>
      </c>
      <c r="D19" s="2">
        <v>8</v>
      </c>
      <c r="E19" s="1" t="str">
        <f>+B19&amp;D19&amp;C19&amp;D20&amp;C20</f>
        <v>8条1項</v>
      </c>
    </row>
    <row r="20" spans="2:5" x14ac:dyDescent="0.2">
      <c r="C20" s="1" t="s">
        <v>3</v>
      </c>
      <c r="D20" s="2">
        <v>1</v>
      </c>
    </row>
  </sheetData>
  <phoneticPr fontId="1"/>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566</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E3" sqref="E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106</v>
      </c>
      <c r="C3" s="1" t="s">
        <v>2</v>
      </c>
      <c r="D3" s="2">
        <v>23</v>
      </c>
      <c r="E3" s="1" t="str">
        <f>+B3&amp;D3&amp;C3&amp;D4&amp;C4&amp;D5&amp;C5</f>
        <v>学令23条1項2号</v>
      </c>
    </row>
    <row r="4" spans="1:5" x14ac:dyDescent="0.2">
      <c r="C4" s="1" t="s">
        <v>3</v>
      </c>
      <c r="D4" s="2">
        <v>1</v>
      </c>
    </row>
    <row r="5" spans="1:5" x14ac:dyDescent="0.2">
      <c r="C5" s="1" t="s">
        <v>57</v>
      </c>
      <c r="D5" s="2">
        <v>2</v>
      </c>
    </row>
    <row r="6" spans="1:5" x14ac:dyDescent="0.2">
      <c r="C6" s="1" t="s">
        <v>3</v>
      </c>
      <c r="D6" s="2"/>
    </row>
    <row r="7" spans="1:5" x14ac:dyDescent="0.2">
      <c r="B7" s="1" t="s">
        <v>92</v>
      </c>
      <c r="C7" s="1" t="s">
        <v>95</v>
      </c>
      <c r="D7" s="2"/>
      <c r="E7" s="1" t="str">
        <f>+B7&amp;D7&amp;C7&amp;D8&amp;C8</f>
        <v>学則条において準用する同規則条</v>
      </c>
    </row>
    <row r="8" spans="1:5" x14ac:dyDescent="0.2">
      <c r="C8" s="1" t="s">
        <v>2</v>
      </c>
      <c r="D8" s="2"/>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0"/>
  <sheetViews>
    <sheetView view="pageBreakPreview" zoomScale="80" zoomScaleNormal="100" zoomScaleSheetLayoutView="80" workbookViewId="0">
      <pane xSplit="2" ySplit="2" topLeftCell="C3" activePane="bottomRight" state="frozen"/>
      <selection activeCell="C17" sqref="C17:J19"/>
      <selection pane="topRight" activeCell="C17" sqref="C17:J19"/>
      <selection pane="bottomLeft" activeCell="C17" sqref="C17:J19"/>
      <selection pane="bottomRight" activeCell="B2" sqref="B2"/>
    </sheetView>
  </sheetViews>
  <sheetFormatPr defaultColWidth="8.09765625" defaultRowHeight="13.2" x14ac:dyDescent="0.45"/>
  <cols>
    <col min="1" max="1" width="2.5" style="383" customWidth="1"/>
    <col min="2" max="2" width="44.69921875" style="383" customWidth="1"/>
    <col min="3" max="3" width="13.59765625" style="384" customWidth="1"/>
    <col min="4" max="4" width="8.09765625" style="383"/>
    <col min="5" max="5" width="13.59765625" style="384" customWidth="1"/>
    <col min="6" max="10" width="8.09765625" style="383"/>
    <col min="11" max="11" width="20.19921875" style="383" customWidth="1"/>
    <col min="12" max="12" width="16.69921875" style="383" customWidth="1"/>
    <col min="13" max="16384" width="8.09765625" style="383"/>
  </cols>
  <sheetData>
    <row r="1" spans="1:12" ht="27.75" customHeight="1" x14ac:dyDescent="0.45">
      <c r="A1" s="394" t="s">
        <v>564</v>
      </c>
    </row>
    <row r="2" spans="1:12" ht="53.25" customHeight="1" x14ac:dyDescent="0.45">
      <c r="B2" s="386" t="s">
        <v>559</v>
      </c>
      <c r="C2" s="386" t="s">
        <v>561</v>
      </c>
      <c r="D2" s="386" t="s">
        <v>558</v>
      </c>
      <c r="E2" s="386" t="s">
        <v>562</v>
      </c>
      <c r="F2" s="386" t="s">
        <v>557</v>
      </c>
      <c r="G2" s="386" t="s">
        <v>583</v>
      </c>
      <c r="H2" s="386" t="s">
        <v>556</v>
      </c>
      <c r="I2" s="386" t="s">
        <v>555</v>
      </c>
      <c r="J2" s="386" t="s">
        <v>554</v>
      </c>
      <c r="K2" s="385" t="s">
        <v>553</v>
      </c>
      <c r="L2" s="386" t="s">
        <v>560</v>
      </c>
    </row>
    <row r="3" spans="1:12" ht="27" customHeight="1" x14ac:dyDescent="0.45">
      <c r="B3" s="387" t="s">
        <v>552</v>
      </c>
      <c r="C3" s="386">
        <v>1</v>
      </c>
      <c r="D3" s="386">
        <v>10</v>
      </c>
      <c r="E3" s="386">
        <v>28</v>
      </c>
      <c r="F3" s="385">
        <v>46</v>
      </c>
      <c r="G3" s="386" t="s">
        <v>506</v>
      </c>
      <c r="H3" s="386" t="s">
        <v>506</v>
      </c>
      <c r="I3" s="386" t="s">
        <v>506</v>
      </c>
      <c r="J3" s="386" t="s">
        <v>506</v>
      </c>
      <c r="K3" s="386" t="s">
        <v>506</v>
      </c>
      <c r="L3" s="386" t="s">
        <v>506</v>
      </c>
    </row>
    <row r="4" spans="1:12" ht="27" customHeight="1" x14ac:dyDescent="0.45">
      <c r="B4" s="387" t="s">
        <v>551</v>
      </c>
      <c r="C4" s="386">
        <v>2</v>
      </c>
      <c r="D4" s="386">
        <v>16</v>
      </c>
      <c r="E4" s="386">
        <v>29</v>
      </c>
      <c r="F4" s="385">
        <v>48</v>
      </c>
      <c r="G4" s="386" t="s">
        <v>508</v>
      </c>
      <c r="H4" s="386" t="s">
        <v>506</v>
      </c>
      <c r="I4" s="386" t="s">
        <v>506</v>
      </c>
      <c r="J4" s="386" t="s">
        <v>506</v>
      </c>
      <c r="K4" s="386" t="s">
        <v>506</v>
      </c>
      <c r="L4" s="386" t="s">
        <v>506</v>
      </c>
    </row>
    <row r="5" spans="1:12" ht="27" customHeight="1" x14ac:dyDescent="0.45">
      <c r="B5" s="387" t="s">
        <v>550</v>
      </c>
      <c r="C5" s="386">
        <v>3</v>
      </c>
      <c r="D5" s="386">
        <v>22</v>
      </c>
      <c r="E5" s="386">
        <v>30</v>
      </c>
      <c r="F5" s="385">
        <v>50</v>
      </c>
      <c r="G5" s="386" t="s">
        <v>508</v>
      </c>
      <c r="H5" s="386" t="s">
        <v>506</v>
      </c>
      <c r="I5" s="386" t="s">
        <v>506</v>
      </c>
      <c r="J5" s="386" t="s">
        <v>506</v>
      </c>
      <c r="K5" s="386" t="s">
        <v>506</v>
      </c>
      <c r="L5" s="386" t="s">
        <v>506</v>
      </c>
    </row>
    <row r="6" spans="1:12" ht="27" customHeight="1" x14ac:dyDescent="0.45">
      <c r="B6" s="387" t="s">
        <v>549</v>
      </c>
      <c r="C6" s="386">
        <v>4</v>
      </c>
      <c r="D6" s="386">
        <v>26</v>
      </c>
      <c r="E6" s="386">
        <v>33</v>
      </c>
      <c r="F6" s="385">
        <v>55</v>
      </c>
      <c r="G6" s="386" t="s">
        <v>506</v>
      </c>
      <c r="H6" s="386" t="s">
        <v>506</v>
      </c>
      <c r="I6" s="386" t="s">
        <v>506</v>
      </c>
      <c r="J6" s="386" t="s">
        <v>506</v>
      </c>
      <c r="K6" s="386" t="s">
        <v>506</v>
      </c>
      <c r="L6" s="386" t="s">
        <v>506</v>
      </c>
    </row>
    <row r="7" spans="1:12" ht="27" customHeight="1" x14ac:dyDescent="0.45">
      <c r="B7" s="387" t="s">
        <v>548</v>
      </c>
      <c r="C7" s="386">
        <v>5</v>
      </c>
      <c r="D7" s="386">
        <v>30</v>
      </c>
      <c r="E7" s="386">
        <v>31</v>
      </c>
      <c r="F7" s="385">
        <v>51</v>
      </c>
      <c r="G7" s="386" t="s">
        <v>508</v>
      </c>
      <c r="H7" s="386" t="s">
        <v>506</v>
      </c>
      <c r="I7" s="386" t="s">
        <v>506</v>
      </c>
      <c r="J7" s="386" t="s">
        <v>506</v>
      </c>
      <c r="K7" s="386" t="s">
        <v>506</v>
      </c>
      <c r="L7" s="386" t="s">
        <v>506</v>
      </c>
    </row>
    <row r="8" spans="1:12" ht="27" customHeight="1" x14ac:dyDescent="0.45">
      <c r="B8" s="387" t="s">
        <v>547</v>
      </c>
      <c r="C8" s="386">
        <v>6</v>
      </c>
      <c r="D8" s="386">
        <v>36</v>
      </c>
      <c r="E8" s="386">
        <v>32</v>
      </c>
      <c r="F8" s="385">
        <v>53</v>
      </c>
      <c r="G8" s="386" t="s">
        <v>506</v>
      </c>
      <c r="H8" s="386" t="s">
        <v>506</v>
      </c>
      <c r="I8" s="386" t="s">
        <v>506</v>
      </c>
      <c r="J8" s="386" t="s">
        <v>506</v>
      </c>
      <c r="K8" s="386" t="s">
        <v>506</v>
      </c>
      <c r="L8" s="386" t="s">
        <v>506</v>
      </c>
    </row>
    <row r="9" spans="1:12" ht="27" customHeight="1" x14ac:dyDescent="0.45">
      <c r="B9" s="387" t="s">
        <v>546</v>
      </c>
      <c r="C9" s="386">
        <v>7</v>
      </c>
      <c r="D9" s="386">
        <v>40</v>
      </c>
      <c r="E9" s="386">
        <v>35</v>
      </c>
      <c r="F9" s="385">
        <v>56</v>
      </c>
      <c r="G9" s="386" t="s">
        <v>506</v>
      </c>
      <c r="H9" s="386" t="s">
        <v>506</v>
      </c>
      <c r="I9" s="386" t="s">
        <v>506</v>
      </c>
      <c r="J9" s="386" t="s">
        <v>506</v>
      </c>
      <c r="K9" s="386" t="s">
        <v>506</v>
      </c>
      <c r="L9" s="386" t="s">
        <v>506</v>
      </c>
    </row>
    <row r="10" spans="1:12" ht="27" customHeight="1" x14ac:dyDescent="0.45">
      <c r="B10" s="387" t="s">
        <v>545</v>
      </c>
      <c r="C10" s="386">
        <v>8</v>
      </c>
      <c r="D10" s="386">
        <v>44</v>
      </c>
      <c r="E10" s="386">
        <v>36</v>
      </c>
      <c r="F10" s="385">
        <v>57</v>
      </c>
      <c r="G10" s="386" t="s">
        <v>508</v>
      </c>
      <c r="H10" s="386" t="s">
        <v>506</v>
      </c>
      <c r="I10" s="386" t="s">
        <v>506</v>
      </c>
      <c r="J10" s="386" t="s">
        <v>506</v>
      </c>
      <c r="K10" s="386" t="s">
        <v>506</v>
      </c>
      <c r="L10" s="386" t="s">
        <v>506</v>
      </c>
    </row>
    <row r="11" spans="1:12" ht="27" customHeight="1" x14ac:dyDescent="0.45">
      <c r="B11" s="387" t="s">
        <v>544</v>
      </c>
      <c r="C11" s="386">
        <v>9</v>
      </c>
      <c r="D11" s="386">
        <v>48</v>
      </c>
      <c r="E11" s="386">
        <v>37</v>
      </c>
      <c r="F11" s="385">
        <v>58</v>
      </c>
      <c r="G11" s="386" t="s">
        <v>508</v>
      </c>
      <c r="H11" s="386" t="s">
        <v>506</v>
      </c>
      <c r="I11" s="386" t="s">
        <v>506</v>
      </c>
      <c r="J11" s="386" t="s">
        <v>506</v>
      </c>
      <c r="K11" s="386" t="s">
        <v>506</v>
      </c>
      <c r="L11" s="386" t="s">
        <v>506</v>
      </c>
    </row>
    <row r="12" spans="1:12" ht="27" customHeight="1" x14ac:dyDescent="0.45">
      <c r="B12" s="387" t="s">
        <v>543</v>
      </c>
      <c r="C12" s="386">
        <v>10</v>
      </c>
      <c r="D12" s="386">
        <v>52</v>
      </c>
      <c r="E12" s="386">
        <v>38</v>
      </c>
      <c r="F12" s="385">
        <v>59</v>
      </c>
      <c r="G12" s="386" t="s">
        <v>508</v>
      </c>
      <c r="H12" s="386" t="s">
        <v>506</v>
      </c>
      <c r="I12" s="386" t="s">
        <v>506</v>
      </c>
      <c r="J12" s="386" t="s">
        <v>506</v>
      </c>
      <c r="K12" s="386" t="s">
        <v>506</v>
      </c>
      <c r="L12" s="386" t="s">
        <v>506</v>
      </c>
    </row>
    <row r="13" spans="1:12" ht="27" customHeight="1" x14ac:dyDescent="0.45">
      <c r="B13" s="387" t="s">
        <v>542</v>
      </c>
      <c r="C13" s="386">
        <v>11</v>
      </c>
      <c r="D13" s="386">
        <v>56</v>
      </c>
      <c r="E13" s="386">
        <v>39</v>
      </c>
      <c r="F13" s="385">
        <v>60</v>
      </c>
      <c r="G13" s="386" t="s">
        <v>508</v>
      </c>
      <c r="H13" s="386" t="s">
        <v>506</v>
      </c>
      <c r="I13" s="386" t="s">
        <v>506</v>
      </c>
      <c r="J13" s="386" t="s">
        <v>506</v>
      </c>
      <c r="K13" s="386" t="s">
        <v>506</v>
      </c>
      <c r="L13" s="386" t="s">
        <v>506</v>
      </c>
    </row>
    <row r="14" spans="1:12" ht="27" customHeight="1" x14ac:dyDescent="0.45">
      <c r="B14" s="387" t="s">
        <v>541</v>
      </c>
      <c r="C14" s="386">
        <v>12</v>
      </c>
      <c r="D14" s="386">
        <v>60</v>
      </c>
      <c r="E14" s="386">
        <v>40</v>
      </c>
      <c r="F14" s="385">
        <v>61</v>
      </c>
      <c r="G14" s="386" t="s">
        <v>508</v>
      </c>
      <c r="H14" s="386" t="s">
        <v>506</v>
      </c>
      <c r="I14" s="386" t="s">
        <v>506</v>
      </c>
      <c r="J14" s="386" t="s">
        <v>506</v>
      </c>
      <c r="K14" s="386" t="s">
        <v>506</v>
      </c>
      <c r="L14" s="386" t="s">
        <v>506</v>
      </c>
    </row>
    <row r="15" spans="1:12" ht="27" customHeight="1" x14ac:dyDescent="0.45">
      <c r="B15" s="388" t="s">
        <v>540</v>
      </c>
      <c r="C15" s="386">
        <v>13</v>
      </c>
      <c r="D15" s="386">
        <v>64</v>
      </c>
      <c r="E15" s="386" t="s">
        <v>508</v>
      </c>
      <c r="F15" s="386" t="s">
        <v>508</v>
      </c>
      <c r="G15" s="386" t="s">
        <v>508</v>
      </c>
      <c r="H15" s="386" t="s">
        <v>506</v>
      </c>
      <c r="I15" s="386" t="s">
        <v>506</v>
      </c>
      <c r="J15" s="386" t="s">
        <v>506</v>
      </c>
      <c r="K15" s="386" t="s">
        <v>506</v>
      </c>
      <c r="L15" s="386" t="s">
        <v>506</v>
      </c>
    </row>
    <row r="16" spans="1:12" ht="27" customHeight="1" x14ac:dyDescent="0.45">
      <c r="B16" s="388" t="s">
        <v>539</v>
      </c>
      <c r="C16" s="386">
        <v>14</v>
      </c>
      <c r="D16" s="386">
        <v>68</v>
      </c>
      <c r="E16" s="386" t="s">
        <v>508</v>
      </c>
      <c r="F16" s="386" t="s">
        <v>508</v>
      </c>
      <c r="G16" s="386" t="s">
        <v>508</v>
      </c>
      <c r="H16" s="386" t="s">
        <v>506</v>
      </c>
      <c r="I16" s="386" t="s">
        <v>506</v>
      </c>
      <c r="J16" s="386" t="s">
        <v>506</v>
      </c>
      <c r="K16" s="386" t="s">
        <v>506</v>
      </c>
      <c r="L16" s="386" t="s">
        <v>506</v>
      </c>
    </row>
    <row r="17" spans="2:12" ht="27" customHeight="1" x14ac:dyDescent="0.45">
      <c r="B17" s="387" t="s">
        <v>538</v>
      </c>
      <c r="C17" s="386">
        <v>15</v>
      </c>
      <c r="D17" s="386">
        <v>72</v>
      </c>
      <c r="E17" s="386">
        <v>1</v>
      </c>
      <c r="F17" s="385">
        <v>5</v>
      </c>
      <c r="G17" s="386" t="s">
        <v>506</v>
      </c>
      <c r="H17" s="386" t="s">
        <v>506</v>
      </c>
      <c r="I17" s="386" t="s">
        <v>506</v>
      </c>
      <c r="J17" s="386" t="s">
        <v>506</v>
      </c>
      <c r="K17" s="386" t="s">
        <v>506</v>
      </c>
      <c r="L17" s="386" t="s">
        <v>506</v>
      </c>
    </row>
    <row r="18" spans="2:12" ht="27" customHeight="1" x14ac:dyDescent="0.45">
      <c r="B18" s="387" t="s">
        <v>537</v>
      </c>
      <c r="C18" s="386">
        <v>16</v>
      </c>
      <c r="D18" s="386">
        <v>78</v>
      </c>
      <c r="E18" s="386">
        <v>2</v>
      </c>
      <c r="F18" s="385">
        <v>7</v>
      </c>
      <c r="G18" s="386" t="s">
        <v>506</v>
      </c>
      <c r="H18" s="386" t="s">
        <v>506</v>
      </c>
      <c r="I18" s="386" t="s">
        <v>506</v>
      </c>
      <c r="J18" s="386" t="s">
        <v>506</v>
      </c>
      <c r="K18" s="386" t="s">
        <v>506</v>
      </c>
      <c r="L18" s="386" t="s">
        <v>508</v>
      </c>
    </row>
    <row r="19" spans="2:12" ht="27" customHeight="1" x14ac:dyDescent="0.45">
      <c r="B19" s="387" t="s">
        <v>536</v>
      </c>
      <c r="C19" s="400">
        <v>17</v>
      </c>
      <c r="D19" s="400">
        <v>84</v>
      </c>
      <c r="E19" s="386">
        <v>3</v>
      </c>
      <c r="F19" s="385">
        <v>9</v>
      </c>
      <c r="G19" s="386" t="s">
        <v>506</v>
      </c>
      <c r="H19" s="386" t="s">
        <v>506</v>
      </c>
      <c r="I19" s="386" t="s">
        <v>508</v>
      </c>
      <c r="J19" s="386" t="s">
        <v>506</v>
      </c>
      <c r="K19" s="386" t="s">
        <v>508</v>
      </c>
      <c r="L19" s="386" t="s">
        <v>508</v>
      </c>
    </row>
    <row r="20" spans="2:12" ht="27" customHeight="1" x14ac:dyDescent="0.45">
      <c r="B20" s="387" t="s">
        <v>535</v>
      </c>
      <c r="C20" s="401"/>
      <c r="D20" s="401"/>
      <c r="E20" s="386">
        <v>4</v>
      </c>
      <c r="F20" s="385">
        <v>11</v>
      </c>
      <c r="G20" s="391"/>
      <c r="H20" s="391"/>
      <c r="I20" s="391"/>
      <c r="J20" s="391"/>
      <c r="K20" s="391"/>
      <c r="L20" s="390"/>
    </row>
    <row r="21" spans="2:12" ht="27" customHeight="1" x14ac:dyDescent="0.45">
      <c r="B21" s="387" t="s">
        <v>534</v>
      </c>
      <c r="C21" s="386">
        <v>18</v>
      </c>
      <c r="D21" s="386">
        <v>90</v>
      </c>
      <c r="E21" s="386">
        <v>5</v>
      </c>
      <c r="F21" s="385">
        <v>13</v>
      </c>
      <c r="G21" s="386" t="s">
        <v>506</v>
      </c>
      <c r="H21" s="386" t="s">
        <v>506</v>
      </c>
      <c r="I21" s="386" t="s">
        <v>508</v>
      </c>
      <c r="J21" s="386" t="s">
        <v>508</v>
      </c>
      <c r="K21" s="386" t="s">
        <v>508</v>
      </c>
      <c r="L21" s="386" t="s">
        <v>508</v>
      </c>
    </row>
    <row r="22" spans="2:12" ht="27" customHeight="1" x14ac:dyDescent="0.45">
      <c r="B22" s="387" t="s">
        <v>563</v>
      </c>
      <c r="C22" s="386">
        <v>19</v>
      </c>
      <c r="D22" s="386">
        <v>96</v>
      </c>
      <c r="E22" s="386">
        <v>6</v>
      </c>
      <c r="F22" s="385">
        <v>15</v>
      </c>
      <c r="G22" s="386" t="s">
        <v>508</v>
      </c>
      <c r="H22" s="386" t="s">
        <v>506</v>
      </c>
      <c r="I22" s="386" t="s">
        <v>508</v>
      </c>
      <c r="J22" s="386" t="s">
        <v>508</v>
      </c>
      <c r="K22" s="386" t="s">
        <v>508</v>
      </c>
      <c r="L22" s="386" t="s">
        <v>508</v>
      </c>
    </row>
    <row r="23" spans="2:12" ht="27" customHeight="1" x14ac:dyDescent="0.45">
      <c r="B23" s="387" t="s">
        <v>533</v>
      </c>
      <c r="C23" s="386">
        <v>20</v>
      </c>
      <c r="D23" s="386">
        <v>100</v>
      </c>
      <c r="E23" s="386">
        <v>7</v>
      </c>
      <c r="F23" s="385">
        <v>17</v>
      </c>
      <c r="G23" s="386" t="s">
        <v>506</v>
      </c>
      <c r="H23" s="386" t="s">
        <v>508</v>
      </c>
      <c r="I23" s="386" t="s">
        <v>508</v>
      </c>
      <c r="J23" s="386" t="s">
        <v>506</v>
      </c>
      <c r="K23" s="386" t="s">
        <v>508</v>
      </c>
      <c r="L23" s="386" t="s">
        <v>508</v>
      </c>
    </row>
    <row r="24" spans="2:12" ht="27" customHeight="1" x14ac:dyDescent="0.45">
      <c r="B24" s="387" t="s">
        <v>532</v>
      </c>
      <c r="C24" s="386">
        <v>21</v>
      </c>
      <c r="D24" s="386">
        <v>106</v>
      </c>
      <c r="E24" s="386">
        <v>8</v>
      </c>
      <c r="F24" s="385">
        <v>19</v>
      </c>
      <c r="G24" s="386" t="s">
        <v>506</v>
      </c>
      <c r="H24" s="386" t="s">
        <v>506</v>
      </c>
      <c r="I24" s="386" t="s">
        <v>506</v>
      </c>
      <c r="J24" s="386" t="s">
        <v>506</v>
      </c>
      <c r="K24" s="386" t="s">
        <v>506</v>
      </c>
      <c r="L24" s="386" t="s">
        <v>508</v>
      </c>
    </row>
    <row r="25" spans="2:12" ht="27" customHeight="1" x14ac:dyDescent="0.45">
      <c r="B25" s="387" t="s">
        <v>531</v>
      </c>
      <c r="C25" s="386">
        <v>22</v>
      </c>
      <c r="D25" s="386">
        <v>112</v>
      </c>
      <c r="E25" s="386">
        <v>9</v>
      </c>
      <c r="F25" s="385">
        <v>21</v>
      </c>
      <c r="G25" s="386" t="s">
        <v>506</v>
      </c>
      <c r="H25" s="386" t="s">
        <v>508</v>
      </c>
      <c r="I25" s="386" t="s">
        <v>508</v>
      </c>
      <c r="J25" s="386" t="s">
        <v>508</v>
      </c>
      <c r="K25" s="386" t="s">
        <v>506</v>
      </c>
      <c r="L25" s="386" t="s">
        <v>508</v>
      </c>
    </row>
    <row r="26" spans="2:12" ht="27" customHeight="1" x14ac:dyDescent="0.45">
      <c r="B26" s="387" t="s">
        <v>530</v>
      </c>
      <c r="C26" s="386">
        <v>23</v>
      </c>
      <c r="D26" s="386">
        <v>116</v>
      </c>
      <c r="E26" s="386">
        <v>10</v>
      </c>
      <c r="F26" s="385">
        <v>23</v>
      </c>
      <c r="G26" s="386" t="s">
        <v>506</v>
      </c>
      <c r="H26" s="386" t="s">
        <v>506</v>
      </c>
      <c r="I26" s="386" t="s">
        <v>506</v>
      </c>
      <c r="J26" s="386" t="s">
        <v>508</v>
      </c>
      <c r="K26" s="386" t="s">
        <v>506</v>
      </c>
      <c r="L26" s="386" t="s">
        <v>508</v>
      </c>
    </row>
    <row r="27" spans="2:12" ht="27" customHeight="1" x14ac:dyDescent="0.45">
      <c r="B27" s="387" t="s">
        <v>529</v>
      </c>
      <c r="C27" s="400">
        <v>24</v>
      </c>
      <c r="D27" s="400">
        <v>122</v>
      </c>
      <c r="E27" s="386">
        <v>13</v>
      </c>
      <c r="F27" s="385">
        <v>29</v>
      </c>
      <c r="G27" s="391"/>
      <c r="H27" s="391"/>
      <c r="I27" s="391"/>
      <c r="J27" s="391"/>
      <c r="K27" s="391"/>
      <c r="L27" s="390"/>
    </row>
    <row r="28" spans="2:12" ht="27" customHeight="1" x14ac:dyDescent="0.45">
      <c r="B28" s="387" t="s">
        <v>528</v>
      </c>
      <c r="C28" s="402"/>
      <c r="D28" s="402"/>
      <c r="E28" s="386">
        <v>11</v>
      </c>
      <c r="F28" s="385">
        <v>25</v>
      </c>
      <c r="G28" s="386" t="s">
        <v>508</v>
      </c>
      <c r="H28" s="386" t="s">
        <v>506</v>
      </c>
      <c r="I28" s="386" t="s">
        <v>506</v>
      </c>
      <c r="J28" s="386" t="s">
        <v>506</v>
      </c>
      <c r="K28" s="386" t="s">
        <v>506</v>
      </c>
      <c r="L28" s="386" t="s">
        <v>508</v>
      </c>
    </row>
    <row r="29" spans="2:12" ht="27" customHeight="1" x14ac:dyDescent="0.45">
      <c r="B29" s="387" t="s">
        <v>527</v>
      </c>
      <c r="C29" s="402"/>
      <c r="D29" s="402"/>
      <c r="E29" s="386">
        <v>18</v>
      </c>
      <c r="F29" s="385">
        <v>36</v>
      </c>
      <c r="G29" s="391"/>
      <c r="H29" s="391"/>
      <c r="I29" s="391"/>
      <c r="J29" s="391"/>
      <c r="K29" s="391"/>
      <c r="L29" s="390"/>
    </row>
    <row r="30" spans="2:12" ht="27" customHeight="1" x14ac:dyDescent="0.45">
      <c r="B30" s="387" t="s">
        <v>526</v>
      </c>
      <c r="C30" s="402"/>
      <c r="D30" s="402"/>
      <c r="E30" s="386">
        <v>16</v>
      </c>
      <c r="F30" s="385">
        <v>34</v>
      </c>
      <c r="G30" s="391"/>
      <c r="H30" s="391"/>
      <c r="I30" s="391"/>
      <c r="J30" s="391"/>
      <c r="K30" s="391"/>
      <c r="L30" s="390"/>
    </row>
    <row r="31" spans="2:12" ht="27" customHeight="1" x14ac:dyDescent="0.45">
      <c r="B31" s="388" t="s">
        <v>525</v>
      </c>
      <c r="C31" s="401"/>
      <c r="D31" s="401"/>
      <c r="E31" s="386">
        <v>17</v>
      </c>
      <c r="F31" s="385">
        <v>35</v>
      </c>
      <c r="G31" s="391"/>
      <c r="H31" s="391"/>
      <c r="I31" s="391"/>
      <c r="J31" s="391"/>
      <c r="K31" s="391"/>
      <c r="L31" s="390"/>
    </row>
    <row r="32" spans="2:12" ht="27" customHeight="1" x14ac:dyDescent="0.45">
      <c r="B32" s="387" t="s">
        <v>524</v>
      </c>
      <c r="C32" s="386">
        <v>25</v>
      </c>
      <c r="D32" s="386">
        <v>128</v>
      </c>
      <c r="E32" s="386">
        <v>11</v>
      </c>
      <c r="F32" s="385">
        <v>25</v>
      </c>
      <c r="G32" s="386" t="s">
        <v>508</v>
      </c>
      <c r="H32" s="386" t="s">
        <v>508</v>
      </c>
      <c r="I32" s="386" t="s">
        <v>508</v>
      </c>
      <c r="J32" s="386" t="s">
        <v>506</v>
      </c>
      <c r="K32" s="386" t="s">
        <v>508</v>
      </c>
      <c r="L32" s="386" t="s">
        <v>508</v>
      </c>
    </row>
    <row r="33" spans="2:12" ht="27" customHeight="1" x14ac:dyDescent="0.45">
      <c r="B33" s="387" t="s">
        <v>523</v>
      </c>
      <c r="C33" s="386">
        <v>26</v>
      </c>
      <c r="D33" s="386">
        <v>134</v>
      </c>
      <c r="E33" s="386">
        <v>12</v>
      </c>
      <c r="F33" s="385">
        <v>27</v>
      </c>
      <c r="G33" s="386" t="s">
        <v>508</v>
      </c>
      <c r="H33" s="386" t="s">
        <v>506</v>
      </c>
      <c r="I33" s="386" t="s">
        <v>506</v>
      </c>
      <c r="J33" s="386" t="s">
        <v>506</v>
      </c>
      <c r="K33" s="386" t="s">
        <v>506</v>
      </c>
      <c r="L33" s="386" t="s">
        <v>508</v>
      </c>
    </row>
    <row r="34" spans="2:12" ht="27" customHeight="1" x14ac:dyDescent="0.45">
      <c r="B34" s="387" t="s">
        <v>522</v>
      </c>
      <c r="C34" s="386">
        <v>27</v>
      </c>
      <c r="D34" s="386">
        <v>138</v>
      </c>
      <c r="E34" s="386">
        <v>14</v>
      </c>
      <c r="F34" s="385">
        <v>30</v>
      </c>
      <c r="G34" s="386" t="s">
        <v>508</v>
      </c>
      <c r="H34" s="386" t="s">
        <v>506</v>
      </c>
      <c r="I34" s="386" t="s">
        <v>506</v>
      </c>
      <c r="J34" s="386" t="s">
        <v>506</v>
      </c>
      <c r="K34" s="386" t="s">
        <v>506</v>
      </c>
      <c r="L34" s="386" t="s">
        <v>508</v>
      </c>
    </row>
    <row r="35" spans="2:12" ht="27" customHeight="1" x14ac:dyDescent="0.45">
      <c r="B35" s="387" t="s">
        <v>521</v>
      </c>
      <c r="C35" s="386">
        <v>28</v>
      </c>
      <c r="D35" s="386">
        <v>144</v>
      </c>
      <c r="E35" s="386">
        <v>15</v>
      </c>
      <c r="F35" s="385">
        <v>32</v>
      </c>
      <c r="G35" s="386" t="s">
        <v>508</v>
      </c>
      <c r="H35" s="386" t="s">
        <v>506</v>
      </c>
      <c r="I35" s="386" t="s">
        <v>506</v>
      </c>
      <c r="J35" s="386" t="s">
        <v>506</v>
      </c>
      <c r="K35" s="386" t="s">
        <v>506</v>
      </c>
      <c r="L35" s="386" t="s">
        <v>508</v>
      </c>
    </row>
    <row r="36" spans="2:12" ht="27" customHeight="1" x14ac:dyDescent="0.45">
      <c r="B36" s="387" t="s">
        <v>520</v>
      </c>
      <c r="C36" s="386">
        <v>29</v>
      </c>
      <c r="D36" s="386">
        <v>148</v>
      </c>
      <c r="E36" s="386">
        <v>41</v>
      </c>
      <c r="F36" s="385">
        <v>62</v>
      </c>
      <c r="G36" s="386" t="s">
        <v>508</v>
      </c>
      <c r="H36" s="386" t="s">
        <v>506</v>
      </c>
      <c r="I36" s="386" t="s">
        <v>506</v>
      </c>
      <c r="J36" s="386" t="s">
        <v>506</v>
      </c>
      <c r="K36" s="386" t="s">
        <v>506</v>
      </c>
      <c r="L36" s="386" t="s">
        <v>508</v>
      </c>
    </row>
    <row r="37" spans="2:12" ht="27" customHeight="1" x14ac:dyDescent="0.45">
      <c r="B37" s="387" t="s">
        <v>519</v>
      </c>
      <c r="C37" s="386">
        <v>30</v>
      </c>
      <c r="D37" s="386">
        <v>152</v>
      </c>
      <c r="E37" s="386">
        <v>19</v>
      </c>
      <c r="F37" s="385">
        <v>37</v>
      </c>
      <c r="G37" s="386" t="s">
        <v>506</v>
      </c>
      <c r="H37" s="386" t="s">
        <v>506</v>
      </c>
      <c r="I37" s="386" t="s">
        <v>506</v>
      </c>
      <c r="J37" s="386" t="s">
        <v>506</v>
      </c>
      <c r="K37" s="386" t="s">
        <v>506</v>
      </c>
      <c r="L37" s="386" t="s">
        <v>508</v>
      </c>
    </row>
    <row r="38" spans="2:12" ht="27" customHeight="1" x14ac:dyDescent="0.45">
      <c r="B38" s="387" t="s">
        <v>518</v>
      </c>
      <c r="C38" s="400">
        <v>31</v>
      </c>
      <c r="D38" s="400">
        <v>156</v>
      </c>
      <c r="E38" s="386">
        <v>20</v>
      </c>
      <c r="F38" s="385">
        <v>38</v>
      </c>
      <c r="G38" s="386" t="s">
        <v>506</v>
      </c>
      <c r="H38" s="386" t="s">
        <v>506</v>
      </c>
      <c r="I38" s="386" t="s">
        <v>508</v>
      </c>
      <c r="J38" s="386" t="s">
        <v>506</v>
      </c>
      <c r="K38" s="386" t="s">
        <v>508</v>
      </c>
      <c r="L38" s="386" t="s">
        <v>508</v>
      </c>
    </row>
    <row r="39" spans="2:12" ht="27" customHeight="1" x14ac:dyDescent="0.45">
      <c r="B39" s="387" t="s">
        <v>517</v>
      </c>
      <c r="C39" s="401"/>
      <c r="D39" s="401"/>
      <c r="E39" s="386">
        <v>21</v>
      </c>
      <c r="F39" s="385">
        <v>39</v>
      </c>
      <c r="G39" s="391"/>
      <c r="H39" s="391"/>
      <c r="I39" s="391"/>
      <c r="J39" s="391"/>
      <c r="K39" s="391"/>
      <c r="L39" s="390"/>
    </row>
    <row r="40" spans="2:12" ht="27" customHeight="1" x14ac:dyDescent="0.45">
      <c r="B40" s="387" t="s">
        <v>516</v>
      </c>
      <c r="C40" s="386">
        <v>32</v>
      </c>
      <c r="D40" s="386">
        <v>160</v>
      </c>
      <c r="E40" s="386">
        <v>22</v>
      </c>
      <c r="F40" s="385">
        <v>40</v>
      </c>
      <c r="G40" s="386" t="s">
        <v>506</v>
      </c>
      <c r="H40" s="386" t="s">
        <v>506</v>
      </c>
      <c r="I40" s="386" t="s">
        <v>508</v>
      </c>
      <c r="J40" s="386" t="s">
        <v>508</v>
      </c>
      <c r="K40" s="386" t="s">
        <v>508</v>
      </c>
      <c r="L40" s="386" t="s">
        <v>508</v>
      </c>
    </row>
    <row r="41" spans="2:12" ht="27" customHeight="1" x14ac:dyDescent="0.45">
      <c r="B41" s="387" t="s">
        <v>515</v>
      </c>
      <c r="C41" s="386">
        <v>33</v>
      </c>
      <c r="D41" s="386">
        <v>164</v>
      </c>
      <c r="E41" s="386">
        <v>23</v>
      </c>
      <c r="F41" s="385">
        <v>41</v>
      </c>
      <c r="G41" s="386" t="s">
        <v>508</v>
      </c>
      <c r="H41" s="386" t="s">
        <v>506</v>
      </c>
      <c r="J41" s="386" t="s">
        <v>508</v>
      </c>
      <c r="K41" s="386" t="s">
        <v>508</v>
      </c>
      <c r="L41" s="386" t="s">
        <v>508</v>
      </c>
    </row>
    <row r="42" spans="2:12" ht="27" customHeight="1" x14ac:dyDescent="0.45">
      <c r="B42" s="392" t="s">
        <v>514</v>
      </c>
      <c r="C42" s="386" t="s">
        <v>476</v>
      </c>
      <c r="D42" s="386" t="s">
        <v>476</v>
      </c>
      <c r="E42" s="386">
        <v>34</v>
      </c>
      <c r="F42" s="385">
        <v>55</v>
      </c>
      <c r="G42" s="391"/>
      <c r="H42" s="391"/>
      <c r="I42" s="386" t="s">
        <v>508</v>
      </c>
      <c r="J42" s="391"/>
      <c r="K42" s="391"/>
      <c r="L42" s="390"/>
    </row>
    <row r="43" spans="2:12" ht="27" customHeight="1" x14ac:dyDescent="0.45">
      <c r="B43" s="387" t="s">
        <v>513</v>
      </c>
      <c r="C43" s="386">
        <v>34</v>
      </c>
      <c r="D43" s="386">
        <v>168</v>
      </c>
      <c r="E43" s="386">
        <v>24</v>
      </c>
      <c r="F43" s="385">
        <v>42</v>
      </c>
      <c r="G43" s="386" t="s">
        <v>508</v>
      </c>
      <c r="H43" s="386" t="s">
        <v>506</v>
      </c>
      <c r="I43" s="386" t="s">
        <v>506</v>
      </c>
      <c r="J43" s="386" t="s">
        <v>506</v>
      </c>
      <c r="K43" s="386" t="s">
        <v>506</v>
      </c>
      <c r="L43" s="386" t="s">
        <v>508</v>
      </c>
    </row>
    <row r="44" spans="2:12" ht="27" customHeight="1" x14ac:dyDescent="0.45">
      <c r="B44" s="388" t="s">
        <v>512</v>
      </c>
      <c r="C44" s="386">
        <v>35</v>
      </c>
      <c r="D44" s="386">
        <v>170</v>
      </c>
      <c r="E44" s="386" t="s">
        <v>508</v>
      </c>
      <c r="F44" s="386" t="s">
        <v>508</v>
      </c>
      <c r="G44" s="386" t="s">
        <v>508</v>
      </c>
      <c r="H44" s="386" t="s">
        <v>506</v>
      </c>
      <c r="I44" s="386" t="s">
        <v>506</v>
      </c>
      <c r="J44" s="386" t="s">
        <v>506</v>
      </c>
      <c r="K44" s="386" t="s">
        <v>506</v>
      </c>
      <c r="L44" s="386" t="s">
        <v>506</v>
      </c>
    </row>
    <row r="45" spans="2:12" ht="27" customHeight="1" x14ac:dyDescent="0.45">
      <c r="B45" s="387" t="s">
        <v>511</v>
      </c>
      <c r="C45" s="386">
        <v>36</v>
      </c>
      <c r="D45" s="386">
        <v>174</v>
      </c>
      <c r="E45" s="386">
        <v>25</v>
      </c>
      <c r="F45" s="385">
        <v>43</v>
      </c>
      <c r="G45" s="386" t="s">
        <v>508</v>
      </c>
      <c r="H45" s="386" t="s">
        <v>506</v>
      </c>
      <c r="I45" s="386" t="s">
        <v>506</v>
      </c>
      <c r="J45" s="386" t="s">
        <v>506</v>
      </c>
      <c r="K45" s="386" t="s">
        <v>506</v>
      </c>
      <c r="L45" s="386" t="s">
        <v>508</v>
      </c>
    </row>
    <row r="46" spans="2:12" ht="27" customHeight="1" x14ac:dyDescent="0.45">
      <c r="B46" s="387" t="s">
        <v>510</v>
      </c>
      <c r="C46" s="386">
        <v>37</v>
      </c>
      <c r="D46" s="386">
        <v>175</v>
      </c>
      <c r="E46" s="386">
        <v>26</v>
      </c>
      <c r="F46" s="385">
        <v>44</v>
      </c>
      <c r="G46" s="386" t="s">
        <v>508</v>
      </c>
      <c r="H46" s="386" t="s">
        <v>506</v>
      </c>
      <c r="I46" s="386" t="s">
        <v>506</v>
      </c>
      <c r="J46" s="386" t="s">
        <v>506</v>
      </c>
      <c r="K46" s="386" t="s">
        <v>506</v>
      </c>
      <c r="L46" s="386" t="s">
        <v>508</v>
      </c>
    </row>
    <row r="47" spans="2:12" ht="27" customHeight="1" x14ac:dyDescent="0.45">
      <c r="B47" s="387" t="s">
        <v>509</v>
      </c>
      <c r="C47" s="386">
        <v>38</v>
      </c>
      <c r="D47" s="386">
        <v>176</v>
      </c>
      <c r="E47" s="386">
        <v>27</v>
      </c>
      <c r="F47" s="385">
        <v>45</v>
      </c>
      <c r="G47" s="386" t="s">
        <v>508</v>
      </c>
      <c r="H47" s="386" t="s">
        <v>506</v>
      </c>
      <c r="I47" s="386" t="s">
        <v>506</v>
      </c>
      <c r="J47" s="386" t="s">
        <v>506</v>
      </c>
      <c r="K47" s="386" t="s">
        <v>506</v>
      </c>
      <c r="L47" s="386" t="s">
        <v>508</v>
      </c>
    </row>
    <row r="48" spans="2:12" ht="27" customHeight="1" x14ac:dyDescent="0.45">
      <c r="B48" s="388" t="s">
        <v>507</v>
      </c>
      <c r="C48" s="386">
        <v>39</v>
      </c>
      <c r="D48" s="386">
        <v>178</v>
      </c>
      <c r="E48" s="386" t="s">
        <v>508</v>
      </c>
      <c r="F48" s="386" t="s">
        <v>508</v>
      </c>
      <c r="G48" s="386" t="s">
        <v>508</v>
      </c>
      <c r="H48" s="386" t="s">
        <v>506</v>
      </c>
      <c r="I48" s="386" t="s">
        <v>506</v>
      </c>
      <c r="J48" s="386" t="s">
        <v>506</v>
      </c>
      <c r="K48" s="386" t="s">
        <v>506</v>
      </c>
      <c r="L48" s="386" t="s">
        <v>505</v>
      </c>
    </row>
    <row r="49" spans="2:12" ht="27" customHeight="1" x14ac:dyDescent="0.45">
      <c r="B49" s="388" t="s">
        <v>567</v>
      </c>
      <c r="C49" s="386">
        <v>40</v>
      </c>
      <c r="D49" s="386">
        <v>180</v>
      </c>
      <c r="E49" s="386" t="s">
        <v>508</v>
      </c>
      <c r="F49" s="386" t="s">
        <v>508</v>
      </c>
      <c r="G49" s="386" t="s">
        <v>506</v>
      </c>
      <c r="H49" s="386" t="s">
        <v>506</v>
      </c>
      <c r="I49" s="386" t="s">
        <v>508</v>
      </c>
      <c r="J49" s="386" t="s">
        <v>508</v>
      </c>
      <c r="K49" s="386" t="s">
        <v>508</v>
      </c>
      <c r="L49" s="386" t="s">
        <v>508</v>
      </c>
    </row>
    <row r="50" spans="2:12" ht="27" customHeight="1" x14ac:dyDescent="0.45">
      <c r="B50" s="389" t="s">
        <v>504</v>
      </c>
      <c r="C50" s="386" t="s">
        <v>477</v>
      </c>
      <c r="D50" s="386" t="s">
        <v>476</v>
      </c>
      <c r="E50" s="386">
        <v>101</v>
      </c>
      <c r="F50" s="385">
        <v>64</v>
      </c>
      <c r="L50" s="384"/>
    </row>
    <row r="51" spans="2:12" ht="27" customHeight="1" x14ac:dyDescent="0.45">
      <c r="B51" s="387" t="s">
        <v>503</v>
      </c>
      <c r="C51" s="386">
        <v>101</v>
      </c>
      <c r="D51" s="386">
        <v>186</v>
      </c>
      <c r="E51" s="386">
        <v>102</v>
      </c>
      <c r="F51" s="385">
        <v>65</v>
      </c>
    </row>
    <row r="52" spans="2:12" ht="27" customHeight="1" x14ac:dyDescent="0.45">
      <c r="B52" s="387" t="s">
        <v>502</v>
      </c>
      <c r="C52" s="386">
        <v>102</v>
      </c>
      <c r="D52" s="386">
        <v>188</v>
      </c>
      <c r="E52" s="386">
        <v>103</v>
      </c>
      <c r="F52" s="385">
        <v>67</v>
      </c>
    </row>
    <row r="53" spans="2:12" ht="27" customHeight="1" x14ac:dyDescent="0.45">
      <c r="B53" s="387" t="s">
        <v>501</v>
      </c>
      <c r="C53" s="386">
        <v>103</v>
      </c>
      <c r="D53" s="386">
        <v>189</v>
      </c>
      <c r="E53" s="386">
        <v>104</v>
      </c>
      <c r="F53" s="385">
        <v>68</v>
      </c>
    </row>
    <row r="54" spans="2:12" ht="27" customHeight="1" x14ac:dyDescent="0.45">
      <c r="B54" s="387" t="s">
        <v>500</v>
      </c>
      <c r="C54" s="386">
        <v>104</v>
      </c>
      <c r="D54" s="386">
        <v>194</v>
      </c>
      <c r="E54" s="386">
        <v>105</v>
      </c>
      <c r="F54" s="385">
        <v>69</v>
      </c>
    </row>
    <row r="55" spans="2:12" ht="27" customHeight="1" x14ac:dyDescent="0.45">
      <c r="B55" s="387" t="s">
        <v>499</v>
      </c>
      <c r="C55" s="386">
        <v>105</v>
      </c>
      <c r="D55" s="386">
        <v>196</v>
      </c>
      <c r="E55" s="386">
        <v>106</v>
      </c>
      <c r="F55" s="385">
        <v>71</v>
      </c>
    </row>
    <row r="56" spans="2:12" ht="27" customHeight="1" x14ac:dyDescent="0.45">
      <c r="B56" s="387" t="s">
        <v>498</v>
      </c>
      <c r="C56" s="386">
        <v>106</v>
      </c>
      <c r="D56" s="386">
        <v>197</v>
      </c>
      <c r="E56" s="386">
        <v>107</v>
      </c>
      <c r="F56" s="385">
        <v>72</v>
      </c>
    </row>
    <row r="57" spans="2:12" ht="27" customHeight="1" x14ac:dyDescent="0.45">
      <c r="B57" s="389" t="s">
        <v>497</v>
      </c>
      <c r="C57" s="386" t="s">
        <v>477</v>
      </c>
      <c r="D57" s="386" t="s">
        <v>476</v>
      </c>
      <c r="E57" s="386">
        <v>108</v>
      </c>
      <c r="F57" s="385">
        <v>73</v>
      </c>
    </row>
    <row r="58" spans="2:12" ht="27" customHeight="1" x14ac:dyDescent="0.45">
      <c r="B58" s="387" t="s">
        <v>496</v>
      </c>
      <c r="C58" s="386">
        <v>107</v>
      </c>
      <c r="D58" s="386">
        <v>198</v>
      </c>
      <c r="E58" s="386">
        <v>109</v>
      </c>
      <c r="F58" s="385">
        <v>74</v>
      </c>
    </row>
    <row r="59" spans="2:12" ht="27" customHeight="1" x14ac:dyDescent="0.45">
      <c r="B59" s="387" t="s">
        <v>495</v>
      </c>
      <c r="C59" s="386">
        <v>108</v>
      </c>
      <c r="D59" s="386">
        <v>200</v>
      </c>
      <c r="E59" s="386">
        <v>110</v>
      </c>
      <c r="F59" s="385">
        <v>76</v>
      </c>
    </row>
    <row r="60" spans="2:12" ht="27" customHeight="1" x14ac:dyDescent="0.45">
      <c r="B60" s="387" t="s">
        <v>494</v>
      </c>
      <c r="C60" s="386">
        <v>109</v>
      </c>
      <c r="D60" s="386">
        <v>202</v>
      </c>
      <c r="E60" s="386">
        <v>111</v>
      </c>
      <c r="F60" s="385">
        <v>78</v>
      </c>
    </row>
    <row r="61" spans="2:12" ht="27" customHeight="1" x14ac:dyDescent="0.45">
      <c r="B61" s="387" t="s">
        <v>493</v>
      </c>
      <c r="C61" s="386">
        <v>110</v>
      </c>
      <c r="D61" s="386">
        <v>203</v>
      </c>
      <c r="E61" s="386">
        <v>112</v>
      </c>
      <c r="F61" s="385">
        <v>79</v>
      </c>
    </row>
    <row r="62" spans="2:12" ht="27" customHeight="1" x14ac:dyDescent="0.45">
      <c r="B62" s="387" t="s">
        <v>492</v>
      </c>
      <c r="C62" s="386">
        <v>111</v>
      </c>
      <c r="D62" s="386">
        <v>204</v>
      </c>
      <c r="E62" s="386">
        <v>113</v>
      </c>
      <c r="F62" s="385">
        <v>80</v>
      </c>
    </row>
    <row r="63" spans="2:12" ht="27" customHeight="1" x14ac:dyDescent="0.45">
      <c r="B63" s="387" t="s">
        <v>491</v>
      </c>
      <c r="C63" s="386">
        <v>112</v>
      </c>
      <c r="D63" s="386">
        <v>206</v>
      </c>
      <c r="E63" s="386">
        <v>114</v>
      </c>
      <c r="F63" s="385">
        <v>81</v>
      </c>
    </row>
    <row r="64" spans="2:12" ht="27" customHeight="1" x14ac:dyDescent="0.45">
      <c r="B64" s="388" t="s">
        <v>490</v>
      </c>
      <c r="C64" s="386">
        <v>113</v>
      </c>
      <c r="D64" s="386">
        <v>208</v>
      </c>
      <c r="E64" s="386">
        <v>115</v>
      </c>
      <c r="F64" s="385">
        <v>83</v>
      </c>
    </row>
    <row r="65" spans="2:6" ht="27" customHeight="1" x14ac:dyDescent="0.45">
      <c r="B65" s="387" t="s">
        <v>489</v>
      </c>
      <c r="C65" s="386">
        <v>114</v>
      </c>
      <c r="D65" s="386">
        <v>211</v>
      </c>
      <c r="E65" s="386">
        <v>116</v>
      </c>
      <c r="F65" s="385">
        <v>84</v>
      </c>
    </row>
    <row r="66" spans="2:6" ht="27" customHeight="1" x14ac:dyDescent="0.45">
      <c r="B66" s="387" t="s">
        <v>488</v>
      </c>
      <c r="C66" s="386">
        <v>115</v>
      </c>
      <c r="D66" s="386">
        <v>212</v>
      </c>
      <c r="E66" s="386">
        <v>117</v>
      </c>
      <c r="F66" s="385">
        <v>85</v>
      </c>
    </row>
    <row r="67" spans="2:6" ht="27" customHeight="1" x14ac:dyDescent="0.45">
      <c r="B67" s="389" t="s">
        <v>487</v>
      </c>
      <c r="C67" s="386" t="s">
        <v>477</v>
      </c>
      <c r="D67" s="386" t="s">
        <v>476</v>
      </c>
      <c r="E67" s="386">
        <v>118</v>
      </c>
      <c r="F67" s="385">
        <v>86</v>
      </c>
    </row>
    <row r="68" spans="2:6" ht="27" customHeight="1" x14ac:dyDescent="0.45">
      <c r="B68" s="387" t="s">
        <v>486</v>
      </c>
      <c r="C68" s="386">
        <v>116</v>
      </c>
      <c r="D68" s="386">
        <v>213</v>
      </c>
      <c r="E68" s="386">
        <v>119</v>
      </c>
      <c r="F68" s="385">
        <v>87</v>
      </c>
    </row>
    <row r="69" spans="2:6" ht="27" customHeight="1" x14ac:dyDescent="0.45">
      <c r="B69" s="387" t="s">
        <v>485</v>
      </c>
      <c r="C69" s="386">
        <v>117</v>
      </c>
      <c r="D69" s="386">
        <v>214</v>
      </c>
      <c r="E69" s="386">
        <v>120</v>
      </c>
      <c r="F69" s="385">
        <v>88</v>
      </c>
    </row>
    <row r="70" spans="2:6" ht="27" customHeight="1" x14ac:dyDescent="0.45">
      <c r="B70" s="387" t="s">
        <v>484</v>
      </c>
      <c r="C70" s="386">
        <v>118</v>
      </c>
      <c r="D70" s="386">
        <v>215</v>
      </c>
      <c r="E70" s="386">
        <v>121</v>
      </c>
      <c r="F70" s="385">
        <v>89</v>
      </c>
    </row>
    <row r="71" spans="2:6" ht="27" customHeight="1" x14ac:dyDescent="0.45">
      <c r="B71" s="387" t="s">
        <v>483</v>
      </c>
      <c r="C71" s="386">
        <v>119</v>
      </c>
      <c r="D71" s="386">
        <v>216</v>
      </c>
      <c r="E71" s="386">
        <v>122</v>
      </c>
      <c r="F71" s="385">
        <v>90</v>
      </c>
    </row>
    <row r="72" spans="2:6" ht="27" customHeight="1" x14ac:dyDescent="0.45">
      <c r="B72" s="387" t="s">
        <v>482</v>
      </c>
      <c r="C72" s="386">
        <v>120</v>
      </c>
      <c r="D72" s="386">
        <v>218</v>
      </c>
      <c r="E72" s="386">
        <v>123</v>
      </c>
      <c r="F72" s="385">
        <v>91</v>
      </c>
    </row>
    <row r="73" spans="2:6" ht="27" customHeight="1" x14ac:dyDescent="0.45">
      <c r="B73" s="387" t="s">
        <v>481</v>
      </c>
      <c r="C73" s="386">
        <v>121</v>
      </c>
      <c r="D73" s="386">
        <v>222</v>
      </c>
      <c r="E73" s="386">
        <v>124</v>
      </c>
      <c r="F73" s="385">
        <v>93</v>
      </c>
    </row>
    <row r="74" spans="2:6" ht="27" customHeight="1" x14ac:dyDescent="0.45">
      <c r="B74" s="387" t="s">
        <v>480</v>
      </c>
      <c r="C74" s="386">
        <v>122</v>
      </c>
      <c r="D74" s="386">
        <v>224</v>
      </c>
      <c r="E74" s="386">
        <v>125</v>
      </c>
      <c r="F74" s="385">
        <v>94</v>
      </c>
    </row>
    <row r="75" spans="2:6" ht="27" customHeight="1" x14ac:dyDescent="0.45">
      <c r="B75" s="387" t="s">
        <v>479</v>
      </c>
      <c r="C75" s="386">
        <v>123</v>
      </c>
      <c r="D75" s="386">
        <v>226</v>
      </c>
      <c r="E75" s="386">
        <v>126</v>
      </c>
      <c r="F75" s="385">
        <v>95</v>
      </c>
    </row>
    <row r="76" spans="2:6" ht="27" customHeight="1" x14ac:dyDescent="0.45">
      <c r="B76" s="388" t="s">
        <v>478</v>
      </c>
      <c r="C76" s="386" t="s">
        <v>477</v>
      </c>
      <c r="D76" s="386" t="s">
        <v>476</v>
      </c>
      <c r="E76" s="386">
        <v>127</v>
      </c>
      <c r="F76" s="385">
        <v>97</v>
      </c>
    </row>
    <row r="77" spans="2:6" ht="27" customHeight="1" x14ac:dyDescent="0.45">
      <c r="B77" s="387" t="s">
        <v>475</v>
      </c>
      <c r="C77" s="386">
        <v>124</v>
      </c>
      <c r="D77" s="386">
        <v>228</v>
      </c>
      <c r="E77" s="386">
        <v>128</v>
      </c>
      <c r="F77" s="385">
        <v>98</v>
      </c>
    </row>
    <row r="78" spans="2:6" ht="27" customHeight="1" x14ac:dyDescent="0.45">
      <c r="B78" s="387" t="s">
        <v>474</v>
      </c>
      <c r="C78" s="386">
        <v>125</v>
      </c>
      <c r="D78" s="386">
        <v>229</v>
      </c>
      <c r="E78" s="386">
        <v>129</v>
      </c>
      <c r="F78" s="385">
        <v>99</v>
      </c>
    </row>
    <row r="79" spans="2:6" ht="27" customHeight="1" x14ac:dyDescent="0.45">
      <c r="B79" s="387" t="s">
        <v>473</v>
      </c>
      <c r="C79" s="386">
        <v>126</v>
      </c>
      <c r="D79" s="386">
        <v>230</v>
      </c>
      <c r="E79" s="386"/>
      <c r="F79" s="385"/>
    </row>
    <row r="80" spans="2:6" x14ac:dyDescent="0.45">
      <c r="B80" s="383" t="s">
        <v>472</v>
      </c>
    </row>
  </sheetData>
  <autoFilter ref="A2:L80"/>
  <mergeCells count="6">
    <mergeCell ref="C19:C20"/>
    <mergeCell ref="D19:D20"/>
    <mergeCell ref="C27:C31"/>
    <mergeCell ref="D27:D31"/>
    <mergeCell ref="C38:C39"/>
    <mergeCell ref="D38:D39"/>
  </mergeCells>
  <phoneticPr fontId="1"/>
  <printOptions horizontalCentered="1"/>
  <pageMargins left="0.78740157480314965" right="0.78740157480314965" top="0.98425196850393704" bottom="0.78740157480314965" header="0.51181102362204722" footer="0.51181102362204722"/>
  <pageSetup paperSize="9" scale="49" firstPageNumber="2" fitToHeight="0" orientation="portrait" useFirstPageNumber="1" r:id="rId1"/>
  <headerFooter alignWithMargins="0"/>
  <rowBreaks count="2" manualBreakCount="2">
    <brk id="49" max="16383" man="1"/>
    <brk id="81"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W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c r="E1" s="1" t="str">
        <f>+B1&amp;D1&amp;C1&amp;D2&amp;C2</f>
        <v>学条項</v>
      </c>
    </row>
    <row r="2" spans="1:5" x14ac:dyDescent="0.2">
      <c r="C2" s="1" t="s">
        <v>3</v>
      </c>
      <c r="D2" s="2"/>
    </row>
    <row r="3" spans="1:5" x14ac:dyDescent="0.2">
      <c r="B3" s="1" t="s">
        <v>106</v>
      </c>
      <c r="C3" s="1" t="s">
        <v>71</v>
      </c>
      <c r="D3" s="2">
        <v>27</v>
      </c>
      <c r="E3" s="1" t="str">
        <f>+B3&amp;D3&amp;C3&amp;D4&amp;C4&amp;E5</f>
        <v>学令27条の2第1項2号</v>
      </c>
    </row>
    <row r="4" spans="1:5" x14ac:dyDescent="0.2">
      <c r="C4" s="1" t="s">
        <v>107</v>
      </c>
      <c r="D4" s="2">
        <v>2</v>
      </c>
    </row>
    <row r="5" spans="1:5" x14ac:dyDescent="0.2">
      <c r="C5" s="1" t="s">
        <v>3</v>
      </c>
      <c r="D5" s="2">
        <v>1</v>
      </c>
      <c r="E5" s="1" t="str">
        <f>+B5&amp;D5&amp;C5&amp;D6&amp;C6</f>
        <v>1項2号</v>
      </c>
    </row>
    <row r="6" spans="1:5" x14ac:dyDescent="0.2">
      <c r="C6" s="1" t="s">
        <v>57</v>
      </c>
      <c r="D6" s="2">
        <v>2</v>
      </c>
    </row>
    <row r="7" spans="1:5" x14ac:dyDescent="0.2">
      <c r="B7" s="1" t="s">
        <v>92</v>
      </c>
      <c r="C7" s="1" t="s">
        <v>2</v>
      </c>
      <c r="D7" s="2">
        <v>11</v>
      </c>
      <c r="E7" s="1" t="str">
        <f>+B7&amp;D7&amp;C7&amp;D8&amp;C8</f>
        <v>学則11条</v>
      </c>
    </row>
    <row r="8" spans="1:5" x14ac:dyDescent="0.2">
      <c r="D8" s="2"/>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130</v>
      </c>
      <c r="E1" s="1" t="str">
        <f>+B1&amp;D1&amp;C1&amp;D2&amp;C2</f>
        <v>学130条1項</v>
      </c>
    </row>
    <row r="2" spans="1:5" x14ac:dyDescent="0.2">
      <c r="C2" s="1" t="s">
        <v>3</v>
      </c>
      <c r="D2" s="2">
        <v>1</v>
      </c>
    </row>
    <row r="3" spans="1:5" x14ac:dyDescent="0.2">
      <c r="B3" s="1" t="s">
        <v>92</v>
      </c>
      <c r="C3" s="1" t="s">
        <v>2</v>
      </c>
      <c r="D3" s="2">
        <v>189</v>
      </c>
      <c r="E3" s="1" t="str">
        <f>+B3&amp;D3&amp;C3&amp;D4&amp;C4</f>
        <v>学則189条</v>
      </c>
    </row>
    <row r="4" spans="1:5" x14ac:dyDescent="0.2">
      <c r="D4" s="2"/>
    </row>
    <row r="5" spans="1:5" x14ac:dyDescent="0.2">
      <c r="A5" s="1" t="s">
        <v>96</v>
      </c>
      <c r="B5" s="1" t="s">
        <v>93</v>
      </c>
      <c r="C5" s="1" t="s">
        <v>2</v>
      </c>
      <c r="D5" s="2"/>
      <c r="E5" s="1" t="str">
        <f>+B5&amp;D5&amp;C5&amp;D6&amp;C6</f>
        <v>学条項</v>
      </c>
    </row>
    <row r="6" spans="1:5" x14ac:dyDescent="0.2">
      <c r="C6" s="1" t="s">
        <v>3</v>
      </c>
      <c r="D6" s="2"/>
    </row>
    <row r="7" spans="1:5" x14ac:dyDescent="0.2">
      <c r="B7" s="1" t="s">
        <v>92</v>
      </c>
      <c r="C7" s="1" t="s">
        <v>95</v>
      </c>
      <c r="D7" s="2"/>
      <c r="E7" s="1" t="str">
        <f>+B7&amp;D7&amp;C7&amp;D8&amp;C8</f>
        <v>学則条において準用する同規則条</v>
      </c>
    </row>
    <row r="8" spans="1:5" x14ac:dyDescent="0.2">
      <c r="C8" s="1" t="s">
        <v>2</v>
      </c>
      <c r="D8" s="2"/>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c r="E15" s="1" t="str">
        <f>+B15&amp;D15&amp;C15&amp;D16&amp;C16</f>
        <v>私条項</v>
      </c>
    </row>
    <row r="16" spans="1:5" x14ac:dyDescent="0.2">
      <c r="C16" s="1" t="s">
        <v>3</v>
      </c>
      <c r="D16" s="2"/>
    </row>
    <row r="17" spans="2:5" x14ac:dyDescent="0.2">
      <c r="B17" s="1" t="s">
        <v>1</v>
      </c>
      <c r="C17" s="1" t="s">
        <v>2</v>
      </c>
      <c r="D17" s="2">
        <v>64</v>
      </c>
      <c r="E17" s="1" t="str">
        <f>+B17&amp;D17&amp;C17&amp;D18&amp;C18&amp;E19</f>
        <v>私64条1項において準用する同法8条1項</v>
      </c>
    </row>
    <row r="18" spans="2:5" x14ac:dyDescent="0.2">
      <c r="C18" s="1" t="s">
        <v>6</v>
      </c>
      <c r="D18" s="2">
        <v>1</v>
      </c>
    </row>
    <row r="19" spans="2:5" x14ac:dyDescent="0.2">
      <c r="C19" s="1" t="s">
        <v>2</v>
      </c>
      <c r="D19" s="2">
        <v>8</v>
      </c>
      <c r="E19" s="1" t="str">
        <f>+B19&amp;D19&amp;C19&amp;D20&amp;C20</f>
        <v>8条1項</v>
      </c>
    </row>
    <row r="20" spans="2:5" x14ac:dyDescent="0.2">
      <c r="C20" s="1" t="s">
        <v>3</v>
      </c>
      <c r="D20" s="2">
        <v>1</v>
      </c>
    </row>
  </sheetData>
  <phoneticPr fontId="1"/>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471</v>
      </c>
    </row>
  </sheetData>
  <phoneticPr fontId="1"/>
  <pageMargins left="0.70866141732283472" right="0.70866141732283472" top="0.74803149606299213" bottom="0.74803149606299213" header="0.31496062992125984" footer="0.31496062992125984"/>
  <pageSetup paperSize="9" orientation="portrait"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C1" sqref="C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92</v>
      </c>
      <c r="C3" s="1" t="s">
        <v>2</v>
      </c>
      <c r="D3" s="2">
        <v>14</v>
      </c>
      <c r="E3" s="1" t="str">
        <f>+B3&amp;D3&amp;C3&amp;D4&amp;C4</f>
        <v>学則14条</v>
      </c>
    </row>
    <row r="4" spans="1:5" x14ac:dyDescent="0.2">
      <c r="D4" s="2"/>
    </row>
    <row r="5" spans="1:5" x14ac:dyDescent="0.2">
      <c r="A5" s="1" t="s">
        <v>96</v>
      </c>
      <c r="B5" s="1" t="s">
        <v>93</v>
      </c>
      <c r="C5" s="1" t="s">
        <v>2</v>
      </c>
      <c r="D5" s="2">
        <v>130</v>
      </c>
      <c r="E5" s="1" t="str">
        <f>+B5&amp;D5&amp;C5&amp;D6&amp;C6</f>
        <v>学130条1項</v>
      </c>
    </row>
    <row r="6" spans="1:5" x14ac:dyDescent="0.2">
      <c r="C6" s="1" t="s">
        <v>3</v>
      </c>
      <c r="D6" s="2">
        <v>1</v>
      </c>
    </row>
    <row r="7" spans="1:5" x14ac:dyDescent="0.2">
      <c r="B7" s="1" t="s">
        <v>92</v>
      </c>
      <c r="C7" s="1" t="s">
        <v>114</v>
      </c>
      <c r="D7" s="2">
        <v>189</v>
      </c>
      <c r="E7" s="1" t="str">
        <f>+B7&amp;D7&amp;C7&amp;D8&amp;C8</f>
        <v>学則189条において準用する同則14条</v>
      </c>
    </row>
    <row r="8" spans="1:5" x14ac:dyDescent="0.2">
      <c r="C8" s="1" t="s">
        <v>2</v>
      </c>
      <c r="D8" s="2">
        <v>14</v>
      </c>
    </row>
    <row r="9" spans="1:5" x14ac:dyDescent="0.2">
      <c r="A9" s="1" t="s">
        <v>94</v>
      </c>
      <c r="B9" s="1" t="s">
        <v>93</v>
      </c>
      <c r="C9" s="1" t="s">
        <v>2</v>
      </c>
      <c r="D9" s="2">
        <v>134</v>
      </c>
      <c r="E9" s="1" t="str">
        <f>+B9&amp;D9&amp;C9&amp;D10&amp;C10&amp;E11</f>
        <v>学134条2項において準用する同法4条1項</v>
      </c>
    </row>
    <row r="10" spans="1:5" x14ac:dyDescent="0.2">
      <c r="C10" s="1" t="s">
        <v>6</v>
      </c>
      <c r="D10" s="2">
        <v>2</v>
      </c>
    </row>
    <row r="11" spans="1:5" x14ac:dyDescent="0.2">
      <c r="C11" s="1" t="s">
        <v>2</v>
      </c>
      <c r="D11" s="2">
        <v>4</v>
      </c>
      <c r="E11" s="1" t="str">
        <f>+B11&amp;D11&amp;C11&amp;D12&amp;C12</f>
        <v>4条1項</v>
      </c>
    </row>
    <row r="12" spans="1:5" x14ac:dyDescent="0.2">
      <c r="C12" s="1" t="s">
        <v>3</v>
      </c>
      <c r="D12" s="2">
        <v>1</v>
      </c>
    </row>
    <row r="13" spans="1:5" x14ac:dyDescent="0.2">
      <c r="B13" s="1" t="s">
        <v>92</v>
      </c>
      <c r="C13" s="1" t="s">
        <v>113</v>
      </c>
      <c r="D13" s="2">
        <v>190</v>
      </c>
      <c r="E13" s="1" t="str">
        <f>+B13&amp;D13&amp;C13&amp;D14&amp;C14</f>
        <v>学則190条において準用する同則14条</v>
      </c>
    </row>
    <row r="14" spans="1:5" x14ac:dyDescent="0.2">
      <c r="C14" s="1" t="s">
        <v>2</v>
      </c>
      <c r="D14" s="2">
        <v>14</v>
      </c>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20" sqref="D20"/>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106</v>
      </c>
      <c r="C3" s="1" t="s">
        <v>2</v>
      </c>
      <c r="D3" s="2">
        <v>23</v>
      </c>
      <c r="E3" s="1" t="str">
        <f>+B3&amp;D3&amp;C3&amp;D4&amp;C4&amp;D5&amp;C5</f>
        <v>学令23条1項12号</v>
      </c>
    </row>
    <row r="4" spans="1:5" x14ac:dyDescent="0.2">
      <c r="C4" s="1" t="s">
        <v>3</v>
      </c>
      <c r="D4" s="2">
        <v>1</v>
      </c>
    </row>
    <row r="5" spans="1:5" x14ac:dyDescent="0.2">
      <c r="C5" s="1" t="s">
        <v>57</v>
      </c>
      <c r="D5" s="2">
        <v>12</v>
      </c>
    </row>
    <row r="6" spans="1:5" x14ac:dyDescent="0.2">
      <c r="A6" s="1" t="s">
        <v>96</v>
      </c>
      <c r="B6" s="1" t="s">
        <v>93</v>
      </c>
      <c r="C6" s="1" t="s">
        <v>2</v>
      </c>
      <c r="D6" s="2"/>
      <c r="E6" s="1" t="str">
        <f>+B6&amp;D6&amp;C6&amp;D7&amp;C7</f>
        <v>学条項</v>
      </c>
    </row>
    <row r="7" spans="1:5" x14ac:dyDescent="0.2">
      <c r="C7" s="1" t="s">
        <v>3</v>
      </c>
      <c r="D7" s="2"/>
    </row>
    <row r="8" spans="1:5" x14ac:dyDescent="0.2">
      <c r="B8" s="1" t="s">
        <v>92</v>
      </c>
      <c r="C8" s="1" t="s">
        <v>114</v>
      </c>
      <c r="D8" s="2"/>
      <c r="E8" s="1" t="str">
        <f>+B8&amp;D8&amp;C8&amp;D9&amp;C9</f>
        <v>学則条において準用する同則条</v>
      </c>
    </row>
    <row r="9" spans="1:5" x14ac:dyDescent="0.2">
      <c r="C9" s="1" t="s">
        <v>2</v>
      </c>
      <c r="D9" s="2"/>
    </row>
    <row r="10" spans="1:5" x14ac:dyDescent="0.2">
      <c r="A10" s="1" t="s">
        <v>94</v>
      </c>
      <c r="B10" s="1" t="s">
        <v>93</v>
      </c>
      <c r="C10" s="1" t="s">
        <v>2</v>
      </c>
      <c r="D10" s="2">
        <v>134</v>
      </c>
      <c r="E10" s="1" t="str">
        <f>+B10&amp;D10&amp;C10&amp;D11&amp;C11&amp;E12</f>
        <v>学134条2項において準用する同法4条1項</v>
      </c>
    </row>
    <row r="11" spans="1:5" x14ac:dyDescent="0.2">
      <c r="C11" s="1" t="s">
        <v>6</v>
      </c>
      <c r="D11" s="2">
        <v>2</v>
      </c>
    </row>
    <row r="12" spans="1:5" x14ac:dyDescent="0.2">
      <c r="C12" s="1" t="s">
        <v>2</v>
      </c>
      <c r="D12" s="2">
        <v>4</v>
      </c>
      <c r="E12" s="1" t="str">
        <f>+B12&amp;D12&amp;C12&amp;D13&amp;C13</f>
        <v>4条1項</v>
      </c>
    </row>
    <row r="13" spans="1:5" x14ac:dyDescent="0.2">
      <c r="C13" s="1" t="s">
        <v>3</v>
      </c>
      <c r="D13" s="2">
        <v>1</v>
      </c>
    </row>
    <row r="14" spans="1:5" x14ac:dyDescent="0.2">
      <c r="B14" s="1" t="s">
        <v>106</v>
      </c>
      <c r="C14" s="1" t="s">
        <v>2</v>
      </c>
      <c r="D14" s="2">
        <v>23</v>
      </c>
      <c r="E14" s="1" t="str">
        <f>+B14&amp;D14&amp;C14&amp;D15&amp;C15&amp;D16&amp;C16</f>
        <v>学令23条1項12号</v>
      </c>
    </row>
    <row r="15" spans="1:5" x14ac:dyDescent="0.2">
      <c r="C15" s="1" t="s">
        <v>3</v>
      </c>
      <c r="D15" s="2">
        <v>1</v>
      </c>
    </row>
    <row r="16" spans="1:5" x14ac:dyDescent="0.2">
      <c r="C16" s="1" t="s">
        <v>57</v>
      </c>
      <c r="D16" s="2">
        <v>12</v>
      </c>
    </row>
    <row r="17" spans="1:5" x14ac:dyDescent="0.2">
      <c r="A17" s="1" t="s">
        <v>7</v>
      </c>
      <c r="B17" s="1" t="s">
        <v>1</v>
      </c>
      <c r="C17" s="1" t="s">
        <v>2</v>
      </c>
      <c r="D17" s="2">
        <v>8</v>
      </c>
      <c r="E17" s="1" t="str">
        <f>+B17&amp;D17&amp;C17&amp;D18&amp;C18</f>
        <v>私8条1項</v>
      </c>
    </row>
    <row r="18" spans="1:5" x14ac:dyDescent="0.2">
      <c r="C18" s="1" t="s">
        <v>3</v>
      </c>
      <c r="D18" s="2">
        <v>1</v>
      </c>
    </row>
    <row r="19" spans="1:5" x14ac:dyDescent="0.2">
      <c r="B19" s="1" t="s">
        <v>1</v>
      </c>
      <c r="C19" s="1" t="s">
        <v>2</v>
      </c>
      <c r="D19" s="2">
        <v>64</v>
      </c>
      <c r="E19" s="1" t="str">
        <f>+B19&amp;D19&amp;C19&amp;D20&amp;C20</f>
        <v>私64条1項において準用する同法</v>
      </c>
    </row>
    <row r="20" spans="1:5" x14ac:dyDescent="0.2">
      <c r="C20" s="1" t="s">
        <v>6</v>
      </c>
      <c r="D20" s="2">
        <v>1</v>
      </c>
    </row>
    <row r="21" spans="1:5" x14ac:dyDescent="0.2">
      <c r="C21" s="1" t="s">
        <v>2</v>
      </c>
      <c r="D21" s="2">
        <v>8</v>
      </c>
      <c r="E21" s="1" t="str">
        <f>+B21&amp;D21&amp;C21&amp;D22&amp;C22</f>
        <v>8条1項</v>
      </c>
    </row>
    <row r="22" spans="1:5" x14ac:dyDescent="0.2">
      <c r="C22" s="1" t="s">
        <v>3</v>
      </c>
      <c r="D22" s="2">
        <v>1</v>
      </c>
    </row>
  </sheetData>
  <phoneticPr fontId="1"/>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B5" sqref="B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106</v>
      </c>
      <c r="C1" s="1" t="s">
        <v>71</v>
      </c>
      <c r="D1" s="2">
        <v>27</v>
      </c>
      <c r="E1" s="1" t="str">
        <f>+B1&amp;D1&amp;C1&amp;D2&amp;C2&amp;D3&amp;C3</f>
        <v>学令27条の2第1項</v>
      </c>
    </row>
    <row r="2" spans="1:5" x14ac:dyDescent="0.2">
      <c r="C2" s="1" t="s">
        <v>107</v>
      </c>
      <c r="D2" s="2">
        <v>2</v>
      </c>
    </row>
    <row r="3" spans="1:5" x14ac:dyDescent="0.2">
      <c r="C3" s="1" t="s">
        <v>3</v>
      </c>
      <c r="D3" s="2">
        <v>1</v>
      </c>
    </row>
    <row r="4" spans="1:5" x14ac:dyDescent="0.2">
      <c r="B4" s="1" t="s">
        <v>92</v>
      </c>
      <c r="C4" s="1" t="s">
        <v>2</v>
      </c>
      <c r="D4" s="2"/>
      <c r="E4" s="1" t="str">
        <f>+B4&amp;D4&amp;C4&amp;D5&amp;C5</f>
        <v>学則条</v>
      </c>
    </row>
    <row r="5" spans="1:5" x14ac:dyDescent="0.2">
      <c r="D5" s="2"/>
    </row>
    <row r="6" spans="1:5" x14ac:dyDescent="0.2">
      <c r="A6" s="1" t="s">
        <v>96</v>
      </c>
      <c r="B6" s="1" t="s">
        <v>93</v>
      </c>
      <c r="C6" s="1" t="s">
        <v>2</v>
      </c>
      <c r="D6" s="2">
        <v>131</v>
      </c>
      <c r="E6" s="1" t="str">
        <f>+B6&amp;D6&amp;C6&amp;D7&amp;C7</f>
        <v>学131条1項</v>
      </c>
    </row>
    <row r="7" spans="1:5" x14ac:dyDescent="0.2">
      <c r="C7" s="1" t="s">
        <v>3</v>
      </c>
      <c r="D7" s="2">
        <v>1</v>
      </c>
    </row>
    <row r="8" spans="1:5" x14ac:dyDescent="0.2">
      <c r="B8" s="1" t="s">
        <v>92</v>
      </c>
      <c r="C8" s="1" t="s">
        <v>95</v>
      </c>
      <c r="D8" s="2"/>
      <c r="E8" s="1" t="str">
        <f>+B8&amp;D8&amp;C8&amp;D9&amp;C9</f>
        <v>学則条において準用する同規則条</v>
      </c>
    </row>
    <row r="9" spans="1:5" x14ac:dyDescent="0.2">
      <c r="C9" s="1" t="s">
        <v>2</v>
      </c>
      <c r="D9" s="2"/>
    </row>
    <row r="10" spans="1:5" x14ac:dyDescent="0.2">
      <c r="A10" s="1" t="s">
        <v>94</v>
      </c>
      <c r="B10" s="1" t="s">
        <v>106</v>
      </c>
      <c r="C10" s="1" t="s">
        <v>71</v>
      </c>
      <c r="D10" s="2">
        <v>27</v>
      </c>
      <c r="E10" s="1" t="str">
        <f>+B10&amp;D10&amp;C10&amp;D11&amp;C11&amp;D12&amp;C12</f>
        <v>学令27条の3第1項</v>
      </c>
    </row>
    <row r="11" spans="1:5" x14ac:dyDescent="0.2">
      <c r="C11" s="1" t="s">
        <v>107</v>
      </c>
      <c r="D11" s="2">
        <v>3</v>
      </c>
    </row>
    <row r="12" spans="1:5" x14ac:dyDescent="0.2">
      <c r="C12" s="1" t="s">
        <v>3</v>
      </c>
      <c r="D12" s="2">
        <v>1</v>
      </c>
    </row>
    <row r="13" spans="1:5" x14ac:dyDescent="0.2">
      <c r="C13" s="1" t="s">
        <v>3</v>
      </c>
      <c r="D13" s="2"/>
    </row>
    <row r="14" spans="1:5" x14ac:dyDescent="0.2">
      <c r="B14" s="1" t="s">
        <v>92</v>
      </c>
      <c r="C14" s="1" t="s">
        <v>91</v>
      </c>
      <c r="D14" s="2"/>
      <c r="E14" s="1" t="str">
        <f>+B14&amp;D14&amp;C14&amp;D15&amp;C15</f>
        <v>学則条において準用する同規則条</v>
      </c>
    </row>
    <row r="15" spans="1:5" x14ac:dyDescent="0.2">
      <c r="C15" s="1" t="s">
        <v>2</v>
      </c>
      <c r="D15" s="2"/>
    </row>
    <row r="16" spans="1:5" x14ac:dyDescent="0.2">
      <c r="A16" s="1" t="s">
        <v>7</v>
      </c>
      <c r="B16" s="1" t="s">
        <v>1</v>
      </c>
      <c r="C16" s="1" t="s">
        <v>2</v>
      </c>
      <c r="D16" s="2"/>
      <c r="E16" s="1" t="str">
        <f>+B16&amp;D16&amp;C16&amp;D17&amp;C17</f>
        <v>私条項</v>
      </c>
    </row>
    <row r="17" spans="2:5" x14ac:dyDescent="0.2">
      <c r="C17" s="1" t="s">
        <v>3</v>
      </c>
      <c r="D17" s="2"/>
    </row>
    <row r="18" spans="2:5" x14ac:dyDescent="0.2">
      <c r="B18" s="1" t="s">
        <v>1</v>
      </c>
      <c r="C18" s="1" t="s">
        <v>2</v>
      </c>
      <c r="D18" s="2"/>
      <c r="E18" s="1" t="str">
        <f>+B18&amp;D18&amp;C18&amp;D19&amp;C19</f>
        <v>私条項において準用する同法</v>
      </c>
    </row>
    <row r="19" spans="2:5" x14ac:dyDescent="0.2">
      <c r="C19" s="1" t="s">
        <v>6</v>
      </c>
      <c r="D19" s="2"/>
    </row>
    <row r="20" spans="2:5" x14ac:dyDescent="0.2">
      <c r="C20" s="1" t="s">
        <v>2</v>
      </c>
      <c r="D20" s="2"/>
      <c r="E20" s="1" t="str">
        <f>+B20&amp;D20&amp;C20&amp;D21&amp;C21</f>
        <v>条項</v>
      </c>
    </row>
    <row r="21" spans="2:5" x14ac:dyDescent="0.2">
      <c r="C21" s="1" t="s">
        <v>3</v>
      </c>
      <c r="D21" s="2"/>
    </row>
  </sheetData>
  <phoneticPr fontId="1"/>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I1" sqref="I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130</v>
      </c>
      <c r="E1" s="1" t="str">
        <f>+B1&amp;D1&amp;C1&amp;D2&amp;C2</f>
        <v>学130条1項</v>
      </c>
    </row>
    <row r="2" spans="1:5" x14ac:dyDescent="0.2">
      <c r="C2" s="1" t="s">
        <v>3</v>
      </c>
      <c r="D2" s="2">
        <v>1</v>
      </c>
    </row>
    <row r="3" spans="1:5" x14ac:dyDescent="0.2">
      <c r="B3" s="1" t="s">
        <v>92</v>
      </c>
      <c r="C3" s="1" t="s">
        <v>2</v>
      </c>
      <c r="D3" s="47">
        <v>188</v>
      </c>
      <c r="E3" s="1" t="str">
        <f>+B3&amp;D3&amp;C3&amp;D4&amp;C4</f>
        <v>学則188条</v>
      </c>
    </row>
    <row r="4" spans="1:5" x14ac:dyDescent="0.2">
      <c r="D4" s="2"/>
    </row>
    <row r="5" spans="1:5" x14ac:dyDescent="0.2">
      <c r="A5" s="1" t="s">
        <v>96</v>
      </c>
      <c r="B5" s="1" t="s">
        <v>92</v>
      </c>
      <c r="C5" s="1" t="s">
        <v>2</v>
      </c>
      <c r="D5" s="2">
        <v>189</v>
      </c>
      <c r="E5" s="1" t="str">
        <f>+B5&amp;D5&amp;C5&amp;D6&amp;C6</f>
        <v>学則189条</v>
      </c>
    </row>
    <row r="6" spans="1:5" x14ac:dyDescent="0.2">
      <c r="D6" s="2"/>
    </row>
    <row r="7" spans="1:5" x14ac:dyDescent="0.2">
      <c r="B7" s="1" t="s">
        <v>92</v>
      </c>
      <c r="C7" s="1" t="s">
        <v>95</v>
      </c>
      <c r="D7" s="2"/>
      <c r="E7" s="1" t="str">
        <f>+B7&amp;D7&amp;C7&amp;D8&amp;C8</f>
        <v>学則条において準用する同規則条</v>
      </c>
    </row>
    <row r="8" spans="1:5" x14ac:dyDescent="0.2">
      <c r="C8" s="1" t="s">
        <v>2</v>
      </c>
      <c r="D8" s="2"/>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c r="E15" s="1" t="str">
        <f>+B15&amp;D15&amp;C15&amp;D16&amp;C16</f>
        <v>私条項</v>
      </c>
    </row>
    <row r="16" spans="1:5" x14ac:dyDescent="0.2">
      <c r="C16" s="1" t="s">
        <v>3</v>
      </c>
      <c r="D16" s="2"/>
    </row>
    <row r="17" spans="2:5" x14ac:dyDescent="0.2">
      <c r="B17" s="1" t="s">
        <v>1</v>
      </c>
      <c r="C17" s="1" t="s">
        <v>2</v>
      </c>
      <c r="D17" s="2"/>
      <c r="E17" s="1" t="str">
        <f>+B17&amp;D17&amp;C17&amp;D18&amp;C18&amp;E19</f>
        <v>私条項において準用する同法条項</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D18" sqref="D18:E18"/>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10</v>
      </c>
      <c r="E1" s="1" t="str">
        <f>+B1&amp;D1&amp;C1&amp;D2&amp;C2</f>
        <v>学10条</v>
      </c>
    </row>
    <row r="2" spans="1:5" x14ac:dyDescent="0.2">
      <c r="D2" s="2"/>
    </row>
    <row r="3" spans="1:5" x14ac:dyDescent="0.2">
      <c r="B3" s="1" t="s">
        <v>92</v>
      </c>
      <c r="C3" s="1" t="s">
        <v>2</v>
      </c>
      <c r="D3" s="47"/>
      <c r="E3" s="1" t="str">
        <f>+B3&amp;D3&amp;C3&amp;D4&amp;C4</f>
        <v>学則条</v>
      </c>
    </row>
    <row r="4" spans="1:5" x14ac:dyDescent="0.2">
      <c r="D4" s="2"/>
    </row>
    <row r="5" spans="1:5" x14ac:dyDescent="0.2">
      <c r="A5" s="1" t="s">
        <v>96</v>
      </c>
      <c r="B5" s="1" t="s">
        <v>93</v>
      </c>
      <c r="C5" s="1" t="s">
        <v>120</v>
      </c>
      <c r="D5" s="2">
        <v>133</v>
      </c>
      <c r="E5" s="1" t="str">
        <f>+B5&amp;D5&amp;C5&amp;D6&amp;C6&amp;E7</f>
        <v>学133条第1項において準用する同法10条</v>
      </c>
    </row>
    <row r="6" spans="1:5" x14ac:dyDescent="0.2">
      <c r="C6" s="1" t="s">
        <v>119</v>
      </c>
      <c r="D6" s="2">
        <v>1</v>
      </c>
    </row>
    <row r="7" spans="1:5" x14ac:dyDescent="0.2">
      <c r="C7" s="1" t="s">
        <v>2</v>
      </c>
      <c r="D7" s="2">
        <v>10</v>
      </c>
      <c r="E7" s="1" t="str">
        <f>+B7&amp;D7&amp;C7&amp;D8&amp;C8</f>
        <v>10条</v>
      </c>
    </row>
    <row r="8" spans="1:5" x14ac:dyDescent="0.2">
      <c r="D8" s="2"/>
    </row>
    <row r="9" spans="1:5" x14ac:dyDescent="0.2">
      <c r="A9" s="1" t="s">
        <v>94</v>
      </c>
      <c r="B9" s="1" t="s">
        <v>93</v>
      </c>
      <c r="C9" s="1" t="s">
        <v>2</v>
      </c>
      <c r="D9" s="2">
        <v>134</v>
      </c>
      <c r="E9" s="1" t="str">
        <f>+B9&amp;D9&amp;C9&amp;D10&amp;C10&amp;E11</f>
        <v>学134条2項において準用する同法10条</v>
      </c>
    </row>
    <row r="10" spans="1:5" x14ac:dyDescent="0.2">
      <c r="C10" s="1" t="s">
        <v>6</v>
      </c>
      <c r="D10" s="2">
        <v>2</v>
      </c>
    </row>
    <row r="11" spans="1:5" x14ac:dyDescent="0.2">
      <c r="C11" s="1" t="s">
        <v>2</v>
      </c>
      <c r="D11" s="2">
        <v>10</v>
      </c>
      <c r="E11" s="1" t="str">
        <f>+B11&amp;D11&amp;C11&amp;D12&amp;C12</f>
        <v>10条</v>
      </c>
    </row>
    <row r="12" spans="1:5" x14ac:dyDescent="0.2">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92</v>
      </c>
      <c r="C15" s="1" t="s">
        <v>118</v>
      </c>
      <c r="D15" s="2">
        <v>20</v>
      </c>
      <c r="E15" s="1" t="str">
        <f>+B15&amp;D15&amp;C15&amp;D16&amp;C16&amp;D17&amp;C17&amp;D19&amp;C19</f>
        <v>学則20条、21条、22条</v>
      </c>
    </row>
    <row r="16" spans="1:5" x14ac:dyDescent="0.2">
      <c r="D16" s="2"/>
    </row>
    <row r="17" spans="2:5" x14ac:dyDescent="0.2">
      <c r="B17" s="1" t="s">
        <v>1</v>
      </c>
      <c r="C17" s="1" t="s">
        <v>118</v>
      </c>
      <c r="D17" s="2">
        <v>21</v>
      </c>
      <c r="E17" s="1" t="str">
        <f>+B17&amp;D17&amp;C17&amp;D18&amp;C18&amp;E19</f>
        <v>私21条、22条</v>
      </c>
    </row>
    <row r="18" spans="2:5" x14ac:dyDescent="0.2">
      <c r="D18" s="2"/>
    </row>
    <row r="19" spans="2:5" x14ac:dyDescent="0.2">
      <c r="C19" s="1" t="s">
        <v>2</v>
      </c>
      <c r="D19" s="2">
        <v>22</v>
      </c>
      <c r="E19" s="1" t="str">
        <f>+B19&amp;D19&amp;C19&amp;D20&amp;C20</f>
        <v>22条</v>
      </c>
    </row>
    <row r="20" spans="2:5" x14ac:dyDescent="0.2">
      <c r="D20" s="2"/>
    </row>
  </sheetData>
  <phoneticPr fontId="1"/>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D4" sqref="D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106</v>
      </c>
      <c r="C1" s="1" t="s">
        <v>71</v>
      </c>
      <c r="D1" s="2">
        <v>27</v>
      </c>
      <c r="E1" s="1" t="str">
        <f>+B1&amp;D1&amp;C1&amp;D2&amp;C2&amp;E3</f>
        <v>学令27条の2第1項6号</v>
      </c>
    </row>
    <row r="2" spans="1:5" x14ac:dyDescent="0.2">
      <c r="D2" s="2">
        <v>2</v>
      </c>
    </row>
    <row r="3" spans="1:5" x14ac:dyDescent="0.2">
      <c r="B3" s="1" t="s">
        <v>107</v>
      </c>
      <c r="C3" s="1" t="s">
        <v>3</v>
      </c>
      <c r="D3" s="47">
        <v>1</v>
      </c>
      <c r="E3" s="1" t="str">
        <f>+B3&amp;D3&amp;C3&amp;D4&amp;C4</f>
        <v>第1項6号</v>
      </c>
    </row>
    <row r="4" spans="1:5" x14ac:dyDescent="0.2">
      <c r="B4" s="1" t="s">
        <v>107</v>
      </c>
      <c r="C4" s="1" t="s">
        <v>57</v>
      </c>
      <c r="D4" s="2">
        <v>6</v>
      </c>
    </row>
    <row r="5" spans="1:5" x14ac:dyDescent="0.2">
      <c r="A5" s="1" t="s">
        <v>96</v>
      </c>
      <c r="B5" s="1" t="s">
        <v>93</v>
      </c>
      <c r="C5" s="1" t="s">
        <v>2</v>
      </c>
      <c r="D5" s="2">
        <v>131</v>
      </c>
      <c r="E5" s="1" t="str">
        <f>+B5&amp;D5&amp;C5&amp;D6</f>
        <v>学131条</v>
      </c>
    </row>
    <row r="6" spans="1:5" x14ac:dyDescent="0.2">
      <c r="D6" s="2"/>
    </row>
    <row r="7" spans="1:5" x14ac:dyDescent="0.2">
      <c r="B7" s="1" t="s">
        <v>106</v>
      </c>
      <c r="C7" s="1" t="s">
        <v>71</v>
      </c>
      <c r="D7" s="2">
        <v>24</v>
      </c>
      <c r="E7" s="1" t="str">
        <f>+B7&amp;D7&amp;C7&amp;D8&amp;C8&amp;E9</f>
        <v>学令24条の3第2号</v>
      </c>
    </row>
    <row r="8" spans="1:5" x14ac:dyDescent="0.2">
      <c r="D8" s="2">
        <v>3</v>
      </c>
    </row>
    <row r="9" spans="1:5" x14ac:dyDescent="0.2">
      <c r="B9" s="1" t="s">
        <v>107</v>
      </c>
      <c r="C9" s="1" t="s">
        <v>57</v>
      </c>
      <c r="D9" s="47">
        <v>2</v>
      </c>
      <c r="E9" s="1" t="str">
        <f>+B9&amp;D9&amp;C9&amp;D10&amp;C10</f>
        <v>第2号</v>
      </c>
    </row>
    <row r="10" spans="1:5" x14ac:dyDescent="0.2">
      <c r="D10" s="2"/>
    </row>
    <row r="11" spans="1:5" x14ac:dyDescent="0.2">
      <c r="A11" s="1" t="s">
        <v>94</v>
      </c>
      <c r="B11" s="1" t="s">
        <v>106</v>
      </c>
      <c r="C11" s="1" t="s">
        <v>71</v>
      </c>
      <c r="D11" s="2">
        <v>27</v>
      </c>
      <c r="E11" s="1" t="str">
        <f>+B11&amp;D11&amp;C11&amp;D12&amp;C12&amp;E13</f>
        <v>学令27条の3第3号</v>
      </c>
    </row>
    <row r="12" spans="1:5" x14ac:dyDescent="0.2">
      <c r="D12" s="2">
        <v>3</v>
      </c>
    </row>
    <row r="13" spans="1:5" x14ac:dyDescent="0.2">
      <c r="B13" s="1" t="s">
        <v>107</v>
      </c>
      <c r="C13" s="1" t="s">
        <v>57</v>
      </c>
      <c r="D13" s="2">
        <v>3</v>
      </c>
      <c r="E13" s="1" t="str">
        <f>+B13&amp;D13&amp;C13&amp;D14&amp;C14</f>
        <v>第3号</v>
      </c>
    </row>
    <row r="14" spans="1:5" x14ac:dyDescent="0.2">
      <c r="B14" s="1" t="s">
        <v>107</v>
      </c>
      <c r="D14" s="2"/>
    </row>
    <row r="15" spans="1:5" x14ac:dyDescent="0.2">
      <c r="B15" s="1" t="s">
        <v>92</v>
      </c>
      <c r="C15" s="1" t="s">
        <v>91</v>
      </c>
      <c r="D15" s="2"/>
      <c r="E15" s="1" t="str">
        <f>+B15&amp;D15&amp;C15&amp;D16&amp;C16</f>
        <v>学則条において準用する同規則条</v>
      </c>
    </row>
    <row r="16" spans="1:5" x14ac:dyDescent="0.2">
      <c r="C16" s="1" t="s">
        <v>2</v>
      </c>
      <c r="D16" s="2"/>
    </row>
    <row r="17" spans="1:5" x14ac:dyDescent="0.2">
      <c r="A17" s="1" t="s">
        <v>7</v>
      </c>
      <c r="B17" s="1" t="s">
        <v>92</v>
      </c>
      <c r="C17" s="1" t="s">
        <v>118</v>
      </c>
      <c r="D17" s="2">
        <v>20</v>
      </c>
      <c r="E17" s="1" t="str">
        <f>+B17&amp;D17&amp;C17&amp;D18&amp;C18&amp;D19&amp;C19&amp;D21&amp;C21</f>
        <v>学則20条、21条、22条</v>
      </c>
    </row>
    <row r="18" spans="1:5" x14ac:dyDescent="0.2">
      <c r="D18" s="2"/>
    </row>
    <row r="19" spans="1:5" x14ac:dyDescent="0.2">
      <c r="B19" s="1" t="s">
        <v>1</v>
      </c>
      <c r="C19" s="1" t="s">
        <v>118</v>
      </c>
      <c r="D19" s="2">
        <v>21</v>
      </c>
      <c r="E19" s="1" t="str">
        <f>+B19&amp;D19&amp;C19&amp;D20&amp;C20&amp;E21</f>
        <v>私21条、22条</v>
      </c>
    </row>
    <row r="20" spans="1:5" x14ac:dyDescent="0.2">
      <c r="D20" s="2"/>
    </row>
    <row r="21" spans="1:5" x14ac:dyDescent="0.2">
      <c r="C21" s="1" t="s">
        <v>2</v>
      </c>
      <c r="D21" s="2">
        <v>22</v>
      </c>
      <c r="E21" s="1" t="str">
        <f>+B21&amp;D21&amp;C21&amp;D22&amp;C22</f>
        <v>22条</v>
      </c>
    </row>
    <row r="22" spans="1:5" x14ac:dyDescent="0.2">
      <c r="D22" s="2"/>
    </row>
  </sheetData>
  <phoneticPr fontId="1"/>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sqref="A1:D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v>6</v>
      </c>
      <c r="E1" s="1" t="str">
        <f>+B1&amp;D1&amp;C1&amp;D2&amp;C2</f>
        <v>私6条</v>
      </c>
    </row>
    <row r="2" spans="1:5" x14ac:dyDescent="0.2">
      <c r="D2" s="2"/>
    </row>
    <row r="3" spans="1:5" x14ac:dyDescent="0.2">
      <c r="A3" s="1" t="s">
        <v>81</v>
      </c>
      <c r="B3" s="1" t="s">
        <v>82</v>
      </c>
      <c r="C3" s="1" t="s">
        <v>2</v>
      </c>
      <c r="D3" s="2"/>
      <c r="E3" s="1" t="str">
        <f>+B3&amp;D3&amp;C3&amp;D4&amp;C4</f>
        <v>私令条項</v>
      </c>
    </row>
    <row r="4" spans="1:5" x14ac:dyDescent="0.2">
      <c r="C4" s="1" t="s">
        <v>3</v>
      </c>
      <c r="D4" s="2"/>
    </row>
    <row r="5" spans="1:5" x14ac:dyDescent="0.2">
      <c r="A5" s="1" t="s">
        <v>80</v>
      </c>
      <c r="B5" s="1" t="s">
        <v>1</v>
      </c>
      <c r="C5" s="1" t="s">
        <v>2</v>
      </c>
      <c r="D5" s="2">
        <v>64</v>
      </c>
      <c r="E5" s="1" t="str">
        <f>+B5&amp;D5&amp;C5&amp;D6&amp;C6&amp;E7</f>
        <v>私64条1項において準用する同法6条</v>
      </c>
    </row>
    <row r="6" spans="1:5" x14ac:dyDescent="0.2">
      <c r="C6" s="1" t="s">
        <v>6</v>
      </c>
      <c r="D6" s="2">
        <v>1</v>
      </c>
    </row>
    <row r="7" spans="1:5" x14ac:dyDescent="0.2">
      <c r="C7" s="1" t="s">
        <v>2</v>
      </c>
      <c r="D7" s="2">
        <v>6</v>
      </c>
      <c r="E7" s="1" t="str">
        <f>+B7&amp;D7&amp;C7&amp;D8&amp;C8</f>
        <v>6条</v>
      </c>
    </row>
    <row r="8" spans="1:5" x14ac:dyDescent="0.2">
      <c r="D8" s="2"/>
    </row>
    <row r="9" spans="1:5" x14ac:dyDescent="0.2">
      <c r="A9" s="1" t="s">
        <v>7</v>
      </c>
      <c r="B9" s="1" t="s">
        <v>1</v>
      </c>
      <c r="C9" s="1" t="s">
        <v>2</v>
      </c>
      <c r="D9" s="2"/>
      <c r="E9" s="1" t="str">
        <f>+B9&amp;D9&amp;C9&amp;D10&amp;C10</f>
        <v>私条項</v>
      </c>
    </row>
    <row r="10" spans="1:5" x14ac:dyDescent="0.2">
      <c r="C10" s="1" t="s">
        <v>3</v>
      </c>
      <c r="D10" s="2"/>
    </row>
    <row r="11" spans="1:5" x14ac:dyDescent="0.2">
      <c r="B11" s="1" t="s">
        <v>1</v>
      </c>
      <c r="C11" s="1" t="s">
        <v>2</v>
      </c>
      <c r="D11" s="2"/>
      <c r="E11" s="1" t="str">
        <f>+B11&amp;D11&amp;C11&amp;D12&amp;C12</f>
        <v>私条項において準用する同法</v>
      </c>
    </row>
    <row r="12" spans="1:5" x14ac:dyDescent="0.2">
      <c r="C12" s="1" t="s">
        <v>6</v>
      </c>
      <c r="D12" s="2"/>
    </row>
    <row r="13" spans="1:5" x14ac:dyDescent="0.2">
      <c r="C13" s="1" t="s">
        <v>2</v>
      </c>
      <c r="D13" s="2"/>
      <c r="E13" s="1" t="str">
        <f>+B13&amp;D13&amp;C13&amp;D14&amp;C14</f>
        <v>条項</v>
      </c>
    </row>
    <row r="14" spans="1:5" x14ac:dyDescent="0.2">
      <c r="C14" s="1" t="s">
        <v>3</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B2" sqref="B2"/>
    </sheetView>
  </sheetViews>
  <sheetFormatPr defaultRowHeight="18" x14ac:dyDescent="0.45"/>
  <sheetData>
    <row r="1" spans="1:1" x14ac:dyDescent="0.45">
      <c r="A1" t="s">
        <v>565</v>
      </c>
    </row>
  </sheetData>
  <phoneticPr fontId="1"/>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workbookViewId="0">
      <selection activeCell="G1" sqref="G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129</v>
      </c>
      <c r="C1" s="1" t="s">
        <v>2</v>
      </c>
      <c r="D1" s="2">
        <v>4</v>
      </c>
      <c r="E1" s="1" t="str">
        <f>+B1&amp;D1&amp;C1&amp;D2&amp;C2&amp;E3</f>
        <v>登録免許税法4条2項、同法別表三の一の二の項の第3</v>
      </c>
    </row>
    <row r="2" spans="1:5" x14ac:dyDescent="0.2">
      <c r="C2" s="1" t="s">
        <v>65</v>
      </c>
      <c r="D2" s="2">
        <v>2</v>
      </c>
    </row>
    <row r="3" spans="1:5" x14ac:dyDescent="0.2">
      <c r="B3" s="1" t="s">
        <v>128</v>
      </c>
      <c r="C3" s="1" t="s">
        <v>127</v>
      </c>
      <c r="D3" s="47"/>
      <c r="E3" s="1" t="str">
        <f>+B3&amp;D3&amp;C3&amp;D4&amp;C4&amp;E5</f>
        <v>同法別表三の一の二の項の第3</v>
      </c>
    </row>
    <row r="4" spans="1:5" x14ac:dyDescent="0.2">
      <c r="C4" s="1" t="s">
        <v>125</v>
      </c>
      <c r="D4" s="2" t="s">
        <v>126</v>
      </c>
    </row>
    <row r="5" spans="1:5" x14ac:dyDescent="0.2">
      <c r="C5" s="1" t="s">
        <v>125</v>
      </c>
      <c r="D5" s="2" t="s">
        <v>124</v>
      </c>
      <c r="E5" s="1" t="str">
        <f>+B5&amp;D5&amp;C5&amp;D6&amp;C6&amp;D7</f>
        <v>一の二の項の第3</v>
      </c>
    </row>
    <row r="6" spans="1:5" x14ac:dyDescent="0.2">
      <c r="C6" s="1" t="s">
        <v>123</v>
      </c>
      <c r="D6" s="2" t="s">
        <v>122</v>
      </c>
    </row>
    <row r="7" spans="1:5" x14ac:dyDescent="0.2">
      <c r="D7" s="2">
        <v>3</v>
      </c>
    </row>
    <row r="8" spans="1:5" x14ac:dyDescent="0.2">
      <c r="D8" s="2"/>
    </row>
    <row r="9" spans="1:5" x14ac:dyDescent="0.2">
      <c r="B9" s="1" t="s">
        <v>107</v>
      </c>
      <c r="C9" s="1" t="s">
        <v>57</v>
      </c>
      <c r="D9" s="47"/>
      <c r="E9" s="1" t="str">
        <f>+B9&amp;D9&amp;C9&amp;D10&amp;C10</f>
        <v>第号</v>
      </c>
    </row>
    <row r="10" spans="1:5" x14ac:dyDescent="0.2">
      <c r="D10" s="2"/>
    </row>
    <row r="11" spans="1:5" x14ac:dyDescent="0.2">
      <c r="A11" s="1" t="s">
        <v>94</v>
      </c>
      <c r="B11" s="1" t="s">
        <v>106</v>
      </c>
      <c r="C11" s="1" t="s">
        <v>71</v>
      </c>
      <c r="D11" s="2"/>
      <c r="E11" s="1" t="str">
        <f>+B11&amp;D11&amp;C11&amp;D12&amp;C12&amp;E13</f>
        <v>学令条の第号</v>
      </c>
    </row>
    <row r="12" spans="1:5" x14ac:dyDescent="0.2">
      <c r="D12" s="2"/>
    </row>
    <row r="13" spans="1:5" x14ac:dyDescent="0.2">
      <c r="B13" s="1" t="s">
        <v>107</v>
      </c>
      <c r="C13" s="1" t="s">
        <v>57</v>
      </c>
      <c r="D13" s="2"/>
      <c r="E13" s="1" t="str">
        <f>+B13&amp;D13&amp;C13&amp;D14&amp;C14</f>
        <v>第号</v>
      </c>
    </row>
    <row r="14" spans="1:5" x14ac:dyDescent="0.2">
      <c r="B14" s="1" t="s">
        <v>107</v>
      </c>
      <c r="D14" s="2"/>
    </row>
    <row r="15" spans="1:5" x14ac:dyDescent="0.2">
      <c r="B15" s="1" t="s">
        <v>92</v>
      </c>
      <c r="C15" s="1" t="s">
        <v>91</v>
      </c>
      <c r="D15" s="2"/>
      <c r="E15" s="1" t="str">
        <f>+B15&amp;D15&amp;C15&amp;D16&amp;C16</f>
        <v>学則条において準用する同規則条</v>
      </c>
    </row>
    <row r="16" spans="1:5" x14ac:dyDescent="0.2">
      <c r="C16" s="1" t="s">
        <v>2</v>
      </c>
      <c r="D16" s="2"/>
    </row>
    <row r="17" spans="1:5" x14ac:dyDescent="0.2">
      <c r="A17" s="1" t="s">
        <v>7</v>
      </c>
      <c r="B17" s="1" t="s">
        <v>92</v>
      </c>
      <c r="C17" s="1" t="s">
        <v>118</v>
      </c>
      <c r="D17" s="2"/>
      <c r="E17" s="1" t="str">
        <f>+B17&amp;D17&amp;C17&amp;D18&amp;C18&amp;D19&amp;C19&amp;D21&amp;C21</f>
        <v>学則条、条、条</v>
      </c>
    </row>
    <row r="18" spans="1:5" x14ac:dyDescent="0.2">
      <c r="D18" s="2"/>
    </row>
    <row r="19" spans="1:5" x14ac:dyDescent="0.2">
      <c r="B19" s="1" t="s">
        <v>1</v>
      </c>
      <c r="C19" s="1" t="s">
        <v>118</v>
      </c>
      <c r="D19" s="2"/>
      <c r="E19" s="1" t="str">
        <f>+B19&amp;D19&amp;C19&amp;D20&amp;C20&amp;E21</f>
        <v>私条、条</v>
      </c>
    </row>
    <row r="20" spans="1:5" x14ac:dyDescent="0.2">
      <c r="D20" s="2"/>
    </row>
    <row r="21" spans="1:5" x14ac:dyDescent="0.2">
      <c r="C21" s="1" t="s">
        <v>2</v>
      </c>
      <c r="D21" s="2"/>
      <c r="E21" s="1" t="str">
        <f>+B21&amp;D21&amp;C21&amp;D22&amp;C22</f>
        <v>条</v>
      </c>
    </row>
    <row r="22" spans="1:5" x14ac:dyDescent="0.2">
      <c r="D22" s="2"/>
    </row>
  </sheetData>
  <phoneticPr fontId="1"/>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D14" sqref="D14"/>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92</v>
      </c>
      <c r="C3" s="1" t="s">
        <v>2</v>
      </c>
      <c r="D3" s="2">
        <v>15</v>
      </c>
      <c r="E3" s="1" t="str">
        <f>+B3&amp;D3&amp;C3&amp;D4&amp;C4</f>
        <v>学則15条</v>
      </c>
    </row>
    <row r="4" spans="1:5" x14ac:dyDescent="0.2">
      <c r="D4" s="2"/>
    </row>
    <row r="5" spans="1:5" x14ac:dyDescent="0.2">
      <c r="A5" s="1" t="s">
        <v>96</v>
      </c>
      <c r="B5" s="1" t="s">
        <v>93</v>
      </c>
      <c r="C5" s="1" t="s">
        <v>2</v>
      </c>
      <c r="D5" s="2">
        <v>130</v>
      </c>
      <c r="E5" s="1" t="str">
        <f>+B5&amp;D5&amp;C5&amp;D6&amp;C6&amp;E7</f>
        <v>学130条1項、学則188条において準用する同則15条</v>
      </c>
    </row>
    <row r="6" spans="1:5" x14ac:dyDescent="0.2">
      <c r="C6" s="1" t="s">
        <v>65</v>
      </c>
      <c r="D6" s="2">
        <v>1</v>
      </c>
    </row>
    <row r="7" spans="1:5" x14ac:dyDescent="0.2">
      <c r="B7" s="1" t="s">
        <v>92</v>
      </c>
      <c r="C7" s="1" t="s">
        <v>114</v>
      </c>
      <c r="D7" s="2">
        <v>188</v>
      </c>
      <c r="E7" s="1" t="str">
        <f>+B7&amp;D7&amp;C7&amp;D8&amp;C8</f>
        <v>学則188条において準用する同則15条</v>
      </c>
    </row>
    <row r="8" spans="1:5" x14ac:dyDescent="0.2">
      <c r="C8" s="1" t="s">
        <v>2</v>
      </c>
      <c r="D8" s="2">
        <v>15</v>
      </c>
    </row>
    <row r="9" spans="1:5" x14ac:dyDescent="0.2">
      <c r="A9" s="1" t="s">
        <v>94</v>
      </c>
      <c r="B9" s="1" t="s">
        <v>93</v>
      </c>
      <c r="C9" s="1" t="s">
        <v>2</v>
      </c>
      <c r="D9" s="2">
        <v>134</v>
      </c>
      <c r="E9" s="1" t="str">
        <f>+B9&amp;D9&amp;C9&amp;D10&amp;C10&amp;E1</f>
        <v>学134条2項において準用する同法学4条1項</v>
      </c>
    </row>
    <row r="10" spans="1:5" x14ac:dyDescent="0.2">
      <c r="C10" s="1" t="s">
        <v>6</v>
      </c>
      <c r="D10" s="2">
        <v>2</v>
      </c>
    </row>
    <row r="11" spans="1:5" x14ac:dyDescent="0.2">
      <c r="A11" s="1" t="s">
        <v>130</v>
      </c>
      <c r="B11" s="1" t="s">
        <v>1</v>
      </c>
      <c r="C11" s="1" t="s">
        <v>2</v>
      </c>
      <c r="D11" s="2">
        <v>8</v>
      </c>
      <c r="E11" s="1" t="str">
        <f>+B11&amp;D11&amp;C11&amp;D12&amp;C12</f>
        <v>私8条1項</v>
      </c>
    </row>
    <row r="12" spans="1:5" x14ac:dyDescent="0.2">
      <c r="C12" s="1" t="s">
        <v>3</v>
      </c>
      <c r="D12" s="2">
        <v>1</v>
      </c>
    </row>
    <row r="13" spans="1:5" x14ac:dyDescent="0.2">
      <c r="B13" s="1" t="s">
        <v>1</v>
      </c>
      <c r="C13" s="1" t="s">
        <v>2</v>
      </c>
      <c r="D13" s="2">
        <v>64</v>
      </c>
      <c r="E13" s="1" t="str">
        <f>+B13&amp;D13&amp;C13&amp;D14&amp;C14&amp;E11</f>
        <v>私64条1項において準用する同法私8条1項</v>
      </c>
    </row>
    <row r="14" spans="1:5" x14ac:dyDescent="0.2">
      <c r="C14" s="1" t="s">
        <v>6</v>
      </c>
      <c r="D14" s="2">
        <v>1</v>
      </c>
    </row>
  </sheetData>
  <phoneticPr fontId="1"/>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G17" sqref="G17:J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65</v>
      </c>
      <c r="D2" s="2">
        <v>1</v>
      </c>
    </row>
    <row r="3" spans="1:5" x14ac:dyDescent="0.2">
      <c r="B3" s="1" t="s">
        <v>92</v>
      </c>
      <c r="C3" s="1" t="s">
        <v>2</v>
      </c>
      <c r="D3" s="2">
        <v>15</v>
      </c>
      <c r="E3" s="1" t="str">
        <f>+B3&amp;D3&amp;C3&amp;D4&amp;C4</f>
        <v>学則15条</v>
      </c>
    </row>
    <row r="4" spans="1:5" x14ac:dyDescent="0.2">
      <c r="D4" s="2"/>
    </row>
    <row r="5" spans="1:5" x14ac:dyDescent="0.2">
      <c r="A5" s="1" t="s">
        <v>96</v>
      </c>
      <c r="B5" s="1" t="s">
        <v>93</v>
      </c>
      <c r="C5" s="1" t="s">
        <v>2</v>
      </c>
      <c r="D5" s="2">
        <v>130</v>
      </c>
      <c r="E5" s="1" t="str">
        <f>+B5&amp;D5&amp;C5&amp;D6&amp;C6&amp;E7</f>
        <v>学130条1項、学則188条において準用する同則15条</v>
      </c>
    </row>
    <row r="6" spans="1:5" x14ac:dyDescent="0.2">
      <c r="C6" s="1" t="s">
        <v>65</v>
      </c>
      <c r="D6" s="2">
        <v>1</v>
      </c>
    </row>
    <row r="7" spans="1:5" x14ac:dyDescent="0.2">
      <c r="B7" s="1" t="s">
        <v>92</v>
      </c>
      <c r="C7" s="1" t="s">
        <v>113</v>
      </c>
      <c r="D7" s="2">
        <v>188</v>
      </c>
      <c r="E7" s="1" t="str">
        <f>+B7&amp;D7&amp;C7&amp;D8&amp;C8</f>
        <v>学則188条において準用する同則15条</v>
      </c>
    </row>
    <row r="8" spans="1:5" x14ac:dyDescent="0.2">
      <c r="C8" s="1" t="s">
        <v>2</v>
      </c>
      <c r="D8" s="2">
        <v>15</v>
      </c>
    </row>
    <row r="9" spans="1:5" x14ac:dyDescent="0.2">
      <c r="A9" s="1" t="s">
        <v>94</v>
      </c>
      <c r="B9" s="1" t="s">
        <v>93</v>
      </c>
      <c r="C9" s="1" t="s">
        <v>2</v>
      </c>
      <c r="D9" s="2"/>
      <c r="E9" s="1" t="str">
        <f>+B9&amp;D9&amp;C9&amp;D10&amp;C10&amp;E1</f>
        <v>学条項において準用する同法学4条1項、</v>
      </c>
    </row>
    <row r="10" spans="1:5" x14ac:dyDescent="0.2">
      <c r="C10" s="1" t="s">
        <v>6</v>
      </c>
      <c r="D10" s="2"/>
    </row>
    <row r="11" spans="1:5" x14ac:dyDescent="0.2">
      <c r="A11" s="1" t="s">
        <v>130</v>
      </c>
      <c r="B11" s="1" t="s">
        <v>1</v>
      </c>
      <c r="C11" s="1" t="s">
        <v>2</v>
      </c>
      <c r="D11" s="2">
        <v>8</v>
      </c>
      <c r="E11" s="1" t="str">
        <f>+B11&amp;D11&amp;C11&amp;D12&amp;C12</f>
        <v>私8条1項</v>
      </c>
    </row>
    <row r="12" spans="1:5" x14ac:dyDescent="0.2">
      <c r="C12" s="1" t="s">
        <v>3</v>
      </c>
      <c r="D12" s="2">
        <v>1</v>
      </c>
    </row>
    <row r="13" spans="1:5" x14ac:dyDescent="0.2">
      <c r="B13" s="1" t="s">
        <v>1</v>
      </c>
      <c r="C13" s="1" t="s">
        <v>2</v>
      </c>
      <c r="D13" s="2">
        <v>64</v>
      </c>
      <c r="E13" s="1" t="str">
        <f>+B13&amp;D13&amp;C13&amp;D14&amp;C14&amp;E11</f>
        <v>私64条項において準用する同法私8条1項</v>
      </c>
    </row>
    <row r="14" spans="1:5" x14ac:dyDescent="0.2">
      <c r="C14" s="1" t="s">
        <v>6</v>
      </c>
      <c r="D14"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G1" sqref="G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f>
        <v>学4条1項</v>
      </c>
    </row>
    <row r="2" spans="1:5" x14ac:dyDescent="0.2">
      <c r="C2" s="1" t="s">
        <v>3</v>
      </c>
      <c r="D2" s="2">
        <v>1</v>
      </c>
    </row>
    <row r="3" spans="1:5" x14ac:dyDescent="0.2">
      <c r="B3" s="1" t="s">
        <v>106</v>
      </c>
      <c r="C3" s="1" t="s">
        <v>2</v>
      </c>
      <c r="D3" s="2">
        <v>23</v>
      </c>
      <c r="E3" s="1" t="str">
        <f>+B3&amp;D3&amp;C3&amp;D4&amp;C4&amp;D5&amp;C5</f>
        <v>学令23条1項2号</v>
      </c>
    </row>
    <row r="4" spans="1:5" x14ac:dyDescent="0.2">
      <c r="C4" s="1" t="s">
        <v>3</v>
      </c>
      <c r="D4" s="2">
        <v>1</v>
      </c>
    </row>
    <row r="5" spans="1:5" x14ac:dyDescent="0.2">
      <c r="C5" s="1" t="s">
        <v>57</v>
      </c>
      <c r="D5" s="2">
        <v>2</v>
      </c>
    </row>
    <row r="6" spans="1:5" x14ac:dyDescent="0.2">
      <c r="A6" s="1" t="s">
        <v>96</v>
      </c>
      <c r="B6" s="1" t="s">
        <v>93</v>
      </c>
      <c r="C6" s="1" t="s">
        <v>2</v>
      </c>
      <c r="D6" s="2"/>
      <c r="E6" s="1" t="str">
        <f>+B6&amp;D6&amp;C6&amp;D7&amp;C7&amp;E8</f>
        <v>学条項、学則条において準用する同則条</v>
      </c>
    </row>
    <row r="7" spans="1:5" x14ac:dyDescent="0.2">
      <c r="C7" s="1" t="s">
        <v>65</v>
      </c>
      <c r="D7" s="2"/>
    </row>
    <row r="8" spans="1:5" x14ac:dyDescent="0.2">
      <c r="B8" s="1" t="s">
        <v>92</v>
      </c>
      <c r="C8" s="1" t="s">
        <v>113</v>
      </c>
      <c r="D8" s="2"/>
      <c r="E8" s="1" t="str">
        <f>+B8&amp;D8&amp;C8&amp;D9&amp;C9</f>
        <v>学則条において準用する同則条</v>
      </c>
    </row>
    <row r="9" spans="1:5" x14ac:dyDescent="0.2">
      <c r="C9" s="1" t="s">
        <v>2</v>
      </c>
      <c r="D9" s="2"/>
    </row>
    <row r="10" spans="1:5" x14ac:dyDescent="0.2">
      <c r="A10" s="1" t="s">
        <v>94</v>
      </c>
      <c r="B10" s="1" t="s">
        <v>93</v>
      </c>
      <c r="C10" s="1" t="s">
        <v>2</v>
      </c>
      <c r="D10" s="2"/>
      <c r="E10" s="1" t="str">
        <f>+B10&amp;D10&amp;C10&amp;D11&amp;C11&amp;E1</f>
        <v>学条項において準用する同法学4条1項</v>
      </c>
    </row>
    <row r="11" spans="1:5" x14ac:dyDescent="0.2">
      <c r="C11" s="1" t="s">
        <v>6</v>
      </c>
      <c r="D11" s="2"/>
    </row>
    <row r="12" spans="1:5" x14ac:dyDescent="0.2">
      <c r="A12" s="1" t="s">
        <v>130</v>
      </c>
      <c r="B12" s="1" t="s">
        <v>1</v>
      </c>
      <c r="C12" s="1" t="s">
        <v>2</v>
      </c>
      <c r="D12" s="2">
        <v>8</v>
      </c>
      <c r="E12" s="1" t="str">
        <f>+B12&amp;D12&amp;C12&amp;D13&amp;C13</f>
        <v>私8条1項</v>
      </c>
    </row>
    <row r="13" spans="1:5" x14ac:dyDescent="0.2">
      <c r="C13" s="1" t="s">
        <v>3</v>
      </c>
      <c r="D13" s="2">
        <v>1</v>
      </c>
    </row>
    <row r="14" spans="1:5" x14ac:dyDescent="0.2">
      <c r="B14" s="1" t="s">
        <v>1</v>
      </c>
      <c r="C14" s="1" t="s">
        <v>2</v>
      </c>
      <c r="D14" s="2"/>
      <c r="E14" s="1" t="str">
        <f>+B14&amp;D14&amp;C14&amp;D15&amp;C15&amp;E12</f>
        <v>私条項において準用する同法私8条1項</v>
      </c>
    </row>
    <row r="15" spans="1:5" x14ac:dyDescent="0.2">
      <c r="C15" s="1" t="s">
        <v>6</v>
      </c>
      <c r="D15" s="2"/>
    </row>
  </sheetData>
  <phoneticPr fontId="1"/>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election activeCell="A14" sqref="A14:J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c r="E1" s="1" t="str">
        <f>+B1&amp;D1&amp;C1&amp;D2&amp;C2</f>
        <v>学条項</v>
      </c>
    </row>
    <row r="2" spans="1:5" x14ac:dyDescent="0.2">
      <c r="C2" s="1" t="s">
        <v>3</v>
      </c>
      <c r="D2" s="2"/>
    </row>
    <row r="3" spans="1:5" x14ac:dyDescent="0.2">
      <c r="B3" s="1" t="s">
        <v>106</v>
      </c>
      <c r="C3" s="1" t="s">
        <v>71</v>
      </c>
      <c r="D3" s="2">
        <v>27</v>
      </c>
      <c r="E3" s="1" t="str">
        <f>+B3&amp;D3&amp;C3&amp;D4&amp;C4&amp;E5</f>
        <v>学令27条の2第1項2号</v>
      </c>
    </row>
    <row r="4" spans="1:5" x14ac:dyDescent="0.2">
      <c r="C4" s="1" t="s">
        <v>107</v>
      </c>
      <c r="D4" s="2">
        <v>2</v>
      </c>
    </row>
    <row r="5" spans="1:5" x14ac:dyDescent="0.2">
      <c r="C5" s="1" t="s">
        <v>3</v>
      </c>
      <c r="D5" s="2">
        <v>1</v>
      </c>
      <c r="E5" s="1" t="str">
        <f>+B5&amp;D5&amp;C5&amp;D6&amp;C6</f>
        <v>1項2号</v>
      </c>
    </row>
    <row r="6" spans="1:5" x14ac:dyDescent="0.2">
      <c r="C6" s="1" t="s">
        <v>57</v>
      </c>
      <c r="D6" s="2">
        <v>2</v>
      </c>
    </row>
    <row r="7" spans="1:5" x14ac:dyDescent="0.2">
      <c r="B7" s="1" t="s">
        <v>92</v>
      </c>
      <c r="C7" s="1" t="s">
        <v>2</v>
      </c>
      <c r="D7" s="2">
        <v>11</v>
      </c>
      <c r="E7" s="1" t="str">
        <f>+B7&amp;D7&amp;C7&amp;D8&amp;C8</f>
        <v>学則11条</v>
      </c>
    </row>
    <row r="8" spans="1:5" x14ac:dyDescent="0.2">
      <c r="D8" s="2"/>
    </row>
    <row r="9" spans="1:5" x14ac:dyDescent="0.2">
      <c r="A9" s="1" t="s">
        <v>94</v>
      </c>
      <c r="B9" s="1" t="s">
        <v>93</v>
      </c>
      <c r="C9" s="1" t="s">
        <v>2</v>
      </c>
      <c r="D9" s="2"/>
      <c r="E9" s="1" t="str">
        <f>+B9&amp;D9&amp;C9&amp;D10&amp;C10&amp;E11</f>
        <v>学条項において準用する同法条項</v>
      </c>
    </row>
    <row r="10" spans="1:5" x14ac:dyDescent="0.2">
      <c r="C10" s="1" t="s">
        <v>6</v>
      </c>
      <c r="D10" s="2"/>
    </row>
    <row r="11" spans="1:5" x14ac:dyDescent="0.2">
      <c r="C11" s="1" t="s">
        <v>2</v>
      </c>
      <c r="D11" s="2"/>
      <c r="E11" s="1" t="str">
        <f>+B11&amp;D11&amp;C11&amp;D12&amp;C12</f>
        <v>条項</v>
      </c>
    </row>
    <row r="12" spans="1:5" x14ac:dyDescent="0.2">
      <c r="C12" s="1" t="s">
        <v>3</v>
      </c>
      <c r="D12" s="2"/>
    </row>
    <row r="13" spans="1:5" x14ac:dyDescent="0.2">
      <c r="B13" s="1" t="s">
        <v>92</v>
      </c>
      <c r="C13" s="1" t="s">
        <v>91</v>
      </c>
      <c r="D13" s="2"/>
      <c r="E13" s="1" t="str">
        <f>+B13&amp;D13&amp;C13&amp;D14&amp;C14</f>
        <v>学則条において準用する同規則条</v>
      </c>
    </row>
    <row r="14" spans="1:5" x14ac:dyDescent="0.2">
      <c r="C14" s="1" t="s">
        <v>2</v>
      </c>
      <c r="D14" s="2"/>
    </row>
    <row r="15" spans="1:5" x14ac:dyDescent="0.2">
      <c r="A15" s="1" t="s">
        <v>7</v>
      </c>
      <c r="B15" s="1" t="s">
        <v>1</v>
      </c>
      <c r="C15" s="1" t="s">
        <v>2</v>
      </c>
      <c r="D15" s="2">
        <v>8</v>
      </c>
      <c r="E15" s="1" t="str">
        <f>+B15&amp;D15&amp;C15&amp;D16&amp;C16</f>
        <v>私8条1項</v>
      </c>
    </row>
    <row r="16" spans="1:5" x14ac:dyDescent="0.2">
      <c r="C16" s="1" t="s">
        <v>3</v>
      </c>
      <c r="D16" s="2">
        <v>1</v>
      </c>
    </row>
    <row r="17" spans="2:5" x14ac:dyDescent="0.2">
      <c r="B17" s="1" t="s">
        <v>1</v>
      </c>
      <c r="C17" s="1" t="s">
        <v>2</v>
      </c>
      <c r="D17" s="2"/>
      <c r="E17" s="1" t="str">
        <f>+B17&amp;D17&amp;C17&amp;D18&amp;C18</f>
        <v>私条項において準用する同法</v>
      </c>
    </row>
    <row r="18" spans="2:5" x14ac:dyDescent="0.2">
      <c r="C18" s="1" t="s">
        <v>6</v>
      </c>
      <c r="D18" s="2"/>
    </row>
    <row r="19" spans="2:5" x14ac:dyDescent="0.2">
      <c r="C19" s="1" t="s">
        <v>2</v>
      </c>
      <c r="D19" s="2"/>
      <c r="E19" s="1" t="str">
        <f>+B19&amp;D19&amp;C19&amp;D20&amp;C20</f>
        <v>条項</v>
      </c>
    </row>
    <row r="20" spans="2:5" x14ac:dyDescent="0.2">
      <c r="C20" s="1" t="s">
        <v>3</v>
      </c>
      <c r="D20" s="2"/>
    </row>
  </sheetData>
  <phoneticPr fontId="1"/>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5"/>
  <sheetViews>
    <sheetView workbookViewId="0">
      <selection activeCell="M30" sqref="M30"/>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1</v>
      </c>
      <c r="C1" s="1" t="s">
        <v>2</v>
      </c>
      <c r="D1" s="2">
        <v>6</v>
      </c>
      <c r="E1" s="1" t="str">
        <f>+B1&amp;D1&amp;C1&amp;D2&amp;C2</f>
        <v>私6条</v>
      </c>
    </row>
    <row r="2" spans="1:5" x14ac:dyDescent="0.2">
      <c r="D2" s="2"/>
    </row>
    <row r="3" spans="1:5" x14ac:dyDescent="0.2">
      <c r="B3" s="1" t="s">
        <v>106</v>
      </c>
      <c r="C3" s="1" t="s">
        <v>2</v>
      </c>
      <c r="D3" s="2"/>
      <c r="E3" s="1" t="str">
        <f>+B3&amp;D3&amp;C3&amp;D4&amp;C4&amp;D5&amp;C5</f>
        <v>学令条項号</v>
      </c>
    </row>
    <row r="4" spans="1:5" x14ac:dyDescent="0.2">
      <c r="C4" s="1" t="s">
        <v>3</v>
      </c>
      <c r="D4" s="2"/>
    </row>
    <row r="5" spans="1:5" x14ac:dyDescent="0.2">
      <c r="C5" s="1" t="s">
        <v>57</v>
      </c>
      <c r="D5" s="2"/>
    </row>
    <row r="6" spans="1:5" x14ac:dyDescent="0.2">
      <c r="B6" s="1" t="s">
        <v>93</v>
      </c>
      <c r="C6" s="1" t="s">
        <v>2</v>
      </c>
      <c r="D6" s="2"/>
      <c r="E6" s="1" t="str">
        <f>+B6&amp;D6&amp;C6&amp;D7&amp;C7&amp;E8</f>
        <v>学条項、学則条において準用する同則条</v>
      </c>
    </row>
    <row r="7" spans="1:5" x14ac:dyDescent="0.2">
      <c r="C7" s="1" t="s">
        <v>65</v>
      </c>
      <c r="D7" s="2"/>
    </row>
    <row r="8" spans="1:5" x14ac:dyDescent="0.2">
      <c r="B8" s="1" t="s">
        <v>92</v>
      </c>
      <c r="C8" s="1" t="s">
        <v>113</v>
      </c>
      <c r="D8" s="2"/>
      <c r="E8" s="1" t="str">
        <f>+B8&amp;D8&amp;C8&amp;D9&amp;C9</f>
        <v>学則条において準用する同則条</v>
      </c>
    </row>
    <row r="9" spans="1:5" x14ac:dyDescent="0.2">
      <c r="C9" s="1" t="s">
        <v>2</v>
      </c>
      <c r="D9" s="2"/>
    </row>
    <row r="10" spans="1:5" x14ac:dyDescent="0.2">
      <c r="B10" s="1" t="s">
        <v>1</v>
      </c>
      <c r="C10" s="1" t="s">
        <v>2</v>
      </c>
      <c r="D10" s="2">
        <v>64</v>
      </c>
      <c r="E10" s="1" t="str">
        <f>+B10&amp;D10&amp;C10&amp;D11&amp;C11&amp;D1&amp;C1</f>
        <v>私64条1項において準用する同法6条</v>
      </c>
    </row>
    <row r="11" spans="1:5" x14ac:dyDescent="0.2">
      <c r="C11" s="1" t="s">
        <v>6</v>
      </c>
      <c r="D11" s="2">
        <v>1</v>
      </c>
    </row>
    <row r="12" spans="1:5" x14ac:dyDescent="0.2">
      <c r="A12" s="1" t="s">
        <v>130</v>
      </c>
      <c r="B12" s="1" t="s">
        <v>1</v>
      </c>
      <c r="C12" s="1" t="s">
        <v>2</v>
      </c>
      <c r="D12" s="2"/>
      <c r="E12" s="1" t="str">
        <f>+B12&amp;D12&amp;C12&amp;D13&amp;C13</f>
        <v>私条項</v>
      </c>
    </row>
    <row r="13" spans="1:5" x14ac:dyDescent="0.2">
      <c r="C13" s="1" t="s">
        <v>3</v>
      </c>
      <c r="D13" s="2"/>
    </row>
    <row r="14" spans="1:5" x14ac:dyDescent="0.2">
      <c r="B14" s="1" t="s">
        <v>1</v>
      </c>
      <c r="C14" s="1" t="s">
        <v>2</v>
      </c>
      <c r="D14" s="2"/>
      <c r="E14" s="1" t="str">
        <f>+B14&amp;D14&amp;C14&amp;D15&amp;C15&amp;E12</f>
        <v>私条項において準用する同法私条項</v>
      </c>
    </row>
    <row r="15" spans="1:5" x14ac:dyDescent="0.2">
      <c r="C15" s="1" t="s">
        <v>6</v>
      </c>
      <c r="D15" s="2"/>
    </row>
  </sheetData>
  <phoneticPr fontId="1"/>
  <printOptions horizontalCentered="1"/>
  <pageMargins left="0.78740157480314965" right="0.78740157480314965" top="0.98425196850393704" bottom="0.98425196850393704" header="0.51181102362204722" footer="0.51181102362204722"/>
  <pageSetup paperSize="9" scale="96" fitToHeight="0" orientation="portrait" blackAndWhite="1" r:id="rId1"/>
  <headerFooter alignWithMargins="0">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7" sqref="D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+B1&amp;D1&amp;C1&amp;D2&amp;C2&amp;"、"&amp;E3</f>
        <v>学4条1項、学令23条1項11号</v>
      </c>
    </row>
    <row r="2" spans="1:5" x14ac:dyDescent="0.2">
      <c r="C2" s="1" t="s">
        <v>3</v>
      </c>
      <c r="D2" s="2">
        <v>1</v>
      </c>
    </row>
    <row r="3" spans="1:5" x14ac:dyDescent="0.2">
      <c r="B3" s="1" t="s">
        <v>106</v>
      </c>
      <c r="C3" s="1" t="s">
        <v>2</v>
      </c>
      <c r="D3" s="47">
        <v>23</v>
      </c>
      <c r="E3" s="1" t="str">
        <f>+B3&amp;D3&amp;C3&amp;D4&amp;C4&amp;D5&amp;C5</f>
        <v>学令23条1項11号</v>
      </c>
    </row>
    <row r="4" spans="1:5" x14ac:dyDescent="0.2">
      <c r="C4" s="1" t="s">
        <v>568</v>
      </c>
      <c r="D4" s="2">
        <v>1</v>
      </c>
    </row>
    <row r="5" spans="1:5" x14ac:dyDescent="0.2">
      <c r="C5" s="1" t="s">
        <v>569</v>
      </c>
      <c r="D5" s="2">
        <v>11</v>
      </c>
    </row>
    <row r="6" spans="1:5" x14ac:dyDescent="0.2">
      <c r="A6" s="1" t="s">
        <v>96</v>
      </c>
      <c r="B6" s="1" t="s">
        <v>92</v>
      </c>
      <c r="C6" s="1" t="s">
        <v>2</v>
      </c>
      <c r="D6" s="2"/>
      <c r="E6" s="1" t="str">
        <f>+B6&amp;D6&amp;C6&amp;D7&amp;C7</f>
        <v>学則条</v>
      </c>
    </row>
    <row r="7" spans="1:5" x14ac:dyDescent="0.2">
      <c r="D7" s="2"/>
    </row>
    <row r="8" spans="1:5" x14ac:dyDescent="0.2">
      <c r="B8" s="1" t="s">
        <v>92</v>
      </c>
      <c r="C8" s="1" t="s">
        <v>95</v>
      </c>
      <c r="D8" s="2"/>
      <c r="E8" s="1" t="str">
        <f>+B8&amp;D8&amp;C8&amp;D9&amp;C9</f>
        <v>学則条において準用する同規則条</v>
      </c>
    </row>
    <row r="9" spans="1:5" x14ac:dyDescent="0.2">
      <c r="C9" s="1" t="s">
        <v>2</v>
      </c>
      <c r="D9" s="2"/>
    </row>
    <row r="10" spans="1:5" x14ac:dyDescent="0.2">
      <c r="A10" s="1" t="s">
        <v>94</v>
      </c>
      <c r="B10" s="1" t="s">
        <v>93</v>
      </c>
      <c r="C10" s="1" t="s">
        <v>2</v>
      </c>
      <c r="D10" s="2"/>
      <c r="E10" s="1" t="str">
        <f>+B10&amp;D10&amp;C10&amp;D11&amp;C11&amp;E12</f>
        <v>学条項において準用する同法条項</v>
      </c>
    </row>
    <row r="11" spans="1:5" x14ac:dyDescent="0.2">
      <c r="C11" s="1" t="s">
        <v>6</v>
      </c>
      <c r="D11" s="2"/>
    </row>
    <row r="12" spans="1:5" x14ac:dyDescent="0.2">
      <c r="C12" s="1" t="s">
        <v>2</v>
      </c>
      <c r="D12" s="2"/>
      <c r="E12" s="1" t="str">
        <f>+B12&amp;D12&amp;C12&amp;D13&amp;C13</f>
        <v>条項</v>
      </c>
    </row>
    <row r="13" spans="1:5" x14ac:dyDescent="0.2">
      <c r="C13" s="1" t="s">
        <v>3</v>
      </c>
      <c r="D13" s="2"/>
    </row>
    <row r="14" spans="1:5" x14ac:dyDescent="0.2">
      <c r="B14" s="1" t="s">
        <v>92</v>
      </c>
      <c r="C14" s="1" t="s">
        <v>91</v>
      </c>
      <c r="D14" s="2"/>
      <c r="E14" s="1" t="str">
        <f>+B14&amp;D14&amp;C14&amp;D15&amp;C15</f>
        <v>学則条において準用する同規則条</v>
      </c>
    </row>
    <row r="15" spans="1:5" x14ac:dyDescent="0.2">
      <c r="C15" s="1" t="s">
        <v>2</v>
      </c>
      <c r="D15" s="2"/>
    </row>
    <row r="16" spans="1:5" x14ac:dyDescent="0.2">
      <c r="A16" s="1" t="s">
        <v>7</v>
      </c>
      <c r="B16" s="1" t="s">
        <v>1</v>
      </c>
      <c r="C16" s="1" t="s">
        <v>2</v>
      </c>
      <c r="D16" s="2">
        <v>8</v>
      </c>
      <c r="E16" s="1" t="str">
        <f>+B16&amp;D16&amp;C16&amp;D17&amp;C17</f>
        <v>私8条1項</v>
      </c>
    </row>
    <row r="17" spans="2:5" x14ac:dyDescent="0.2">
      <c r="C17" s="1" t="s">
        <v>3</v>
      </c>
      <c r="D17" s="2">
        <v>1</v>
      </c>
    </row>
    <row r="18" spans="2:5" x14ac:dyDescent="0.2">
      <c r="B18" s="1" t="s">
        <v>1</v>
      </c>
      <c r="C18" s="1" t="s">
        <v>2</v>
      </c>
      <c r="D18" s="2"/>
      <c r="E18" s="1" t="str">
        <f>+B18&amp;D18&amp;C18&amp;D19&amp;C19&amp;E20</f>
        <v>私条項において準用する同法条項</v>
      </c>
    </row>
    <row r="19" spans="2:5" x14ac:dyDescent="0.2">
      <c r="C19" s="1" t="s">
        <v>6</v>
      </c>
      <c r="D19" s="2"/>
    </row>
    <row r="20" spans="2:5" x14ac:dyDescent="0.2">
      <c r="C20" s="1" t="s">
        <v>2</v>
      </c>
      <c r="D20" s="2"/>
      <c r="E20" s="1" t="str">
        <f>+B20&amp;D20&amp;C20&amp;D21&amp;C21</f>
        <v>条項</v>
      </c>
    </row>
    <row r="21" spans="2:5" x14ac:dyDescent="0.2">
      <c r="C21" s="1" t="s">
        <v>3</v>
      </c>
      <c r="D21" s="2"/>
    </row>
  </sheetData>
  <phoneticPr fontId="1"/>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7" sqref="D17:E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93</v>
      </c>
      <c r="C1" s="1" t="s">
        <v>2</v>
      </c>
      <c r="D1" s="2">
        <v>4</v>
      </c>
      <c r="E1" s="1" t="str">
        <f>+B1&amp;D1&amp;C1&amp;D2&amp;C2&amp;"、"&amp;E3</f>
        <v>学4条1項、学令23条1項11号</v>
      </c>
    </row>
    <row r="2" spans="1:5" x14ac:dyDescent="0.2">
      <c r="C2" s="1" t="s">
        <v>3</v>
      </c>
      <c r="D2" s="2">
        <v>1</v>
      </c>
    </row>
    <row r="3" spans="1:5" x14ac:dyDescent="0.2">
      <c r="B3" s="1" t="s">
        <v>106</v>
      </c>
      <c r="C3" s="1" t="s">
        <v>2</v>
      </c>
      <c r="D3" s="47">
        <v>23</v>
      </c>
      <c r="E3" s="1" t="str">
        <f>+B3&amp;D3&amp;C3&amp;D4&amp;C4&amp;D5&amp;C5</f>
        <v>学令23条1項11号</v>
      </c>
    </row>
    <row r="4" spans="1:5" x14ac:dyDescent="0.2">
      <c r="C4" s="1" t="s">
        <v>568</v>
      </c>
      <c r="D4" s="2">
        <v>1</v>
      </c>
    </row>
    <row r="5" spans="1:5" x14ac:dyDescent="0.2">
      <c r="C5" s="1" t="s">
        <v>569</v>
      </c>
      <c r="D5" s="2">
        <v>11</v>
      </c>
    </row>
    <row r="6" spans="1:5" x14ac:dyDescent="0.2">
      <c r="A6" s="1" t="s">
        <v>96</v>
      </c>
      <c r="B6" s="1" t="s">
        <v>92</v>
      </c>
      <c r="C6" s="1" t="s">
        <v>2</v>
      </c>
      <c r="D6" s="2"/>
      <c r="E6" s="1" t="str">
        <f>+B6&amp;D6&amp;C6&amp;D7&amp;C7</f>
        <v>学則条</v>
      </c>
    </row>
    <row r="7" spans="1:5" x14ac:dyDescent="0.2">
      <c r="D7" s="2"/>
    </row>
    <row r="8" spans="1:5" x14ac:dyDescent="0.2">
      <c r="B8" s="1" t="s">
        <v>92</v>
      </c>
      <c r="C8" s="1" t="s">
        <v>95</v>
      </c>
      <c r="D8" s="2"/>
      <c r="E8" s="1" t="str">
        <f>+B8&amp;D8&amp;C8&amp;D9&amp;C9</f>
        <v>学則条において準用する同規則条</v>
      </c>
    </row>
    <row r="9" spans="1:5" x14ac:dyDescent="0.2">
      <c r="C9" s="1" t="s">
        <v>2</v>
      </c>
      <c r="D9" s="2"/>
    </row>
    <row r="10" spans="1:5" x14ac:dyDescent="0.2">
      <c r="A10" s="1" t="s">
        <v>94</v>
      </c>
      <c r="B10" s="1" t="s">
        <v>93</v>
      </c>
      <c r="C10" s="1" t="s">
        <v>2</v>
      </c>
      <c r="D10" s="2"/>
      <c r="E10" s="1" t="str">
        <f>+B10&amp;D10&amp;C10&amp;D11&amp;C11&amp;E12</f>
        <v>学条項において準用する同法条項</v>
      </c>
    </row>
    <row r="11" spans="1:5" x14ac:dyDescent="0.2">
      <c r="C11" s="1" t="s">
        <v>6</v>
      </c>
      <c r="D11" s="2"/>
    </row>
    <row r="12" spans="1:5" x14ac:dyDescent="0.2">
      <c r="C12" s="1" t="s">
        <v>2</v>
      </c>
      <c r="D12" s="2"/>
      <c r="E12" s="1" t="str">
        <f>+B12&amp;D12&amp;C12&amp;D13&amp;C13</f>
        <v>条項</v>
      </c>
    </row>
    <row r="13" spans="1:5" x14ac:dyDescent="0.2">
      <c r="C13" s="1" t="s">
        <v>3</v>
      </c>
      <c r="D13" s="2"/>
    </row>
    <row r="14" spans="1:5" x14ac:dyDescent="0.2">
      <c r="B14" s="1" t="s">
        <v>92</v>
      </c>
      <c r="C14" s="1" t="s">
        <v>91</v>
      </c>
      <c r="D14" s="2"/>
      <c r="E14" s="1" t="str">
        <f>+B14&amp;D14&amp;C14&amp;D15&amp;C15</f>
        <v>学則条において準用する同規則条</v>
      </c>
    </row>
    <row r="15" spans="1:5" x14ac:dyDescent="0.2">
      <c r="C15" s="1" t="s">
        <v>2</v>
      </c>
      <c r="D15" s="2"/>
    </row>
    <row r="16" spans="1:5" x14ac:dyDescent="0.2">
      <c r="A16" s="1" t="s">
        <v>7</v>
      </c>
      <c r="B16" s="1" t="s">
        <v>1</v>
      </c>
      <c r="C16" s="1" t="s">
        <v>2</v>
      </c>
      <c r="D16" s="2">
        <v>8</v>
      </c>
      <c r="E16" s="1" t="str">
        <f>+B16&amp;D16&amp;C16&amp;D17&amp;C17</f>
        <v>私8条1項</v>
      </c>
    </row>
    <row r="17" spans="2:5" x14ac:dyDescent="0.2">
      <c r="C17" s="1" t="s">
        <v>3</v>
      </c>
      <c r="D17" s="2">
        <v>1</v>
      </c>
    </row>
    <row r="18" spans="2:5" x14ac:dyDescent="0.2">
      <c r="B18" s="1" t="s">
        <v>1</v>
      </c>
      <c r="C18" s="1" t="s">
        <v>2</v>
      </c>
      <c r="D18" s="2"/>
      <c r="E18" s="1" t="str">
        <f>+B18&amp;D18&amp;C18&amp;D19&amp;C19&amp;E20</f>
        <v>私条項において準用する同法条項</v>
      </c>
    </row>
    <row r="19" spans="2:5" x14ac:dyDescent="0.2">
      <c r="C19" s="1" t="s">
        <v>6</v>
      </c>
      <c r="D19" s="2"/>
    </row>
    <row r="20" spans="2:5" x14ac:dyDescent="0.2">
      <c r="C20" s="1" t="s">
        <v>2</v>
      </c>
      <c r="D20" s="2"/>
      <c r="E20" s="1" t="str">
        <f>+B20&amp;D20&amp;C20&amp;D21&amp;C21</f>
        <v>条項</v>
      </c>
    </row>
    <row r="21" spans="2:5" x14ac:dyDescent="0.2">
      <c r="C21" s="1" t="s">
        <v>3</v>
      </c>
      <c r="D21" s="2"/>
    </row>
  </sheetData>
  <phoneticPr fontId="1"/>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0"/>
  <sheetViews>
    <sheetView tabSelected="1" view="pageBreakPreview" zoomScale="110" zoomScaleNormal="100" zoomScaleSheetLayoutView="110" workbookViewId="0"/>
  </sheetViews>
  <sheetFormatPr defaultColWidth="8.09765625" defaultRowHeight="20.100000000000001" customHeight="1" x14ac:dyDescent="0.2"/>
  <cols>
    <col min="1" max="256" width="3.19921875" style="8" customWidth="1"/>
    <col min="257" max="16384" width="8.09765625" style="8"/>
  </cols>
  <sheetData>
    <row r="1" spans="1:24" s="4" customFormat="1" ht="20.100000000000001" customHeight="1" thickBot="1" x14ac:dyDescent="0.25">
      <c r="A1" s="3" t="s">
        <v>570</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c r="A2" s="5"/>
      <c r="B2" s="5"/>
      <c r="C2" s="5"/>
      <c r="D2" s="5"/>
      <c r="E2" s="5"/>
      <c r="F2" s="5"/>
      <c r="G2" s="5"/>
      <c r="H2" s="5"/>
      <c r="I2" s="5"/>
      <c r="J2" s="5"/>
      <c r="K2" s="5"/>
      <c r="L2" s="5"/>
      <c r="M2" s="5"/>
      <c r="N2" s="5"/>
      <c r="O2" s="5"/>
      <c r="P2" s="5"/>
      <c r="Q2" s="5"/>
      <c r="R2" s="5"/>
      <c r="S2" s="5"/>
      <c r="T2" s="5"/>
      <c r="U2" s="5"/>
      <c r="V2" s="5"/>
      <c r="W2" s="5"/>
      <c r="X2" s="5"/>
    </row>
    <row r="3" spans="1:24" s="6" customFormat="1" ht="20.100000000000001" customHeight="1" x14ac:dyDescent="0.2">
      <c r="B3" s="6" t="s">
        <v>8</v>
      </c>
      <c r="D3" s="6" t="s">
        <v>9</v>
      </c>
    </row>
    <row r="4" spans="1:24" ht="20.100000000000001" customHeight="1" x14ac:dyDescent="0.2">
      <c r="C4" s="7" t="s">
        <v>10</v>
      </c>
      <c r="D4" s="403" t="s">
        <v>571</v>
      </c>
      <c r="E4" s="403"/>
      <c r="F4" s="403"/>
      <c r="G4" s="403"/>
      <c r="H4" s="403"/>
      <c r="I4" s="403"/>
      <c r="J4" s="403"/>
      <c r="K4" s="403"/>
      <c r="L4" s="403"/>
      <c r="M4" s="403"/>
      <c r="N4" s="403"/>
      <c r="O4" s="403"/>
      <c r="P4" s="403"/>
      <c r="Q4" s="403"/>
      <c r="R4" s="403"/>
      <c r="S4" s="403"/>
      <c r="T4" s="403"/>
      <c r="U4" s="403"/>
      <c r="V4" s="403"/>
      <c r="W4" s="403"/>
      <c r="X4" s="403"/>
    </row>
    <row r="5" spans="1:24" ht="13.5" customHeight="1" x14ac:dyDescent="0.2">
      <c r="C5" s="7"/>
      <c r="D5" s="403"/>
      <c r="E5" s="403"/>
      <c r="F5" s="403"/>
      <c r="G5" s="403"/>
      <c r="H5" s="403"/>
      <c r="I5" s="403"/>
      <c r="J5" s="403"/>
      <c r="K5" s="403"/>
      <c r="L5" s="403"/>
      <c r="M5" s="403"/>
      <c r="N5" s="403"/>
      <c r="O5" s="403"/>
      <c r="P5" s="403"/>
      <c r="Q5" s="403"/>
      <c r="R5" s="403"/>
      <c r="S5" s="403"/>
      <c r="T5" s="403"/>
      <c r="U5" s="403"/>
      <c r="V5" s="403"/>
      <c r="W5" s="403"/>
      <c r="X5" s="403"/>
    </row>
    <row r="6" spans="1:24" s="6" customFormat="1" ht="20.100000000000001" customHeight="1" x14ac:dyDescent="0.2">
      <c r="B6" s="6" t="s">
        <v>11</v>
      </c>
      <c r="D6" s="6" t="s">
        <v>12</v>
      </c>
    </row>
    <row r="7" spans="1:24" ht="20.100000000000001" customHeight="1" x14ac:dyDescent="0.2">
      <c r="C7" s="8" t="s">
        <v>10</v>
      </c>
      <c r="D7" s="8" t="s">
        <v>115</v>
      </c>
      <c r="E7" s="1"/>
      <c r="F7" s="1"/>
      <c r="G7" s="1"/>
      <c r="H7" s="1"/>
      <c r="I7" s="1"/>
      <c r="J7" s="1"/>
      <c r="K7" s="1"/>
      <c r="L7" s="1"/>
      <c r="M7" s="1"/>
    </row>
    <row r="8" spans="1:24" s="6" customFormat="1" ht="20.100000000000001" customHeight="1" x14ac:dyDescent="0.2">
      <c r="B8" s="6" t="s">
        <v>13</v>
      </c>
      <c r="D8" s="6" t="s">
        <v>14</v>
      </c>
    </row>
    <row r="9" spans="1:24" ht="20.100000000000001" customHeight="1" x14ac:dyDescent="0.2">
      <c r="D9" s="43" t="s">
        <v>81</v>
      </c>
      <c r="E9" s="9" t="s">
        <v>105</v>
      </c>
      <c r="F9" s="10"/>
      <c r="G9" s="10"/>
      <c r="H9" s="10"/>
      <c r="I9" s="10"/>
      <c r="J9" s="10"/>
      <c r="K9" s="10"/>
      <c r="L9" s="11"/>
      <c r="M9" s="36" t="str">
        <f>+'040 (2)'!E1</f>
        <v>学4条1項、学令23条1項11号</v>
      </c>
      <c r="N9" s="42"/>
      <c r="O9" s="42"/>
      <c r="P9" s="42"/>
      <c r="Q9" s="42"/>
      <c r="R9" s="42"/>
      <c r="S9" s="42"/>
      <c r="T9" s="42"/>
      <c r="U9" s="42"/>
      <c r="V9" s="42"/>
      <c r="W9" s="42"/>
      <c r="X9" s="44"/>
    </row>
    <row r="10" spans="1:24" ht="20.100000000000001" customHeight="1" x14ac:dyDescent="0.2">
      <c r="D10" s="43" t="s">
        <v>7</v>
      </c>
      <c r="E10" s="9" t="s">
        <v>105</v>
      </c>
      <c r="F10" s="10"/>
      <c r="G10" s="10"/>
      <c r="H10" s="10"/>
      <c r="I10" s="10"/>
      <c r="J10" s="10"/>
      <c r="K10" s="10"/>
      <c r="L10" s="11"/>
      <c r="M10" s="36" t="str">
        <f>+'040 (2)'!E16</f>
        <v>私8条1項</v>
      </c>
      <c r="N10" s="42"/>
      <c r="O10" s="42"/>
      <c r="P10" s="42"/>
      <c r="Q10" s="42"/>
      <c r="R10" s="42"/>
      <c r="S10" s="42"/>
      <c r="T10" s="42"/>
      <c r="U10" s="42"/>
      <c r="V10" s="42"/>
      <c r="W10" s="42"/>
      <c r="X10" s="44"/>
    </row>
    <row r="11" spans="1:24" s="6" customFormat="1" ht="20.100000000000001" customHeight="1" x14ac:dyDescent="0.2">
      <c r="B11" s="6" t="s">
        <v>15</v>
      </c>
      <c r="D11" s="6" t="s">
        <v>17</v>
      </c>
    </row>
    <row r="12" spans="1:24" ht="20.100000000000001" customHeight="1" x14ac:dyDescent="0.2">
      <c r="C12" s="8" t="s">
        <v>18</v>
      </c>
      <c r="D12" s="49" t="s">
        <v>574</v>
      </c>
    </row>
    <row r="13" spans="1:24" ht="20.100000000000001" customHeight="1" x14ac:dyDescent="0.2">
      <c r="C13" s="8" t="s">
        <v>19</v>
      </c>
      <c r="D13" s="8" t="s">
        <v>104</v>
      </c>
    </row>
    <row r="14" spans="1:24" ht="20.100000000000001" customHeight="1" x14ac:dyDescent="0.2">
      <c r="C14" s="8" t="s">
        <v>20</v>
      </c>
      <c r="D14" s="8" t="s">
        <v>103</v>
      </c>
    </row>
    <row r="15" spans="1:24" ht="19.95" customHeight="1" x14ac:dyDescent="0.2">
      <c r="C15" s="8" t="s">
        <v>21</v>
      </c>
      <c r="D15" s="8" t="s">
        <v>102</v>
      </c>
    </row>
    <row r="16" spans="1:24" ht="20.100000000000001" customHeight="1" x14ac:dyDescent="0.2">
      <c r="C16" s="8" t="s">
        <v>22</v>
      </c>
      <c r="D16" s="8" t="s">
        <v>32</v>
      </c>
      <c r="G16" s="393"/>
      <c r="H16" s="393"/>
      <c r="I16" s="393"/>
      <c r="J16" s="393"/>
      <c r="K16" s="393"/>
      <c r="L16" s="393"/>
      <c r="M16" s="393"/>
      <c r="N16" s="393"/>
      <c r="O16" s="393"/>
      <c r="P16" s="393"/>
      <c r="Q16" s="393"/>
      <c r="R16" s="393"/>
      <c r="S16" s="393"/>
      <c r="T16" s="393"/>
      <c r="U16" s="393"/>
      <c r="V16" s="393"/>
      <c r="W16" s="393"/>
      <c r="X16" s="393"/>
    </row>
    <row r="17" spans="3:24" ht="20.100000000000001" customHeight="1" x14ac:dyDescent="0.2">
      <c r="C17" s="8" t="s">
        <v>23</v>
      </c>
      <c r="D17" s="8" t="s">
        <v>34</v>
      </c>
    </row>
    <row r="18" spans="3:24" ht="20.100000000000001" customHeight="1" x14ac:dyDescent="0.2">
      <c r="C18" s="8" t="s">
        <v>24</v>
      </c>
      <c r="D18" s="8" t="s">
        <v>108</v>
      </c>
    </row>
    <row r="19" spans="3:24" ht="20.100000000000001" customHeight="1" x14ac:dyDescent="0.2">
      <c r="C19" s="8" t="s">
        <v>25</v>
      </c>
      <c r="D19" s="8" t="s">
        <v>67</v>
      </c>
    </row>
    <row r="20" spans="3:24" ht="20.100000000000001" customHeight="1" x14ac:dyDescent="0.2">
      <c r="C20" s="8" t="s">
        <v>26</v>
      </c>
      <c r="D20" s="8" t="s">
        <v>66</v>
      </c>
    </row>
    <row r="21" spans="3:24" ht="20.100000000000001" customHeight="1" x14ac:dyDescent="0.2">
      <c r="C21" s="8" t="s">
        <v>27</v>
      </c>
      <c r="D21" s="8" t="s">
        <v>99</v>
      </c>
    </row>
    <row r="22" spans="3:24" ht="20.100000000000001" customHeight="1" x14ac:dyDescent="0.2">
      <c r="C22" s="8" t="s">
        <v>28</v>
      </c>
      <c r="D22" s="8" t="s">
        <v>98</v>
      </c>
    </row>
    <row r="23" spans="3:24" ht="20.100000000000001" customHeight="1" x14ac:dyDescent="0.2">
      <c r="D23" s="404" t="s">
        <v>101</v>
      </c>
      <c r="E23" s="405"/>
      <c r="F23" s="405"/>
      <c r="G23" s="405"/>
      <c r="H23" s="405"/>
      <c r="I23" s="405"/>
      <c r="J23" s="405"/>
      <c r="K23" s="405"/>
      <c r="L23" s="405"/>
      <c r="M23" s="405"/>
      <c r="N23" s="405"/>
      <c r="O23" s="405"/>
      <c r="P23" s="405"/>
      <c r="Q23" s="405"/>
      <c r="R23" s="405"/>
      <c r="S23" s="405"/>
      <c r="T23" s="405"/>
      <c r="U23" s="405"/>
      <c r="V23" s="405"/>
      <c r="W23" s="405"/>
      <c r="X23" s="405"/>
    </row>
    <row r="24" spans="3:24" ht="20.100000000000001" customHeight="1" x14ac:dyDescent="0.2">
      <c r="C24" s="8" t="s">
        <v>29</v>
      </c>
      <c r="D24" s="8" t="s">
        <v>88</v>
      </c>
    </row>
    <row r="25" spans="3:24" ht="20.100000000000001" customHeight="1" x14ac:dyDescent="0.2">
      <c r="C25" s="8" t="s">
        <v>30</v>
      </c>
      <c r="D25" s="8" t="s">
        <v>87</v>
      </c>
    </row>
    <row r="26" spans="3:24" ht="20.100000000000001" customHeight="1" x14ac:dyDescent="0.2">
      <c r="C26" s="8" t="s">
        <v>31</v>
      </c>
      <c r="D26" s="8" t="s">
        <v>97</v>
      </c>
    </row>
    <row r="27" spans="3:24" ht="20.100000000000001" customHeight="1" x14ac:dyDescent="0.2">
      <c r="C27" s="8" t="s">
        <v>33</v>
      </c>
      <c r="D27" s="8" t="s">
        <v>39</v>
      </c>
    </row>
    <row r="28" spans="3:24" ht="20.100000000000001" customHeight="1" x14ac:dyDescent="0.2">
      <c r="C28" s="8" t="s">
        <v>35</v>
      </c>
      <c r="D28" s="8" t="s">
        <v>41</v>
      </c>
    </row>
    <row r="29" spans="3:24" ht="20.100000000000001" customHeight="1" x14ac:dyDescent="0.2">
      <c r="C29" s="8" t="s">
        <v>36</v>
      </c>
      <c r="D29" s="8" t="s">
        <v>85</v>
      </c>
    </row>
    <row r="30" spans="3:24" ht="20.100000000000001" customHeight="1" x14ac:dyDescent="0.2">
      <c r="C30" s="8" t="s">
        <v>37</v>
      </c>
      <c r="D30" s="8" t="s">
        <v>117</v>
      </c>
    </row>
    <row r="31" spans="3:24" ht="20.100000000000001" customHeight="1" x14ac:dyDescent="0.2">
      <c r="C31" s="8" t="s">
        <v>38</v>
      </c>
      <c r="D31" s="8" t="s">
        <v>86</v>
      </c>
    </row>
    <row r="32" spans="3:24" ht="20.100000000000001" customHeight="1" x14ac:dyDescent="0.2">
      <c r="C32" s="8" t="s">
        <v>40</v>
      </c>
      <c r="D32" s="8" t="s">
        <v>100</v>
      </c>
    </row>
    <row r="33" spans="2:4" ht="20.100000000000001" customHeight="1" x14ac:dyDescent="0.2">
      <c r="C33" s="8" t="s">
        <v>42</v>
      </c>
      <c r="D33" s="8" t="s">
        <v>572</v>
      </c>
    </row>
    <row r="34" spans="2:4" ht="20.100000000000001" customHeight="1" x14ac:dyDescent="0.2">
      <c r="C34" s="8" t="s">
        <v>43</v>
      </c>
      <c r="D34" s="8" t="s">
        <v>580</v>
      </c>
    </row>
    <row r="35" spans="2:4" ht="20.100000000000001" customHeight="1" x14ac:dyDescent="0.2">
      <c r="C35" s="8" t="s">
        <v>79</v>
      </c>
      <c r="D35" s="8" t="s">
        <v>581</v>
      </c>
    </row>
    <row r="36" spans="2:4" ht="20.100000000000001" customHeight="1" x14ac:dyDescent="0.2">
      <c r="C36" s="8" t="s">
        <v>78</v>
      </c>
      <c r="D36" s="8" t="s">
        <v>582</v>
      </c>
    </row>
    <row r="37" spans="2:4" ht="20.100000000000001" customHeight="1" x14ac:dyDescent="0.2">
      <c r="C37" s="8" t="s">
        <v>77</v>
      </c>
      <c r="D37" s="8" t="s">
        <v>68</v>
      </c>
    </row>
    <row r="38" spans="2:4" ht="20.100000000000001" customHeight="1" x14ac:dyDescent="0.2">
      <c r="B38" s="6" t="s">
        <v>16</v>
      </c>
      <c r="D38" s="6" t="s">
        <v>44</v>
      </c>
    </row>
    <row r="39" spans="2:4" ht="20.100000000000001" customHeight="1" x14ac:dyDescent="0.2">
      <c r="C39" s="8" t="s">
        <v>10</v>
      </c>
      <c r="D39" s="8" t="s">
        <v>575</v>
      </c>
    </row>
    <row r="40" spans="2:4" ht="20.100000000000001" customHeight="1" x14ac:dyDescent="0.2">
      <c r="C40" s="8" t="s">
        <v>10</v>
      </c>
      <c r="D40" s="8" t="s">
        <v>84</v>
      </c>
    </row>
  </sheetData>
  <mergeCells count="2">
    <mergeCell ref="D4:X5"/>
    <mergeCell ref="D23:X23"/>
  </mergeCells>
  <phoneticPr fontId="1"/>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8"/>
  <sheetViews>
    <sheetView view="pageBreakPreview" zoomScale="110" zoomScaleNormal="100" zoomScaleSheetLayoutView="110" workbookViewId="0">
      <selection activeCell="D17" sqref="D17:E17"/>
    </sheetView>
  </sheetViews>
  <sheetFormatPr defaultColWidth="8.09765625" defaultRowHeight="20.100000000000001" customHeight="1" x14ac:dyDescent="0.2"/>
  <cols>
    <col min="1" max="256" width="3.19921875" style="8" customWidth="1"/>
    <col min="257" max="16384" width="8.09765625" style="8"/>
  </cols>
  <sheetData>
    <row r="1" spans="1:23" ht="20.100000000000001" customHeight="1" x14ac:dyDescent="0.2">
      <c r="A1" s="8" t="s">
        <v>45</v>
      </c>
    </row>
    <row r="3" spans="1:23" s="6" customFormat="1" ht="20.100000000000001" customHeight="1" x14ac:dyDescent="0.2">
      <c r="A3" s="6" t="s">
        <v>46</v>
      </c>
      <c r="C3" s="6" t="s">
        <v>47</v>
      </c>
    </row>
    <row r="4" spans="1:23" ht="20.100000000000001" customHeight="1" x14ac:dyDescent="0.2">
      <c r="C4" s="8" t="s">
        <v>10</v>
      </c>
      <c r="D4" s="8" t="s">
        <v>573</v>
      </c>
    </row>
    <row r="6" spans="1:23" s="6" customFormat="1" ht="20.100000000000001" customHeight="1" x14ac:dyDescent="0.2">
      <c r="A6" s="6" t="s">
        <v>48</v>
      </c>
      <c r="C6" s="6" t="s">
        <v>49</v>
      </c>
    </row>
    <row r="7" spans="1:23" ht="20.100000000000001" customHeight="1" x14ac:dyDescent="0.2">
      <c r="C7" s="9" t="s">
        <v>110</v>
      </c>
      <c r="D7" s="10"/>
      <c r="E7" s="10"/>
      <c r="F7" s="10"/>
      <c r="G7" s="10"/>
      <c r="H7" s="11"/>
      <c r="I7" s="408"/>
      <c r="J7" s="409"/>
      <c r="K7" s="409"/>
      <c r="L7" s="409"/>
      <c r="M7" s="409"/>
      <c r="N7" s="409"/>
      <c r="O7" s="409"/>
      <c r="P7" s="409"/>
      <c r="Q7" s="409"/>
      <c r="R7" s="409"/>
      <c r="S7" s="409"/>
      <c r="T7" s="410"/>
    </row>
    <row r="8" spans="1:23" ht="20.100000000000001" customHeight="1" x14ac:dyDescent="0.2">
      <c r="C8" s="9" t="s">
        <v>109</v>
      </c>
      <c r="D8" s="10"/>
      <c r="E8" s="10"/>
      <c r="F8" s="10"/>
      <c r="G8" s="10"/>
      <c r="H8" s="11"/>
      <c r="I8" s="408"/>
      <c r="J8" s="409"/>
      <c r="K8" s="409"/>
      <c r="L8" s="409"/>
      <c r="M8" s="409"/>
      <c r="N8" s="409"/>
      <c r="O8" s="409"/>
      <c r="P8" s="409"/>
      <c r="Q8" s="409"/>
      <c r="R8" s="409"/>
      <c r="S8" s="409"/>
      <c r="T8" s="410"/>
    </row>
    <row r="9" spans="1:23" ht="20.100000000000001" customHeight="1" x14ac:dyDescent="0.2">
      <c r="C9" s="9" t="s">
        <v>69</v>
      </c>
      <c r="D9" s="10"/>
      <c r="E9" s="10"/>
      <c r="F9" s="10"/>
      <c r="G9" s="10"/>
      <c r="H9" s="11"/>
      <c r="I9" s="408"/>
      <c r="J9" s="409"/>
      <c r="K9" s="409"/>
      <c r="L9" s="409"/>
      <c r="M9" s="409"/>
      <c r="N9" s="409"/>
      <c r="O9" s="409"/>
      <c r="P9" s="409"/>
      <c r="Q9" s="409"/>
      <c r="R9" s="409"/>
      <c r="S9" s="409"/>
      <c r="T9" s="410"/>
    </row>
    <row r="10" spans="1:23" ht="20.100000000000001" customHeight="1" x14ac:dyDescent="0.2">
      <c r="C10" s="9" t="s">
        <v>51</v>
      </c>
      <c r="D10" s="10"/>
      <c r="E10" s="10"/>
      <c r="F10" s="10"/>
      <c r="G10" s="10"/>
      <c r="H10" s="11"/>
      <c r="I10" s="408"/>
      <c r="J10" s="409"/>
      <c r="K10" s="409"/>
      <c r="L10" s="409"/>
      <c r="M10" s="409"/>
      <c r="N10" s="409"/>
      <c r="O10" s="409"/>
      <c r="P10" s="409"/>
      <c r="Q10" s="409"/>
      <c r="R10" s="409"/>
      <c r="S10" s="409"/>
      <c r="T10" s="410"/>
    </row>
    <row r="11" spans="1:23" ht="20.100000000000001" customHeight="1" x14ac:dyDescent="0.2">
      <c r="C11" s="9" t="s">
        <v>52</v>
      </c>
      <c r="D11" s="10"/>
      <c r="E11" s="10"/>
      <c r="F11" s="10"/>
      <c r="G11" s="10"/>
      <c r="H11" s="11"/>
      <c r="I11" s="408"/>
      <c r="J11" s="409"/>
      <c r="K11" s="409"/>
      <c r="L11" s="409"/>
      <c r="M11" s="409"/>
      <c r="N11" s="409"/>
      <c r="O11" s="409"/>
      <c r="P11" s="409"/>
      <c r="Q11" s="409"/>
      <c r="R11" s="409"/>
      <c r="S11" s="409"/>
      <c r="T11" s="410"/>
    </row>
    <row r="13" spans="1:23" s="6" customFormat="1" ht="20.100000000000001" customHeight="1" x14ac:dyDescent="0.2">
      <c r="A13" s="6" t="s">
        <v>53</v>
      </c>
      <c r="C13" s="6" t="s">
        <v>17</v>
      </c>
      <c r="G13" s="406" t="s">
        <v>54</v>
      </c>
      <c r="H13" s="407"/>
      <c r="I13" s="407"/>
      <c r="J13" s="407"/>
      <c r="K13" s="407"/>
      <c r="L13" s="407"/>
      <c r="M13" s="407"/>
      <c r="N13" s="407"/>
      <c r="O13" s="407"/>
      <c r="P13" s="407"/>
      <c r="Q13" s="407"/>
      <c r="R13" s="407"/>
      <c r="S13" s="407"/>
      <c r="T13" s="407"/>
      <c r="U13" s="407"/>
      <c r="V13" s="407"/>
      <c r="W13" s="407"/>
    </row>
    <row r="14" spans="1:23" ht="20.100000000000001" customHeight="1" x14ac:dyDescent="0.2">
      <c r="B14" s="12" t="s">
        <v>55</v>
      </c>
      <c r="C14" s="8" t="s">
        <v>18</v>
      </c>
      <c r="D14" s="49" t="s">
        <v>574</v>
      </c>
    </row>
    <row r="15" spans="1:23" ht="20.100000000000001" customHeight="1" x14ac:dyDescent="0.2">
      <c r="B15" s="12" t="s">
        <v>55</v>
      </c>
      <c r="C15" s="8" t="s">
        <v>19</v>
      </c>
      <c r="D15" s="8" t="s">
        <v>104</v>
      </c>
    </row>
    <row r="16" spans="1:23" ht="20.100000000000001" customHeight="1" x14ac:dyDescent="0.2">
      <c r="B16" s="12" t="s">
        <v>55</v>
      </c>
      <c r="C16" s="8" t="s">
        <v>20</v>
      </c>
      <c r="D16" s="8" t="s">
        <v>103</v>
      </c>
    </row>
    <row r="17" spans="2:24" s="13" customFormat="1" ht="20.100000000000001" customHeight="1" x14ac:dyDescent="0.2">
      <c r="B17" s="12" t="s">
        <v>55</v>
      </c>
      <c r="C17" s="8" t="s">
        <v>21</v>
      </c>
      <c r="D17" s="8" t="s">
        <v>102</v>
      </c>
      <c r="E17" s="8"/>
      <c r="F17" s="8"/>
      <c r="G17" s="8"/>
      <c r="H17" s="8"/>
      <c r="I17" s="8"/>
      <c r="J17" s="8"/>
      <c r="K17" s="8"/>
      <c r="L17" s="8"/>
      <c r="M17" s="8"/>
      <c r="N17" s="8"/>
      <c r="O17" s="8"/>
      <c r="P17" s="8"/>
      <c r="Q17" s="8"/>
      <c r="R17" s="8"/>
      <c r="S17" s="8"/>
      <c r="T17" s="8"/>
      <c r="U17" s="8"/>
      <c r="V17" s="8"/>
      <c r="W17" s="8"/>
      <c r="X17" s="8"/>
    </row>
    <row r="18" spans="2:24" ht="20.100000000000001" customHeight="1" x14ac:dyDescent="0.2">
      <c r="B18" s="12" t="s">
        <v>55</v>
      </c>
      <c r="C18" s="8" t="s">
        <v>22</v>
      </c>
      <c r="D18" s="8" t="s">
        <v>32</v>
      </c>
      <c r="G18" s="393"/>
      <c r="H18" s="393"/>
      <c r="I18" s="393"/>
      <c r="J18" s="393"/>
      <c r="K18" s="393"/>
      <c r="L18" s="393"/>
      <c r="M18" s="393"/>
      <c r="N18" s="393"/>
      <c r="O18" s="393"/>
      <c r="P18" s="393"/>
      <c r="Q18" s="393"/>
      <c r="R18" s="393"/>
      <c r="S18" s="393"/>
      <c r="T18" s="393"/>
      <c r="U18" s="393"/>
      <c r="V18" s="393"/>
      <c r="W18" s="393"/>
      <c r="X18" s="393"/>
    </row>
    <row r="19" spans="2:24" ht="20.100000000000001" customHeight="1" x14ac:dyDescent="0.2">
      <c r="B19" s="12" t="s">
        <v>55</v>
      </c>
      <c r="C19" s="8" t="s">
        <v>23</v>
      </c>
      <c r="D19" s="8" t="s">
        <v>34</v>
      </c>
    </row>
    <row r="20" spans="2:24" ht="20.100000000000001" customHeight="1" x14ac:dyDescent="0.2">
      <c r="B20" s="12" t="s">
        <v>55</v>
      </c>
      <c r="C20" s="8" t="s">
        <v>24</v>
      </c>
      <c r="D20" s="8" t="s">
        <v>108</v>
      </c>
    </row>
    <row r="21" spans="2:24" s="13" customFormat="1" ht="20.100000000000001" customHeight="1" x14ac:dyDescent="0.2">
      <c r="B21" s="12" t="s">
        <v>55</v>
      </c>
      <c r="C21" s="8" t="s">
        <v>25</v>
      </c>
      <c r="D21" s="8" t="s">
        <v>67</v>
      </c>
      <c r="E21" s="8"/>
      <c r="F21" s="8"/>
      <c r="G21" s="8"/>
      <c r="H21" s="8"/>
      <c r="I21" s="8"/>
      <c r="J21" s="8"/>
      <c r="K21" s="8"/>
      <c r="L21" s="8"/>
      <c r="M21" s="8"/>
      <c r="N21" s="8"/>
      <c r="O21" s="8"/>
      <c r="P21" s="8"/>
      <c r="Q21" s="8"/>
      <c r="R21" s="8"/>
      <c r="S21" s="8"/>
      <c r="T21" s="8"/>
      <c r="U21" s="8"/>
      <c r="V21" s="8"/>
      <c r="W21" s="8"/>
      <c r="X21" s="8"/>
    </row>
    <row r="22" spans="2:24" ht="20.100000000000001" customHeight="1" x14ac:dyDescent="0.2">
      <c r="B22" s="12" t="s">
        <v>55</v>
      </c>
      <c r="C22" s="8" t="s">
        <v>26</v>
      </c>
      <c r="D22" s="8" t="s">
        <v>66</v>
      </c>
    </row>
    <row r="23" spans="2:24" ht="20.100000000000001" customHeight="1" x14ac:dyDescent="0.2">
      <c r="B23" s="12" t="s">
        <v>55</v>
      </c>
      <c r="C23" s="8" t="s">
        <v>27</v>
      </c>
      <c r="D23" s="8" t="s">
        <v>99</v>
      </c>
    </row>
    <row r="24" spans="2:24" s="13" customFormat="1" ht="20.100000000000001" customHeight="1" x14ac:dyDescent="0.2">
      <c r="B24" s="12" t="s">
        <v>55</v>
      </c>
      <c r="C24" s="8" t="s">
        <v>28</v>
      </c>
      <c r="D24" s="8" t="s">
        <v>98</v>
      </c>
      <c r="E24" s="8"/>
      <c r="F24" s="8"/>
      <c r="G24" s="8"/>
      <c r="H24" s="8"/>
      <c r="I24" s="8"/>
      <c r="J24" s="8"/>
      <c r="K24" s="8"/>
      <c r="L24" s="8"/>
      <c r="M24" s="8"/>
      <c r="N24" s="8"/>
      <c r="O24" s="8"/>
      <c r="P24" s="8"/>
      <c r="Q24" s="8"/>
      <c r="R24" s="8"/>
      <c r="S24" s="8"/>
      <c r="T24" s="8"/>
      <c r="U24" s="8"/>
      <c r="V24" s="8"/>
      <c r="W24" s="8"/>
      <c r="X24" s="8"/>
    </row>
    <row r="25" spans="2:24" ht="20.100000000000001" customHeight="1" x14ac:dyDescent="0.2">
      <c r="B25" s="12" t="s">
        <v>55</v>
      </c>
      <c r="C25" s="8" t="s">
        <v>29</v>
      </c>
      <c r="D25" s="8" t="s">
        <v>88</v>
      </c>
    </row>
    <row r="26" spans="2:24" ht="20.100000000000001" customHeight="1" x14ac:dyDescent="0.2">
      <c r="B26" s="12" t="s">
        <v>55</v>
      </c>
      <c r="C26" s="8" t="s">
        <v>30</v>
      </c>
      <c r="D26" s="8" t="s">
        <v>87</v>
      </c>
    </row>
    <row r="27" spans="2:24" ht="20.100000000000001" customHeight="1" x14ac:dyDescent="0.2">
      <c r="B27" s="12" t="s">
        <v>55</v>
      </c>
      <c r="C27" s="8" t="s">
        <v>31</v>
      </c>
      <c r="D27" s="8" t="s">
        <v>97</v>
      </c>
    </row>
    <row r="28" spans="2:24" ht="20.100000000000001" customHeight="1" x14ac:dyDescent="0.2">
      <c r="B28" s="12" t="s">
        <v>55</v>
      </c>
      <c r="C28" s="8" t="s">
        <v>33</v>
      </c>
      <c r="D28" s="8" t="s">
        <v>39</v>
      </c>
    </row>
    <row r="29" spans="2:24" ht="20.100000000000001" customHeight="1" x14ac:dyDescent="0.2">
      <c r="B29" s="12" t="s">
        <v>55</v>
      </c>
      <c r="C29" s="8" t="s">
        <v>35</v>
      </c>
      <c r="D29" s="8" t="s">
        <v>41</v>
      </c>
    </row>
    <row r="30" spans="2:24" ht="20.100000000000001" customHeight="1" x14ac:dyDescent="0.2">
      <c r="B30" s="12" t="s">
        <v>55</v>
      </c>
      <c r="C30" s="8" t="s">
        <v>36</v>
      </c>
      <c r="D30" s="8" t="s">
        <v>85</v>
      </c>
    </row>
    <row r="31" spans="2:24" ht="20.100000000000001" customHeight="1" x14ac:dyDescent="0.2">
      <c r="B31" s="12" t="s">
        <v>55</v>
      </c>
      <c r="C31" s="8" t="s">
        <v>37</v>
      </c>
      <c r="D31" s="8" t="s">
        <v>117</v>
      </c>
    </row>
    <row r="32" spans="2:24" ht="20.100000000000001" customHeight="1" x14ac:dyDescent="0.2">
      <c r="B32" s="12" t="s">
        <v>55</v>
      </c>
      <c r="C32" s="8" t="s">
        <v>38</v>
      </c>
      <c r="D32" s="8" t="s">
        <v>86</v>
      </c>
    </row>
    <row r="33" spans="2:4" ht="20.100000000000001" customHeight="1" x14ac:dyDescent="0.2">
      <c r="B33" s="12" t="s">
        <v>55</v>
      </c>
      <c r="C33" s="8" t="s">
        <v>40</v>
      </c>
      <c r="D33" s="8" t="s">
        <v>100</v>
      </c>
    </row>
    <row r="34" spans="2:4" ht="20.100000000000001" customHeight="1" x14ac:dyDescent="0.2">
      <c r="B34" s="12" t="s">
        <v>55</v>
      </c>
      <c r="C34" s="8" t="s">
        <v>42</v>
      </c>
      <c r="D34" s="8" t="s">
        <v>572</v>
      </c>
    </row>
    <row r="35" spans="2:4" ht="20.100000000000001" customHeight="1" x14ac:dyDescent="0.2">
      <c r="B35" s="12" t="s">
        <v>55</v>
      </c>
      <c r="C35" s="8" t="s">
        <v>43</v>
      </c>
      <c r="D35" s="8" t="s">
        <v>580</v>
      </c>
    </row>
    <row r="36" spans="2:4" ht="20.100000000000001" customHeight="1" x14ac:dyDescent="0.2">
      <c r="B36" s="12" t="s">
        <v>55</v>
      </c>
      <c r="C36" s="8" t="s">
        <v>79</v>
      </c>
      <c r="D36" s="8" t="s">
        <v>581</v>
      </c>
    </row>
    <row r="37" spans="2:4" ht="20.100000000000001" customHeight="1" x14ac:dyDescent="0.2">
      <c r="B37" s="12" t="s">
        <v>55</v>
      </c>
      <c r="C37" s="8" t="s">
        <v>78</v>
      </c>
      <c r="D37" s="8" t="s">
        <v>582</v>
      </c>
    </row>
    <row r="38" spans="2:4" ht="20.100000000000001" customHeight="1" x14ac:dyDescent="0.2">
      <c r="B38" s="12" t="s">
        <v>55</v>
      </c>
      <c r="C38" s="8" t="s">
        <v>77</v>
      </c>
      <c r="D38" s="8" t="s">
        <v>68</v>
      </c>
    </row>
  </sheetData>
  <mergeCells count="6">
    <mergeCell ref="I7:T7"/>
    <mergeCell ref="I8:T8"/>
    <mergeCell ref="I9:T9"/>
    <mergeCell ref="I10:T10"/>
    <mergeCell ref="I11:T11"/>
    <mergeCell ref="G13:W13"/>
  </mergeCells>
  <phoneticPr fontId="1"/>
  <dataValidations count="3">
    <dataValidation type="list" allowBlank="1" showInputMessage="1" showErrorMessage="1" sqref="D17 D19:D21 D24 B14:B38">
      <formula1>"□,☑"</formula1>
    </dataValidation>
    <dataValidation imeMode="off" allowBlank="1" showInputMessage="1" showErrorMessage="1" sqref="I11:T11"/>
    <dataValidation imeMode="on" allowBlank="1" showInputMessage="1" showErrorMessage="1" sqref="I7:T10"/>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45</v>
      </c>
      <c r="E1" s="1" t="str">
        <f>+B1&amp;D1&amp;C1&amp;D2&amp;C2</f>
        <v>私45条1項、</v>
      </c>
    </row>
    <row r="2" spans="1:5" x14ac:dyDescent="0.2">
      <c r="C2" s="1" t="s">
        <v>65</v>
      </c>
      <c r="D2" s="2">
        <v>1</v>
      </c>
    </row>
    <row r="3" spans="1:5" x14ac:dyDescent="0.2">
      <c r="B3" s="1" t="s">
        <v>64</v>
      </c>
      <c r="C3" s="1" t="s">
        <v>2</v>
      </c>
      <c r="D3" s="2">
        <v>4</v>
      </c>
      <c r="E3" s="1" t="str">
        <f>+B3&amp;D3&amp;C3&amp;D4&amp;C4</f>
        <v>私規4条</v>
      </c>
    </row>
    <row r="4" spans="1:5" x14ac:dyDescent="0.2">
      <c r="D4" s="2"/>
    </row>
    <row r="5" spans="1:5" x14ac:dyDescent="0.2">
      <c r="A5" s="1" t="s">
        <v>5</v>
      </c>
      <c r="B5" s="1" t="s">
        <v>1</v>
      </c>
      <c r="C5" s="1" t="s">
        <v>2</v>
      </c>
      <c r="D5" s="2">
        <v>64</v>
      </c>
      <c r="E5" s="1" t="str">
        <f>+B5&amp;D5&amp;C5&amp;D6&amp;C6&amp;E1&amp;E7</f>
        <v>私64条5項において準用する同法私45条1項、私規8条において準用する同法4条</v>
      </c>
    </row>
    <row r="6" spans="1:5" x14ac:dyDescent="0.2">
      <c r="C6" s="1" t="s">
        <v>6</v>
      </c>
      <c r="D6" s="2">
        <v>5</v>
      </c>
    </row>
    <row r="7" spans="1:5" x14ac:dyDescent="0.2">
      <c r="B7" s="1" t="s">
        <v>64</v>
      </c>
      <c r="C7" s="1" t="s">
        <v>63</v>
      </c>
      <c r="D7" s="2">
        <v>8</v>
      </c>
      <c r="E7" s="1" t="str">
        <f>+B7&amp;D7&amp;C7&amp;D8&amp;C8</f>
        <v>私規8条において準用する同法4条</v>
      </c>
    </row>
    <row r="8" spans="1:5" x14ac:dyDescent="0.2">
      <c r="C8" s="1" t="s">
        <v>2</v>
      </c>
      <c r="D8" s="2">
        <v>4</v>
      </c>
      <c r="E8" s="1" t="str">
        <f>+B8&amp;D8&amp;C8&amp;D9&amp;C9</f>
        <v>4条</v>
      </c>
    </row>
    <row r="9" spans="1:5" x14ac:dyDescent="0.2">
      <c r="D9" s="2"/>
    </row>
  </sheetData>
  <phoneticPr fontId="1"/>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23"/>
  <sheetViews>
    <sheetView view="pageBreakPreview" zoomScale="110" zoomScaleNormal="100" zoomScaleSheetLayoutView="110" workbookViewId="0">
      <selection activeCell="D17" sqref="D17:E17"/>
    </sheetView>
  </sheetViews>
  <sheetFormatPr defaultColWidth="8.09765625" defaultRowHeight="20.100000000000001" customHeight="1" x14ac:dyDescent="0.45"/>
  <cols>
    <col min="1" max="2" width="6.8984375" style="14" customWidth="1"/>
    <col min="3" max="3" width="4" style="14" customWidth="1"/>
    <col min="4" max="4" width="7.69921875" style="14" customWidth="1"/>
    <col min="5" max="5" width="7.3984375" style="14" customWidth="1"/>
    <col min="6" max="6" width="1.19921875" style="14" customWidth="1"/>
    <col min="7" max="8" width="7.3984375" style="14" customWidth="1"/>
    <col min="9" max="9" width="8.69921875" style="14" customWidth="1"/>
    <col min="10" max="10" width="19.59765625" style="14" customWidth="1"/>
    <col min="11" max="11" width="8.09765625" style="14" customWidth="1"/>
    <col min="12" max="12" width="2.69921875" style="14" customWidth="1"/>
    <col min="13" max="13" width="5.3984375" style="14" customWidth="1"/>
    <col min="14" max="15" width="7.69921875" style="14" customWidth="1"/>
    <col min="16" max="16384" width="8.09765625" style="14"/>
  </cols>
  <sheetData>
    <row r="1" spans="1:22" ht="20.100000000000001" customHeight="1" x14ac:dyDescent="0.45">
      <c r="A1" s="14" t="s">
        <v>56</v>
      </c>
      <c r="B1" s="25">
        <v>40</v>
      </c>
      <c r="C1" s="14" t="s">
        <v>57</v>
      </c>
    </row>
    <row r="2" spans="1:22" ht="20.100000000000001" customHeight="1" x14ac:dyDescent="0.45">
      <c r="A2" s="15" t="s">
        <v>573</v>
      </c>
      <c r="B2" s="15"/>
      <c r="C2" s="15"/>
      <c r="D2" s="16"/>
      <c r="E2" s="16"/>
      <c r="F2" s="16"/>
      <c r="G2" s="16"/>
      <c r="H2" s="16"/>
      <c r="I2" s="16"/>
      <c r="J2" s="16"/>
    </row>
    <row r="3" spans="1:22" ht="20.100000000000001" customHeight="1" x14ac:dyDescent="0.2">
      <c r="J3" s="35">
        <v>45516</v>
      </c>
    </row>
    <row r="5" spans="1:22" ht="20.100000000000001" customHeight="1" x14ac:dyDescent="0.45">
      <c r="A5" s="17" t="s">
        <v>58</v>
      </c>
      <c r="B5" s="17"/>
      <c r="C5" s="17"/>
    </row>
    <row r="6" spans="1:22" ht="20.100000000000001" customHeight="1" x14ac:dyDescent="0.45">
      <c r="A6" s="17"/>
      <c r="B6" s="17"/>
      <c r="C6" s="17"/>
    </row>
    <row r="7" spans="1:22" ht="20.100000000000001" customHeight="1" x14ac:dyDescent="0.2">
      <c r="D7" s="422" t="s">
        <v>59</v>
      </c>
      <c r="E7" s="420"/>
      <c r="F7" s="18"/>
      <c r="G7" s="19"/>
      <c r="H7" s="19"/>
    </row>
    <row r="8" spans="1:22" ht="20.100000000000001" customHeight="1" x14ac:dyDescent="0.45">
      <c r="D8" s="419" t="s">
        <v>50</v>
      </c>
      <c r="E8" s="420"/>
      <c r="F8" s="20"/>
      <c r="G8" s="418" t="s">
        <v>60</v>
      </c>
      <c r="H8" s="418"/>
      <c r="I8" s="418"/>
      <c r="J8" s="418"/>
    </row>
    <row r="9" spans="1:22" ht="20.100000000000001" customHeight="1" x14ac:dyDescent="0.45">
      <c r="D9" s="419" t="s">
        <v>70</v>
      </c>
      <c r="E9" s="420"/>
      <c r="F9" s="21"/>
      <c r="G9" s="421" t="s">
        <v>61</v>
      </c>
      <c r="H9" s="421"/>
      <c r="I9" s="421"/>
      <c r="J9" s="421"/>
    </row>
    <row r="10" spans="1:22" ht="20.100000000000001" customHeight="1" x14ac:dyDescent="0.45">
      <c r="D10" s="419" t="s">
        <v>69</v>
      </c>
      <c r="E10" s="420"/>
      <c r="F10" s="21"/>
      <c r="G10" s="421" t="s">
        <v>62</v>
      </c>
      <c r="H10" s="421"/>
      <c r="I10" s="421"/>
      <c r="J10" s="421"/>
    </row>
    <row r="11" spans="1:22" ht="19.5" customHeight="1" x14ac:dyDescent="0.45">
      <c r="E11" s="22"/>
      <c r="F11" s="22"/>
      <c r="G11" s="23"/>
      <c r="H11" s="23"/>
      <c r="I11" s="23"/>
      <c r="J11" s="23"/>
    </row>
    <row r="14" spans="1:22" ht="20.100000000000001" customHeight="1" x14ac:dyDescent="0.2">
      <c r="A14" s="416" t="str">
        <f>+"　下記のとおり広域の通信制の課程に係る学則を変更したいので、学校教育法第"&amp;'040 (2)'!$D$1&amp;"条第"&amp;'040 (2)'!$D$2&amp;"項の規定により関係書類を添えて認可を申請します。"</f>
        <v>　下記のとおり広域の通信制の課程に係る学則を変更したいので、学校教育法第4条第1項の規定により関係書類を添えて認可を申請します。</v>
      </c>
      <c r="B14" s="416"/>
      <c r="C14" s="416"/>
      <c r="D14" s="416"/>
      <c r="E14" s="416"/>
      <c r="F14" s="416"/>
      <c r="G14" s="416"/>
      <c r="H14" s="416"/>
      <c r="I14" s="416"/>
      <c r="J14" s="416"/>
      <c r="K14" s="1"/>
      <c r="L14" s="1"/>
      <c r="M14" s="24"/>
      <c r="N14" s="48"/>
      <c r="O14" s="48"/>
      <c r="P14" s="48"/>
      <c r="Q14" s="48"/>
      <c r="R14" s="48"/>
      <c r="S14" s="48"/>
      <c r="T14" s="48"/>
      <c r="U14" s="48"/>
      <c r="V14" s="48"/>
    </row>
    <row r="15" spans="1:22" ht="20.100000000000001" customHeight="1" x14ac:dyDescent="0.2">
      <c r="A15" s="416"/>
      <c r="B15" s="416"/>
      <c r="C15" s="416"/>
      <c r="D15" s="416"/>
      <c r="E15" s="416"/>
      <c r="F15" s="416"/>
      <c r="G15" s="416"/>
      <c r="H15" s="416"/>
      <c r="I15" s="416"/>
      <c r="J15" s="416"/>
      <c r="L15" s="1"/>
      <c r="M15" s="48"/>
      <c r="N15" s="48"/>
      <c r="O15" s="48"/>
      <c r="P15" s="48"/>
      <c r="Q15" s="48"/>
      <c r="R15" s="48"/>
      <c r="S15" s="48"/>
      <c r="T15" s="48"/>
      <c r="U15" s="48"/>
      <c r="V15" s="48"/>
    </row>
    <row r="16" spans="1:22" ht="20.100000000000001" customHeight="1" x14ac:dyDescent="0.2">
      <c r="A16" s="417" t="s">
        <v>76</v>
      </c>
      <c r="B16" s="417"/>
      <c r="C16" s="417"/>
      <c r="D16" s="417"/>
      <c r="E16" s="417"/>
      <c r="F16" s="417"/>
      <c r="G16" s="417"/>
      <c r="H16" s="417"/>
      <c r="I16" s="417"/>
      <c r="J16" s="417"/>
      <c r="K16" s="1"/>
      <c r="L16" s="1"/>
      <c r="M16" s="39"/>
    </row>
    <row r="17" spans="1:13" ht="20.100000000000001" customHeight="1" x14ac:dyDescent="0.2">
      <c r="C17" s="38" t="s">
        <v>46</v>
      </c>
      <c r="D17" s="411" t="s">
        <v>90</v>
      </c>
      <c r="E17" s="411"/>
      <c r="F17" s="399"/>
      <c r="G17" s="418" t="s">
        <v>576</v>
      </c>
      <c r="H17" s="418"/>
      <c r="I17" s="418"/>
      <c r="J17" s="418"/>
      <c r="L17" s="39"/>
      <c r="M17" s="39"/>
    </row>
    <row r="18" spans="1:13" ht="49.95" customHeight="1" x14ac:dyDescent="0.45">
      <c r="C18" s="397" t="s">
        <v>48</v>
      </c>
      <c r="D18" s="396" t="s">
        <v>584</v>
      </c>
      <c r="E18" s="45" t="s">
        <v>112</v>
      </c>
      <c r="F18" s="399"/>
      <c r="G18" s="413" t="s">
        <v>577</v>
      </c>
      <c r="H18" s="413"/>
      <c r="I18" s="413"/>
      <c r="J18" s="413"/>
    </row>
    <row r="19" spans="1:13" ht="60" customHeight="1" x14ac:dyDescent="0.45">
      <c r="C19" s="38"/>
      <c r="D19" s="398"/>
      <c r="E19" s="45" t="s">
        <v>111</v>
      </c>
      <c r="F19" s="399"/>
      <c r="G19" s="413" t="s">
        <v>578</v>
      </c>
      <c r="H19" s="413"/>
      <c r="I19" s="413"/>
      <c r="J19" s="413"/>
    </row>
    <row r="20" spans="1:13" ht="20.100000000000001" customHeight="1" x14ac:dyDescent="0.45">
      <c r="C20" s="38" t="s">
        <v>53</v>
      </c>
      <c r="D20" s="411" t="s">
        <v>89</v>
      </c>
      <c r="E20" s="411"/>
      <c r="F20" s="399"/>
      <c r="G20" s="414">
        <v>45748</v>
      </c>
      <c r="H20" s="414"/>
      <c r="I20" s="414"/>
      <c r="J20" s="414"/>
    </row>
    <row r="21" spans="1:13" ht="41.25" customHeight="1" x14ac:dyDescent="0.45">
      <c r="C21" s="38" t="s">
        <v>75</v>
      </c>
      <c r="D21" s="411" t="s">
        <v>116</v>
      </c>
      <c r="E21" s="411"/>
      <c r="F21" s="399"/>
      <c r="G21" s="415" t="s">
        <v>579</v>
      </c>
      <c r="H21" s="415"/>
      <c r="I21" s="415"/>
      <c r="J21" s="415"/>
    </row>
    <row r="22" spans="1:13" ht="20.100000000000001" customHeight="1" x14ac:dyDescent="0.45">
      <c r="C22" s="38" t="s">
        <v>74</v>
      </c>
      <c r="D22" s="411" t="s">
        <v>73</v>
      </c>
      <c r="E22" s="411"/>
      <c r="F22" s="399"/>
      <c r="G22" s="412" t="s">
        <v>72</v>
      </c>
      <c r="H22" s="412"/>
      <c r="I22" s="412"/>
      <c r="J22" s="412"/>
    </row>
    <row r="23" spans="1:13" ht="20.100000000000001" customHeight="1" x14ac:dyDescent="0.45">
      <c r="A23" s="37"/>
      <c r="B23" s="37"/>
      <c r="C23" s="37"/>
    </row>
  </sheetData>
  <mergeCells count="19">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1"/>
  <dataValidations count="1">
    <dataValidation imeMode="on" allowBlank="1" showInputMessage="1" showErrorMessage="1" sqref="G8:J11 G17:J22"/>
  </dataValidations>
  <printOptions horizontalCentered="1"/>
  <pageMargins left="0.70866141732283472" right="0.70866141732283472" top="0.74803149606299213" bottom="0.74803149606299213" header="0.31496062992125984" footer="0.31496062992125984"/>
  <pageSetup paperSize="9" fitToHeight="0" orientation="portrait" r:id="rId1"/>
  <headerFooter>
    <oddFooter>&amp;C&amp;P</oddFooter>
  </headerFooter>
  <drawing r:id="rId2"/>
  <legacyDrawing r:id="rId3"/>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3"/>
  <sheetViews>
    <sheetView view="pageBreakPreview" zoomScale="110" zoomScaleNormal="100" zoomScaleSheetLayoutView="110" workbookViewId="0">
      <selection activeCell="D17" sqref="D17:E17"/>
    </sheetView>
  </sheetViews>
  <sheetFormatPr defaultColWidth="8.09765625" defaultRowHeight="20.100000000000001" customHeight="1" x14ac:dyDescent="0.45"/>
  <cols>
    <col min="1" max="2" width="6.8984375" style="24" customWidth="1"/>
    <col min="3" max="3" width="4" style="24" customWidth="1"/>
    <col min="4" max="4" width="7.69921875" style="24" customWidth="1"/>
    <col min="5" max="5" width="7.3984375" style="24" customWidth="1"/>
    <col min="6" max="6" width="1.19921875" style="24" customWidth="1"/>
    <col min="7" max="8" width="7.3984375" style="24" customWidth="1"/>
    <col min="9" max="9" width="8.69921875" style="24" customWidth="1"/>
    <col min="10" max="10" width="19.59765625" style="24" customWidth="1"/>
    <col min="11" max="11" width="8.09765625" style="24" customWidth="1"/>
    <col min="12" max="12" width="6.69921875" style="24" customWidth="1"/>
    <col min="13" max="13" width="5.3984375" style="24" customWidth="1"/>
    <col min="14" max="15" width="7.69921875" style="24" customWidth="1"/>
    <col min="16" max="16384" width="8.09765625" style="24"/>
  </cols>
  <sheetData>
    <row r="1" spans="1:13" ht="20.100000000000001" customHeight="1" x14ac:dyDescent="0.45">
      <c r="A1" s="24" t="s">
        <v>56</v>
      </c>
      <c r="B1" s="25">
        <v>40</v>
      </c>
      <c r="C1" s="24" t="s">
        <v>57</v>
      </c>
    </row>
    <row r="2" spans="1:13" ht="20.100000000000001" customHeight="1" x14ac:dyDescent="0.45">
      <c r="A2" s="15" t="s">
        <v>573</v>
      </c>
      <c r="B2" s="15"/>
      <c r="C2" s="15"/>
      <c r="D2" s="26"/>
      <c r="E2" s="26"/>
      <c r="F2" s="26"/>
      <c r="G2" s="26"/>
      <c r="H2" s="26"/>
      <c r="I2" s="26"/>
      <c r="J2" s="26"/>
    </row>
    <row r="3" spans="1:13" ht="20.100000000000001" customHeight="1" x14ac:dyDescent="0.2">
      <c r="J3" s="27"/>
    </row>
    <row r="5" spans="1:13" ht="20.100000000000001" customHeight="1" x14ac:dyDescent="0.45">
      <c r="A5" s="28" t="s">
        <v>58</v>
      </c>
      <c r="B5" s="28"/>
      <c r="C5" s="28"/>
    </row>
    <row r="6" spans="1:13" ht="20.100000000000001" customHeight="1" x14ac:dyDescent="0.45">
      <c r="A6" s="28"/>
      <c r="B6" s="28"/>
      <c r="C6" s="28"/>
    </row>
    <row r="7" spans="1:13" ht="20.100000000000001" customHeight="1" x14ac:dyDescent="0.2">
      <c r="D7" s="422" t="s">
        <v>59</v>
      </c>
      <c r="E7" s="420"/>
      <c r="F7" s="29"/>
      <c r="G7" s="30"/>
      <c r="H7" s="30"/>
    </row>
    <row r="8" spans="1:13" ht="20.100000000000001" customHeight="1" x14ac:dyDescent="0.45">
      <c r="D8" s="419" t="s">
        <v>50</v>
      </c>
      <c r="E8" s="420"/>
      <c r="F8" s="31"/>
      <c r="G8" s="427"/>
      <c r="H8" s="427"/>
      <c r="I8" s="427"/>
      <c r="J8" s="427"/>
    </row>
    <row r="9" spans="1:13" ht="20.100000000000001" customHeight="1" x14ac:dyDescent="0.45">
      <c r="D9" s="419" t="s">
        <v>70</v>
      </c>
      <c r="E9" s="420"/>
      <c r="F9" s="32"/>
      <c r="G9" s="428"/>
      <c r="H9" s="428"/>
      <c r="I9" s="428"/>
      <c r="J9" s="428"/>
    </row>
    <row r="10" spans="1:13" ht="20.100000000000001" customHeight="1" x14ac:dyDescent="0.45">
      <c r="D10" s="419" t="s">
        <v>69</v>
      </c>
      <c r="E10" s="420"/>
      <c r="F10" s="32"/>
      <c r="G10" s="428"/>
      <c r="H10" s="428"/>
      <c r="I10" s="428"/>
      <c r="J10" s="428"/>
    </row>
    <row r="11" spans="1:13" ht="19.5" customHeight="1" x14ac:dyDescent="0.45">
      <c r="E11" s="33"/>
      <c r="F11" s="33"/>
      <c r="G11" s="34"/>
      <c r="H11" s="34"/>
      <c r="I11" s="34"/>
      <c r="J11" s="34"/>
    </row>
    <row r="14" spans="1:13" ht="20.100000000000001" customHeight="1" x14ac:dyDescent="0.2">
      <c r="A14" s="416" t="str">
        <f>+"　下記のとおり広域の通信制の課程に係る学則を変更したいので、学校教育法第"&amp;'040 (2)'!$D$1&amp;"条第"&amp;'040 (2)'!$D$2&amp;"項の規定により関係書類を添えて認可を申請します。"</f>
        <v>　下記のとおり広域の通信制の課程に係る学則を変更したいので、学校教育法第4条第1項の規定により関係書類を添えて認可を申請します。</v>
      </c>
      <c r="B14" s="416"/>
      <c r="C14" s="416"/>
      <c r="D14" s="416"/>
      <c r="E14" s="416"/>
      <c r="F14" s="416"/>
      <c r="G14" s="416"/>
      <c r="H14" s="416"/>
      <c r="I14" s="416"/>
      <c r="J14" s="416"/>
      <c r="K14" s="41"/>
      <c r="L14" s="41"/>
    </row>
    <row r="15" spans="1:13" ht="20.100000000000001" customHeight="1" x14ac:dyDescent="0.2">
      <c r="A15" s="416"/>
      <c r="B15" s="416"/>
      <c r="C15" s="416"/>
      <c r="D15" s="416"/>
      <c r="E15" s="416"/>
      <c r="F15" s="416"/>
      <c r="G15" s="416"/>
      <c r="H15" s="416"/>
      <c r="I15" s="416"/>
      <c r="J15" s="416"/>
      <c r="K15" s="41"/>
      <c r="L15" s="41"/>
    </row>
    <row r="16" spans="1:13" ht="20.100000000000001" customHeight="1" x14ac:dyDescent="0.2">
      <c r="A16" s="426" t="s">
        <v>76</v>
      </c>
      <c r="B16" s="426"/>
      <c r="C16" s="426"/>
      <c r="D16" s="426"/>
      <c r="E16" s="426"/>
      <c r="F16" s="426"/>
      <c r="G16" s="426"/>
      <c r="H16" s="426"/>
      <c r="I16" s="426"/>
      <c r="J16" s="426"/>
      <c r="K16" s="41"/>
      <c r="L16" s="41"/>
      <c r="M16" s="40"/>
    </row>
    <row r="17" spans="1:13" ht="20.100000000000001" customHeight="1" x14ac:dyDescent="0.2">
      <c r="C17" s="38" t="s">
        <v>46</v>
      </c>
      <c r="D17" s="411" t="s">
        <v>90</v>
      </c>
      <c r="E17" s="411"/>
      <c r="F17" s="395"/>
      <c r="G17" s="427"/>
      <c r="H17" s="427"/>
      <c r="I17" s="427"/>
      <c r="J17" s="427"/>
      <c r="L17" s="40"/>
      <c r="M17" s="40"/>
    </row>
    <row r="18" spans="1:13" ht="49.95" customHeight="1" x14ac:dyDescent="0.45">
      <c r="C18" s="397" t="s">
        <v>48</v>
      </c>
      <c r="D18" s="396" t="s">
        <v>584</v>
      </c>
      <c r="E18" s="45" t="s">
        <v>112</v>
      </c>
      <c r="F18" s="395"/>
      <c r="G18" s="424"/>
      <c r="H18" s="424"/>
      <c r="I18" s="424"/>
      <c r="J18" s="424"/>
    </row>
    <row r="19" spans="1:13" ht="60" customHeight="1" x14ac:dyDescent="0.45">
      <c r="C19" s="38"/>
      <c r="D19" s="50"/>
      <c r="E19" s="45" t="s">
        <v>111</v>
      </c>
      <c r="F19" s="395"/>
      <c r="G19" s="424"/>
      <c r="H19" s="424"/>
      <c r="I19" s="424"/>
      <c r="J19" s="424"/>
    </row>
    <row r="20" spans="1:13" ht="20.100000000000001" customHeight="1" x14ac:dyDescent="0.45">
      <c r="C20" s="38" t="s">
        <v>53</v>
      </c>
      <c r="D20" s="411" t="s">
        <v>89</v>
      </c>
      <c r="E20" s="411"/>
      <c r="F20" s="395"/>
      <c r="G20" s="425"/>
      <c r="H20" s="425"/>
      <c r="I20" s="425"/>
      <c r="J20" s="425"/>
    </row>
    <row r="21" spans="1:13" ht="36" customHeight="1" x14ac:dyDescent="0.45">
      <c r="C21" s="38" t="s">
        <v>75</v>
      </c>
      <c r="D21" s="411" t="s">
        <v>116</v>
      </c>
      <c r="E21" s="411"/>
      <c r="F21" s="395"/>
      <c r="G21" s="425"/>
      <c r="H21" s="425"/>
      <c r="I21" s="425"/>
      <c r="J21" s="425"/>
    </row>
    <row r="22" spans="1:13" ht="20.100000000000001" customHeight="1" x14ac:dyDescent="0.45">
      <c r="C22" s="38" t="s">
        <v>74</v>
      </c>
      <c r="D22" s="411" t="s">
        <v>73</v>
      </c>
      <c r="E22" s="411"/>
      <c r="F22" s="395"/>
      <c r="G22" s="423" t="s">
        <v>72</v>
      </c>
      <c r="H22" s="423"/>
      <c r="I22" s="423"/>
      <c r="J22" s="423"/>
    </row>
    <row r="23" spans="1:13" ht="20.100000000000001" customHeight="1" x14ac:dyDescent="0.45">
      <c r="A23" s="46"/>
      <c r="B23" s="46"/>
      <c r="C23" s="46"/>
    </row>
  </sheetData>
  <mergeCells count="19">
    <mergeCell ref="D20:E20"/>
    <mergeCell ref="G20:J20"/>
    <mergeCell ref="D21:E21"/>
    <mergeCell ref="G21:J21"/>
    <mergeCell ref="D22:E22"/>
    <mergeCell ref="G22:J22"/>
    <mergeCell ref="A14:J15"/>
    <mergeCell ref="A16:J16"/>
    <mergeCell ref="D17:E17"/>
    <mergeCell ref="G17:J17"/>
    <mergeCell ref="G18:J18"/>
    <mergeCell ref="G19:J19"/>
    <mergeCell ref="D7:E7"/>
    <mergeCell ref="D8:E8"/>
    <mergeCell ref="G8:J8"/>
    <mergeCell ref="D9:E9"/>
    <mergeCell ref="G9:J9"/>
    <mergeCell ref="D10:E10"/>
    <mergeCell ref="G10:J10"/>
  </mergeCells>
  <phoneticPr fontId="1"/>
  <dataValidations count="1">
    <dataValidation imeMode="on" allowBlank="1" showInputMessage="1" showErrorMessage="1" sqref="G8:J11 G17:J22"/>
  </dataValidations>
  <printOptions horizontalCentered="1"/>
  <pageMargins left="0.70866141732283472" right="0.70866141732283472" top="0.74803149606299213" bottom="0.74803149606299213" header="0.31496062992125984" footer="0.31496062992125984"/>
  <pageSetup paperSize="9" fitToHeight="0" orientation="portrait" blackAndWhite="1" r:id="rId1"/>
  <headerFooter>
    <oddFooter>&amp;C&amp;P</oddFooter>
  </headerFooter>
  <legacy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view="pageBreakPreview" zoomScaleNormal="100" zoomScaleSheetLayoutView="100" workbookViewId="0">
      <selection activeCell="A2" sqref="A2:H2"/>
    </sheetView>
  </sheetViews>
  <sheetFormatPr defaultRowHeight="18" x14ac:dyDescent="0.45"/>
  <cols>
    <col min="1" max="1" width="3.5" customWidth="1"/>
    <col min="2" max="2" width="5.69921875" customWidth="1"/>
    <col min="3" max="3" width="16.19921875" customWidth="1"/>
    <col min="4" max="4" width="5.69921875" customWidth="1"/>
    <col min="5" max="5" width="12.19921875" customWidth="1"/>
    <col min="6" max="6" width="13.19921875" customWidth="1"/>
    <col min="7" max="7" width="14.19921875" customWidth="1"/>
    <col min="8" max="8" width="2.19921875" customWidth="1"/>
    <col min="16" max="16" width="21.69921875" customWidth="1"/>
  </cols>
  <sheetData>
    <row r="1" spans="1:16" ht="10.95" customHeight="1" x14ac:dyDescent="0.45">
      <c r="A1" s="432" t="s">
        <v>168</v>
      </c>
      <c r="B1" s="432"/>
      <c r="C1" s="432"/>
    </row>
    <row r="2" spans="1:16" x14ac:dyDescent="0.45">
      <c r="A2" s="433" t="s">
        <v>167</v>
      </c>
      <c r="B2" s="433"/>
      <c r="C2" s="433"/>
      <c r="D2" s="433"/>
      <c r="E2" s="433"/>
      <c r="F2" s="433"/>
      <c r="G2" s="433"/>
      <c r="H2" s="433"/>
    </row>
    <row r="3" spans="1:16" x14ac:dyDescent="0.45">
      <c r="A3" s="433" t="s">
        <v>166</v>
      </c>
      <c r="B3" s="433"/>
      <c r="C3" s="433"/>
      <c r="D3" s="433"/>
      <c r="E3" s="433"/>
      <c r="F3" s="433"/>
      <c r="G3" s="433"/>
      <c r="H3" s="433"/>
    </row>
    <row r="4" spans="1:16" ht="22.2" customHeight="1" thickBot="1" x14ac:dyDescent="0.5">
      <c r="A4" s="434" t="s">
        <v>165</v>
      </c>
      <c r="B4" s="434"/>
      <c r="C4" s="434"/>
      <c r="D4" s="434"/>
      <c r="E4" s="434"/>
      <c r="F4" s="434"/>
      <c r="G4" s="434"/>
      <c r="H4" s="434"/>
    </row>
    <row r="5" spans="1:16" ht="26.4" customHeight="1" x14ac:dyDescent="0.45">
      <c r="A5" s="84"/>
      <c r="B5" s="87" t="s">
        <v>164</v>
      </c>
      <c r="C5" s="86" t="s">
        <v>163</v>
      </c>
      <c r="D5" s="86" t="s">
        <v>162</v>
      </c>
      <c r="E5" s="86" t="s">
        <v>161</v>
      </c>
      <c r="F5" s="86" t="s">
        <v>160</v>
      </c>
      <c r="G5" s="85" t="s">
        <v>159</v>
      </c>
      <c r="H5" s="84"/>
      <c r="I5" s="63"/>
      <c r="J5" s="83"/>
      <c r="K5" s="82"/>
      <c r="L5" s="63"/>
      <c r="M5" s="63"/>
      <c r="N5" s="63"/>
      <c r="O5" s="63"/>
      <c r="P5" s="63"/>
    </row>
    <row r="6" spans="1:16" ht="26.4" customHeight="1" x14ac:dyDescent="0.45">
      <c r="A6" s="63"/>
      <c r="B6" s="81"/>
      <c r="C6" s="78" t="s">
        <v>158</v>
      </c>
      <c r="D6" s="68"/>
      <c r="E6" s="68"/>
      <c r="F6" s="68"/>
      <c r="G6" s="67"/>
      <c r="H6" s="58"/>
      <c r="I6" s="429" t="s">
        <v>157</v>
      </c>
      <c r="J6" s="429"/>
      <c r="K6" s="429"/>
      <c r="L6" s="429"/>
      <c r="M6" s="429"/>
      <c r="N6" s="429"/>
      <c r="O6" s="55"/>
      <c r="P6" s="55"/>
    </row>
    <row r="7" spans="1:16" ht="26.4" customHeight="1" x14ac:dyDescent="0.45">
      <c r="A7" s="63"/>
      <c r="B7" s="71" t="s">
        <v>156</v>
      </c>
      <c r="C7" s="80" t="s">
        <v>155</v>
      </c>
      <c r="D7" s="68"/>
      <c r="E7" s="68"/>
      <c r="F7" s="68"/>
      <c r="G7" s="67"/>
      <c r="H7" s="58"/>
      <c r="I7" s="429" t="s">
        <v>154</v>
      </c>
      <c r="J7" s="429"/>
      <c r="K7" s="429"/>
      <c r="L7" s="429"/>
      <c r="M7" s="429"/>
      <c r="N7" s="429"/>
      <c r="O7" s="429"/>
      <c r="P7" s="429"/>
    </row>
    <row r="8" spans="1:16" ht="26.4" customHeight="1" x14ac:dyDescent="0.45">
      <c r="A8" s="63"/>
      <c r="B8" s="71"/>
      <c r="C8" s="76"/>
      <c r="D8" s="68"/>
      <c r="E8" s="68"/>
      <c r="F8" s="68"/>
      <c r="G8" s="67"/>
      <c r="H8" s="58"/>
      <c r="I8" s="429" t="s">
        <v>153</v>
      </c>
      <c r="J8" s="429"/>
      <c r="K8" s="429"/>
      <c r="L8" s="429"/>
      <c r="M8" s="429"/>
      <c r="N8" s="429"/>
      <c r="O8" s="429"/>
      <c r="P8" s="429"/>
    </row>
    <row r="9" spans="1:16" ht="26.4" customHeight="1" x14ac:dyDescent="0.45">
      <c r="A9" s="63"/>
      <c r="B9" s="79"/>
      <c r="C9" s="78" t="s">
        <v>152</v>
      </c>
      <c r="D9" s="68"/>
      <c r="E9" s="68"/>
      <c r="F9" s="68"/>
      <c r="G9" s="67"/>
      <c r="H9" s="58"/>
      <c r="I9" s="430" t="s">
        <v>151</v>
      </c>
      <c r="J9" s="430"/>
      <c r="K9" s="430"/>
      <c r="L9" s="430"/>
      <c r="M9" s="430"/>
      <c r="N9" s="430"/>
      <c r="O9" s="430"/>
      <c r="P9" s="430"/>
    </row>
    <row r="10" spans="1:16" ht="26.4" customHeight="1" x14ac:dyDescent="0.45">
      <c r="A10" s="63"/>
      <c r="B10" s="77"/>
      <c r="C10" s="76"/>
      <c r="D10" s="68"/>
      <c r="E10" s="68"/>
      <c r="F10" s="68"/>
      <c r="G10" s="67"/>
      <c r="H10" s="58"/>
      <c r="I10" s="431" t="s">
        <v>150</v>
      </c>
      <c r="J10" s="431"/>
      <c r="K10" s="431"/>
      <c r="L10" s="431"/>
      <c r="M10" s="431"/>
      <c r="N10" s="431"/>
      <c r="O10" s="431"/>
      <c r="P10" s="431"/>
    </row>
    <row r="11" spans="1:16" ht="26.4" customHeight="1" x14ac:dyDescent="0.45">
      <c r="A11" s="63"/>
      <c r="B11" s="71" t="s">
        <v>149</v>
      </c>
      <c r="C11" s="74"/>
      <c r="D11" s="68"/>
      <c r="E11" s="68"/>
      <c r="F11" s="68"/>
      <c r="G11" s="67"/>
      <c r="H11" s="58"/>
      <c r="I11" s="51"/>
    </row>
    <row r="12" spans="1:16" ht="26.4" customHeight="1" x14ac:dyDescent="0.45">
      <c r="A12" s="63"/>
      <c r="B12" s="73"/>
      <c r="C12" s="72" t="s">
        <v>148</v>
      </c>
      <c r="D12" s="65"/>
      <c r="E12" s="65"/>
      <c r="F12" s="65"/>
      <c r="G12" s="64"/>
      <c r="H12" s="58"/>
      <c r="I12" s="51"/>
    </row>
    <row r="13" spans="1:16" ht="26.4" customHeight="1" x14ac:dyDescent="0.45">
      <c r="A13" s="63"/>
      <c r="B13" s="71"/>
      <c r="C13" s="68"/>
      <c r="D13" s="68"/>
      <c r="E13" s="68"/>
      <c r="F13" s="68"/>
      <c r="G13" s="67"/>
      <c r="H13" s="58"/>
      <c r="I13" s="51"/>
    </row>
    <row r="14" spans="1:16" ht="26.4" customHeight="1" x14ac:dyDescent="0.45">
      <c r="A14" s="63"/>
      <c r="B14" s="71" t="s">
        <v>147</v>
      </c>
      <c r="C14" s="68"/>
      <c r="D14" s="68"/>
      <c r="E14" s="68"/>
      <c r="F14" s="68"/>
      <c r="G14" s="67"/>
      <c r="H14" s="58"/>
      <c r="I14" s="51"/>
    </row>
    <row r="15" spans="1:16" ht="26.4" customHeight="1" x14ac:dyDescent="0.45">
      <c r="A15" s="63"/>
      <c r="B15" s="70"/>
      <c r="C15" s="66" t="s">
        <v>146</v>
      </c>
      <c r="D15" s="65"/>
      <c r="E15" s="65"/>
      <c r="F15" s="65"/>
      <c r="G15" s="64"/>
      <c r="H15" s="58"/>
      <c r="I15" s="51"/>
    </row>
    <row r="16" spans="1:16" ht="26.4" customHeight="1" x14ac:dyDescent="0.45">
      <c r="A16" s="63"/>
      <c r="B16" s="435" t="s">
        <v>145</v>
      </c>
      <c r="C16" s="69"/>
      <c r="D16" s="68"/>
      <c r="E16" s="68"/>
      <c r="F16" s="68"/>
      <c r="G16" s="67"/>
      <c r="H16" s="58"/>
      <c r="I16" s="51"/>
    </row>
    <row r="17" spans="1:12" ht="26.4" customHeight="1" x14ac:dyDescent="0.45">
      <c r="A17" s="63"/>
      <c r="B17" s="436"/>
      <c r="C17" s="68"/>
      <c r="D17" s="68"/>
      <c r="E17" s="68"/>
      <c r="F17" s="68"/>
      <c r="G17" s="67"/>
      <c r="H17" s="58"/>
      <c r="I17" s="51"/>
    </row>
    <row r="18" spans="1:12" ht="26.4" customHeight="1" x14ac:dyDescent="0.45">
      <c r="A18" s="63"/>
      <c r="B18" s="437"/>
      <c r="C18" s="66" t="s">
        <v>144</v>
      </c>
      <c r="D18" s="65"/>
      <c r="E18" s="65"/>
      <c r="F18" s="65"/>
      <c r="G18" s="64"/>
      <c r="H18" s="58"/>
      <c r="I18" s="51"/>
    </row>
    <row r="19" spans="1:12" ht="26.4" customHeight="1" thickBot="1" x14ac:dyDescent="0.5">
      <c r="A19" s="63"/>
      <c r="B19" s="62" t="s">
        <v>143</v>
      </c>
      <c r="C19" s="61"/>
      <c r="D19" s="60"/>
      <c r="E19" s="60"/>
      <c r="F19" s="60"/>
      <c r="G19" s="59"/>
      <c r="H19" s="58"/>
      <c r="I19" s="51"/>
    </row>
    <row r="20" spans="1:12" ht="15.6" customHeight="1" x14ac:dyDescent="0.45">
      <c r="A20" s="57"/>
      <c r="B20" s="57"/>
      <c r="C20" s="57"/>
      <c r="D20" s="57"/>
      <c r="E20" s="57"/>
      <c r="F20" s="57"/>
      <c r="G20" s="57"/>
      <c r="H20" s="56"/>
      <c r="I20" s="51"/>
    </row>
    <row r="21" spans="1:12" ht="7.2" customHeight="1" x14ac:dyDescent="0.45">
      <c r="I21" s="51"/>
    </row>
    <row r="22" spans="1:12" ht="15" customHeight="1" x14ac:dyDescent="0.45">
      <c r="I22" s="55"/>
      <c r="J22" s="55"/>
      <c r="K22" s="55"/>
      <c r="L22" s="55"/>
    </row>
    <row r="23" spans="1:12" ht="15" customHeight="1" x14ac:dyDescent="0.45">
      <c r="I23" s="55"/>
      <c r="J23" s="55"/>
      <c r="K23" s="55"/>
      <c r="L23" s="55"/>
    </row>
    <row r="24" spans="1:12" ht="15" customHeight="1" x14ac:dyDescent="0.45">
      <c r="I24" s="55"/>
      <c r="J24" s="55"/>
      <c r="K24" s="55"/>
      <c r="L24" s="55"/>
    </row>
    <row r="25" spans="1:12" ht="15" customHeight="1" x14ac:dyDescent="0.45">
      <c r="I25" s="55"/>
      <c r="J25" s="55"/>
      <c r="K25" s="55"/>
      <c r="L25" s="55"/>
    </row>
    <row r="26" spans="1:12" ht="15" customHeight="1" x14ac:dyDescent="0.45"/>
    <row r="27" spans="1:12" ht="10.95" customHeight="1" x14ac:dyDescent="0.45">
      <c r="A27" s="53"/>
      <c r="B27" s="53"/>
      <c r="C27" s="53"/>
      <c r="D27" s="53"/>
      <c r="E27" s="53"/>
      <c r="F27" s="53"/>
      <c r="G27" s="53"/>
      <c r="H27" s="53"/>
    </row>
  </sheetData>
  <mergeCells count="10">
    <mergeCell ref="A1:C1"/>
    <mergeCell ref="A2:H2"/>
    <mergeCell ref="A3:H3"/>
    <mergeCell ref="A4:H4"/>
    <mergeCell ref="B16:B18"/>
    <mergeCell ref="I6:N6"/>
    <mergeCell ref="I7:P7"/>
    <mergeCell ref="I8:P8"/>
    <mergeCell ref="I9:P9"/>
    <mergeCell ref="I10:P10"/>
  </mergeCells>
  <phoneticPr fontId="1"/>
  <printOptions horizontalCentered="1"/>
  <pageMargins left="0.94488188976377963" right="0.94488188976377963" top="0.98425196850393704" bottom="0.98425196850393704" header="0.31496062992125984" footer="0.31496062992125984"/>
  <pageSetup paperSize="9" orientation="portrait" blackAndWhite="1" r:id="rId1"/>
  <headerFoot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zoomScaleNormal="100" zoomScaleSheetLayoutView="100" workbookViewId="0">
      <selection activeCell="B2" sqref="B2"/>
    </sheetView>
  </sheetViews>
  <sheetFormatPr defaultColWidth="8.69921875" defaultRowHeight="13.2" x14ac:dyDescent="0.2"/>
  <cols>
    <col min="1" max="1" width="11.5" style="89" customWidth="1"/>
    <col min="2" max="2" width="17.59765625" style="89" customWidth="1"/>
    <col min="3" max="3" width="12.5" style="89" customWidth="1"/>
    <col min="4" max="4" width="11.5" style="89" customWidth="1"/>
    <col min="5" max="5" width="12.69921875" style="89" customWidth="1"/>
    <col min="6" max="6" width="16" style="89" customWidth="1"/>
    <col min="7" max="16384" width="8.69921875" style="89"/>
  </cols>
  <sheetData>
    <row r="1" spans="1:8" x14ac:dyDescent="0.2">
      <c r="A1" s="112" t="s">
        <v>183</v>
      </c>
      <c r="B1" s="92"/>
      <c r="C1" s="92"/>
      <c r="D1" s="92"/>
      <c r="E1" s="92"/>
      <c r="F1" s="92"/>
      <c r="G1" s="92"/>
      <c r="H1" s="92"/>
    </row>
    <row r="2" spans="1:8" ht="21" customHeight="1" thickBot="1" x14ac:dyDescent="0.25">
      <c r="A2" s="438" t="s">
        <v>182</v>
      </c>
      <c r="B2" s="438"/>
      <c r="C2" s="438"/>
      <c r="D2" s="438"/>
      <c r="E2" s="438"/>
      <c r="F2" s="438"/>
      <c r="G2" s="92"/>
      <c r="H2" s="92"/>
    </row>
    <row r="3" spans="1:8" x14ac:dyDescent="0.2">
      <c r="A3" s="111" t="s">
        <v>181</v>
      </c>
      <c r="B3" s="110" t="s">
        <v>180</v>
      </c>
      <c r="C3" s="109" t="s">
        <v>179</v>
      </c>
      <c r="D3" s="109" t="s">
        <v>178</v>
      </c>
      <c r="E3" s="109" t="s">
        <v>177</v>
      </c>
      <c r="F3" s="108" t="s">
        <v>176</v>
      </c>
      <c r="G3" s="92"/>
      <c r="H3" s="92"/>
    </row>
    <row r="4" spans="1:8" x14ac:dyDescent="0.2">
      <c r="A4" s="439" t="s">
        <v>175</v>
      </c>
      <c r="B4" s="107"/>
      <c r="C4" s="106" t="s">
        <v>174</v>
      </c>
      <c r="D4" s="106"/>
      <c r="E4" s="106" t="s">
        <v>173</v>
      </c>
      <c r="F4" s="105" t="s">
        <v>173</v>
      </c>
      <c r="G4" s="92"/>
      <c r="H4" s="92"/>
    </row>
    <row r="5" spans="1:8" ht="33" customHeight="1" x14ac:dyDescent="0.2">
      <c r="A5" s="440"/>
      <c r="B5" s="100"/>
      <c r="C5" s="100"/>
      <c r="D5" s="100"/>
      <c r="E5" s="100"/>
      <c r="F5" s="104"/>
      <c r="G5" s="92"/>
      <c r="H5" s="92"/>
    </row>
    <row r="6" spans="1:8" ht="33" customHeight="1" x14ac:dyDescent="0.2">
      <c r="A6" s="440"/>
      <c r="B6" s="100"/>
      <c r="C6" s="98"/>
      <c r="D6" s="98"/>
      <c r="E6" s="98"/>
      <c r="F6" s="103"/>
      <c r="G6" s="92"/>
      <c r="H6" s="92"/>
    </row>
    <row r="7" spans="1:8" ht="33" customHeight="1" x14ac:dyDescent="0.2">
      <c r="A7" s="440"/>
      <c r="B7" s="100"/>
      <c r="C7" s="98"/>
      <c r="D7" s="98"/>
      <c r="E7" s="98"/>
      <c r="F7" s="103"/>
      <c r="G7" s="92"/>
      <c r="H7" s="92"/>
    </row>
    <row r="8" spans="1:8" ht="33" customHeight="1" x14ac:dyDescent="0.2">
      <c r="A8" s="441"/>
      <c r="B8" s="102" t="s">
        <v>170</v>
      </c>
      <c r="C8" s="98"/>
      <c r="D8" s="98"/>
      <c r="E8" s="98"/>
      <c r="F8" s="101"/>
      <c r="G8" s="92"/>
      <c r="H8" s="92"/>
    </row>
    <row r="9" spans="1:8" ht="33" customHeight="1" x14ac:dyDescent="0.2">
      <c r="A9" s="442" t="s">
        <v>172</v>
      </c>
      <c r="B9" s="98"/>
      <c r="C9" s="98"/>
      <c r="D9" s="98"/>
      <c r="E9" s="98"/>
      <c r="F9" s="103"/>
      <c r="G9" s="92"/>
      <c r="H9" s="92"/>
    </row>
    <row r="10" spans="1:8" ht="33" customHeight="1" x14ac:dyDescent="0.2">
      <c r="A10" s="441"/>
      <c r="B10" s="98"/>
      <c r="C10" s="98"/>
      <c r="D10" s="98"/>
      <c r="E10" s="98"/>
      <c r="F10" s="103"/>
      <c r="G10" s="92"/>
      <c r="H10" s="92"/>
    </row>
    <row r="11" spans="1:8" ht="33" customHeight="1" x14ac:dyDescent="0.2">
      <c r="A11" s="441"/>
      <c r="B11" s="98"/>
      <c r="C11" s="98"/>
      <c r="D11" s="98"/>
      <c r="E11" s="98"/>
      <c r="F11" s="103"/>
      <c r="G11" s="92"/>
      <c r="H11" s="92"/>
    </row>
    <row r="12" spans="1:8" ht="33" customHeight="1" x14ac:dyDescent="0.2">
      <c r="A12" s="443"/>
      <c r="B12" s="102" t="s">
        <v>170</v>
      </c>
      <c r="C12" s="98"/>
      <c r="D12" s="98"/>
      <c r="E12" s="98"/>
      <c r="F12" s="101"/>
      <c r="G12" s="92"/>
      <c r="H12" s="92"/>
    </row>
    <row r="13" spans="1:8" ht="33" customHeight="1" x14ac:dyDescent="0.2">
      <c r="A13" s="441" t="s">
        <v>171</v>
      </c>
      <c r="B13" s="100"/>
      <c r="C13" s="100"/>
      <c r="D13" s="99"/>
      <c r="E13" s="100"/>
      <c r="F13" s="97"/>
      <c r="G13" s="92"/>
      <c r="H13" s="92"/>
    </row>
    <row r="14" spans="1:8" ht="33" customHeight="1" x14ac:dyDescent="0.2">
      <c r="A14" s="441"/>
      <c r="B14" s="98"/>
      <c r="C14" s="98"/>
      <c r="D14" s="99"/>
      <c r="E14" s="98"/>
      <c r="F14" s="97"/>
      <c r="G14" s="92"/>
      <c r="H14" s="92"/>
    </row>
    <row r="15" spans="1:8" ht="33" customHeight="1" x14ac:dyDescent="0.2">
      <c r="A15" s="441"/>
      <c r="B15" s="98"/>
      <c r="C15" s="98"/>
      <c r="D15" s="99"/>
      <c r="E15" s="98"/>
      <c r="F15" s="97"/>
      <c r="G15" s="92"/>
      <c r="H15" s="92"/>
    </row>
    <row r="16" spans="1:8" ht="33" customHeight="1" x14ac:dyDescent="0.2">
      <c r="A16" s="441"/>
      <c r="B16" s="96" t="s">
        <v>170</v>
      </c>
      <c r="C16" s="94"/>
      <c r="D16" s="95"/>
      <c r="E16" s="94"/>
      <c r="F16" s="93"/>
      <c r="G16" s="92"/>
      <c r="H16" s="92"/>
    </row>
    <row r="17" spans="1:6" ht="39.9" customHeight="1" thickBot="1" x14ac:dyDescent="0.25">
      <c r="A17" s="444" t="s">
        <v>169</v>
      </c>
      <c r="B17" s="445"/>
      <c r="C17" s="91"/>
      <c r="D17" s="91"/>
      <c r="E17" s="91"/>
      <c r="F17" s="90"/>
    </row>
  </sheetData>
  <mergeCells count="5">
    <mergeCell ref="A2:F2"/>
    <mergeCell ref="A4:A8"/>
    <mergeCell ref="A9:A12"/>
    <mergeCell ref="A13:A16"/>
    <mergeCell ref="A17:B17"/>
  </mergeCells>
  <phoneticPr fontId="1"/>
  <printOptions horizontalCentered="1"/>
  <pageMargins left="0.78740157480314965" right="0.78740157480314965" top="0.98425196850393704" bottom="0.98425196850393704" header="0.51181102362204722" footer="0.51181102362204722"/>
  <pageSetup paperSize="9" scale="96" orientation="portrait" blackAndWhite="1" r:id="rId1"/>
  <headerFooter alignWithMargins="0">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
  <sheetViews>
    <sheetView view="pageBreakPreview" zoomScale="60" zoomScaleNormal="100" workbookViewId="0">
      <selection activeCell="B2" sqref="B2"/>
    </sheetView>
  </sheetViews>
  <sheetFormatPr defaultColWidth="8.8984375" defaultRowHeight="13.2" x14ac:dyDescent="0.2"/>
  <cols>
    <col min="1" max="4" width="20.59765625" style="113" customWidth="1"/>
    <col min="5" max="16384" width="8.8984375" style="113"/>
  </cols>
  <sheetData>
    <row r="1" spans="1:8" x14ac:dyDescent="0.2">
      <c r="A1" s="112" t="s">
        <v>187</v>
      </c>
      <c r="B1" s="128"/>
      <c r="C1" s="128"/>
      <c r="D1" s="128"/>
      <c r="E1" s="128"/>
      <c r="F1" s="128"/>
      <c r="G1" s="128"/>
      <c r="H1" s="128"/>
    </row>
    <row r="2" spans="1:8" ht="36.75" customHeight="1" thickBot="1" x14ac:dyDescent="0.25">
      <c r="A2" s="446" t="s">
        <v>182</v>
      </c>
      <c r="B2" s="446"/>
      <c r="C2" s="446"/>
      <c r="D2" s="446"/>
      <c r="E2" s="112"/>
      <c r="F2" s="112"/>
      <c r="G2" s="112"/>
      <c r="H2" s="128"/>
    </row>
    <row r="3" spans="1:8" s="114" customFormat="1" ht="46.5" customHeight="1" x14ac:dyDescent="0.2">
      <c r="A3" s="111" t="s">
        <v>179</v>
      </c>
      <c r="B3" s="109" t="s">
        <v>178</v>
      </c>
      <c r="C3" s="109" t="s">
        <v>177</v>
      </c>
      <c r="D3" s="108" t="s">
        <v>186</v>
      </c>
      <c r="E3" s="124"/>
      <c r="F3" s="124"/>
      <c r="G3" s="124"/>
      <c r="H3" s="124"/>
    </row>
    <row r="4" spans="1:8" s="114" customFormat="1" ht="21" customHeight="1" x14ac:dyDescent="0.2">
      <c r="A4" s="447"/>
      <c r="B4" s="127"/>
      <c r="C4" s="126" t="s">
        <v>185</v>
      </c>
      <c r="D4" s="125" t="s">
        <v>185</v>
      </c>
      <c r="E4" s="124"/>
      <c r="F4" s="124"/>
      <c r="G4" s="124"/>
      <c r="H4" s="124"/>
    </row>
    <row r="5" spans="1:8" ht="39.9" customHeight="1" x14ac:dyDescent="0.2">
      <c r="A5" s="447"/>
      <c r="B5" s="123"/>
      <c r="C5" s="122"/>
      <c r="D5" s="121"/>
    </row>
    <row r="6" spans="1:8" ht="39.9" customHeight="1" x14ac:dyDescent="0.2">
      <c r="A6" s="120"/>
      <c r="B6" s="119"/>
      <c r="C6" s="119"/>
      <c r="D6" s="118"/>
    </row>
    <row r="7" spans="1:8" ht="39.9" customHeight="1" x14ac:dyDescent="0.2">
      <c r="A7" s="120"/>
      <c r="B7" s="119"/>
      <c r="C7" s="119"/>
      <c r="D7" s="118"/>
    </row>
    <row r="8" spans="1:8" ht="39.9" customHeight="1" x14ac:dyDescent="0.2">
      <c r="A8" s="120"/>
      <c r="B8" s="119"/>
      <c r="C8" s="119"/>
      <c r="D8" s="118"/>
    </row>
    <row r="9" spans="1:8" ht="39.9" customHeight="1" x14ac:dyDescent="0.2">
      <c r="A9" s="120"/>
      <c r="B9" s="119"/>
      <c r="C9" s="119"/>
      <c r="D9" s="118"/>
    </row>
    <row r="10" spans="1:8" ht="39.9" customHeight="1" x14ac:dyDescent="0.2">
      <c r="A10" s="120"/>
      <c r="B10" s="119"/>
      <c r="C10" s="119"/>
      <c r="D10" s="118"/>
    </row>
    <row r="11" spans="1:8" ht="39.9" customHeight="1" thickBot="1" x14ac:dyDescent="0.25">
      <c r="A11" s="117" t="s">
        <v>184</v>
      </c>
      <c r="B11" s="116"/>
      <c r="C11" s="116"/>
      <c r="D11" s="115"/>
    </row>
    <row r="14" spans="1:8" x14ac:dyDescent="0.2">
      <c r="A14" s="114"/>
    </row>
  </sheetData>
  <mergeCells count="2">
    <mergeCell ref="A2:D2"/>
    <mergeCell ref="A4:A5"/>
  </mergeCells>
  <phoneticPr fontId="1"/>
  <printOptions horizontalCentered="1"/>
  <pageMargins left="0.78740157480314965" right="0.78740157480314965" top="0.98425196850393704" bottom="0.98425196850393704" header="0.51181102362204722" footer="0.51181102362204722"/>
  <pageSetup paperSize="9" scale="95" orientation="portrait" blackAndWhite="1" r:id="rId1"/>
  <headerFooter alignWithMargins="0">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
  <sheetViews>
    <sheetView view="pageBreakPreview" zoomScale="60" zoomScaleNormal="100" workbookViewId="0">
      <selection activeCell="B2" sqref="B2"/>
    </sheetView>
  </sheetViews>
  <sheetFormatPr defaultColWidth="8.8984375" defaultRowHeight="13.2" x14ac:dyDescent="0.2"/>
  <cols>
    <col min="1" max="4" width="19" style="113" customWidth="1"/>
    <col min="5" max="16384" width="8.8984375" style="113"/>
  </cols>
  <sheetData>
    <row r="1" spans="1:8" ht="18" x14ac:dyDescent="0.45">
      <c r="A1" s="131" t="s">
        <v>194</v>
      </c>
    </row>
    <row r="2" spans="1:8" ht="21" customHeight="1" thickBot="1" x14ac:dyDescent="0.25">
      <c r="A2" s="446" t="s">
        <v>193</v>
      </c>
      <c r="B2" s="446"/>
      <c r="C2" s="446"/>
      <c r="D2" s="446"/>
      <c r="E2" s="128"/>
      <c r="F2" s="128"/>
      <c r="G2" s="128"/>
      <c r="H2" s="128"/>
    </row>
    <row r="3" spans="1:8" ht="27" customHeight="1" x14ac:dyDescent="0.2">
      <c r="A3" s="111" t="s">
        <v>192</v>
      </c>
      <c r="B3" s="109" t="s">
        <v>178</v>
      </c>
      <c r="C3" s="109" t="s">
        <v>177</v>
      </c>
      <c r="D3" s="108" t="s">
        <v>191</v>
      </c>
      <c r="E3" s="128"/>
      <c r="F3" s="128"/>
      <c r="G3" s="128"/>
      <c r="H3" s="128"/>
    </row>
    <row r="4" spans="1:8" x14ac:dyDescent="0.2">
      <c r="A4" s="448" t="s">
        <v>190</v>
      </c>
      <c r="B4" s="127"/>
      <c r="C4" s="126" t="s">
        <v>185</v>
      </c>
      <c r="D4" s="125" t="s">
        <v>185</v>
      </c>
      <c r="E4" s="128"/>
      <c r="F4" s="128"/>
      <c r="G4" s="128"/>
      <c r="H4" s="128"/>
    </row>
    <row r="5" spans="1:8" ht="26.25" customHeight="1" x14ac:dyDescent="0.2">
      <c r="A5" s="448"/>
      <c r="B5" s="123"/>
      <c r="C5" s="122"/>
      <c r="D5" s="121"/>
      <c r="E5" s="128"/>
      <c r="F5" s="128"/>
      <c r="G5" s="128"/>
      <c r="H5" s="128"/>
    </row>
    <row r="6" spans="1:8" ht="26.25" customHeight="1" x14ac:dyDescent="0.2">
      <c r="A6" s="130" t="s">
        <v>189</v>
      </c>
      <c r="B6" s="119"/>
      <c r="C6" s="119"/>
      <c r="D6" s="118"/>
      <c r="E6" s="128"/>
      <c r="F6" s="128"/>
      <c r="G6" s="128"/>
      <c r="H6" s="128"/>
    </row>
    <row r="7" spans="1:8" ht="26.25" customHeight="1" x14ac:dyDescent="0.2">
      <c r="A7" s="130" t="s">
        <v>188</v>
      </c>
      <c r="B7" s="119"/>
      <c r="C7" s="119"/>
      <c r="D7" s="118"/>
      <c r="E7" s="128"/>
      <c r="F7" s="128"/>
      <c r="G7" s="128"/>
      <c r="H7" s="128"/>
    </row>
    <row r="8" spans="1:8" ht="26.25" customHeight="1" thickBot="1" x14ac:dyDescent="0.25">
      <c r="A8" s="117" t="s">
        <v>184</v>
      </c>
      <c r="B8" s="116"/>
      <c r="C8" s="116"/>
      <c r="D8" s="129"/>
      <c r="E8" s="128"/>
      <c r="F8" s="128"/>
      <c r="G8" s="128"/>
      <c r="H8" s="128"/>
    </row>
  </sheetData>
  <mergeCells count="2">
    <mergeCell ref="A2:D2"/>
    <mergeCell ref="A4:A5"/>
  </mergeCells>
  <phoneticPr fontId="1"/>
  <printOptions horizontalCentered="1"/>
  <pageMargins left="0.78740157480314965" right="0.78740157480314965" top="0.98425196850393704" bottom="0.98425196850393704" header="0.51181102362204722" footer="0.51181102362204722"/>
  <pageSetup paperSize="9" orientation="portrait" blackAndWhite="1" r:id="rId1"/>
  <headerFooter alignWithMargins="0">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
  <sheetViews>
    <sheetView view="pageBreakPreview" zoomScale="60" zoomScaleNormal="100" workbookViewId="0">
      <selection activeCell="A2" sqref="A2:H2"/>
    </sheetView>
  </sheetViews>
  <sheetFormatPr defaultColWidth="8.8984375" defaultRowHeight="13.2" x14ac:dyDescent="0.2"/>
  <cols>
    <col min="1" max="1" width="8.8984375" style="113"/>
    <col min="2" max="2" width="14.19921875" style="113" customWidth="1"/>
    <col min="3" max="3" width="10.5" style="113" customWidth="1"/>
    <col min="4" max="7" width="8.8984375" style="113"/>
    <col min="8" max="8" width="14.09765625" style="113" bestFit="1" customWidth="1"/>
    <col min="9" max="16384" width="8.8984375" style="113"/>
  </cols>
  <sheetData>
    <row r="1" spans="1:8" x14ac:dyDescent="0.2">
      <c r="A1" s="112" t="s">
        <v>201</v>
      </c>
      <c r="B1" s="128"/>
      <c r="C1" s="128"/>
      <c r="D1" s="128"/>
      <c r="E1" s="128"/>
      <c r="F1" s="128"/>
      <c r="G1" s="128"/>
      <c r="H1" s="128"/>
    </row>
    <row r="2" spans="1:8" ht="23.25" customHeight="1" thickBot="1" x14ac:dyDescent="0.25">
      <c r="A2" s="446" t="s">
        <v>182</v>
      </c>
      <c r="B2" s="446"/>
      <c r="C2" s="446"/>
      <c r="D2" s="446"/>
      <c r="E2" s="446"/>
      <c r="F2" s="446"/>
      <c r="G2" s="446"/>
      <c r="H2" s="446"/>
    </row>
    <row r="3" spans="1:8" ht="20.25" customHeight="1" x14ac:dyDescent="0.2">
      <c r="A3" s="111" t="s">
        <v>181</v>
      </c>
      <c r="B3" s="109" t="s">
        <v>180</v>
      </c>
      <c r="C3" s="109" t="s">
        <v>200</v>
      </c>
      <c r="D3" s="109" t="s">
        <v>199</v>
      </c>
      <c r="E3" s="109" t="s">
        <v>178</v>
      </c>
      <c r="F3" s="109" t="s">
        <v>198</v>
      </c>
      <c r="G3" s="109" t="s">
        <v>177</v>
      </c>
      <c r="H3" s="108" t="s">
        <v>197</v>
      </c>
    </row>
    <row r="4" spans="1:8" x14ac:dyDescent="0.2">
      <c r="A4" s="145"/>
      <c r="B4" s="144"/>
      <c r="C4" s="144"/>
      <c r="D4" s="126" t="s">
        <v>174</v>
      </c>
      <c r="E4" s="144"/>
      <c r="F4" s="126" t="s">
        <v>196</v>
      </c>
      <c r="G4" s="126" t="s">
        <v>173</v>
      </c>
      <c r="H4" s="125" t="s">
        <v>173</v>
      </c>
    </row>
    <row r="5" spans="1:8" ht="24.75" customHeight="1" x14ac:dyDescent="0.2">
      <c r="A5" s="140"/>
      <c r="B5" s="143"/>
      <c r="C5" s="143"/>
      <c r="D5" s="142"/>
      <c r="E5" s="143"/>
      <c r="F5" s="142"/>
      <c r="G5" s="142"/>
      <c r="H5" s="141"/>
    </row>
    <row r="6" spans="1:8" ht="29.25" customHeight="1" x14ac:dyDescent="0.2">
      <c r="A6" s="140"/>
      <c r="B6" s="119"/>
      <c r="C6" s="119"/>
      <c r="D6" s="139"/>
      <c r="E6" s="119"/>
      <c r="F6" s="139"/>
      <c r="G6" s="139"/>
      <c r="H6" s="138"/>
    </row>
    <row r="7" spans="1:8" ht="29.25" customHeight="1" x14ac:dyDescent="0.2">
      <c r="A7" s="137"/>
      <c r="B7" s="136" t="s">
        <v>184</v>
      </c>
      <c r="C7" s="135"/>
      <c r="D7" s="135"/>
      <c r="E7" s="119"/>
      <c r="F7" s="135"/>
      <c r="G7" s="119"/>
      <c r="H7" s="134"/>
    </row>
    <row r="8" spans="1:8" ht="29.25" customHeight="1" x14ac:dyDescent="0.2">
      <c r="A8" s="140"/>
      <c r="B8" s="143"/>
      <c r="C8" s="143"/>
      <c r="D8" s="142"/>
      <c r="E8" s="143"/>
      <c r="F8" s="142"/>
      <c r="G8" s="142"/>
      <c r="H8" s="141"/>
    </row>
    <row r="9" spans="1:8" ht="29.25" customHeight="1" x14ac:dyDescent="0.2">
      <c r="A9" s="140"/>
      <c r="B9" s="119"/>
      <c r="C9" s="119"/>
      <c r="D9" s="139"/>
      <c r="E9" s="119"/>
      <c r="F9" s="139"/>
      <c r="G9" s="139"/>
      <c r="H9" s="138"/>
    </row>
    <row r="10" spans="1:8" ht="29.25" customHeight="1" x14ac:dyDescent="0.2">
      <c r="A10" s="137"/>
      <c r="B10" s="136" t="s">
        <v>184</v>
      </c>
      <c r="C10" s="135"/>
      <c r="D10" s="135"/>
      <c r="E10" s="119"/>
      <c r="F10" s="135"/>
      <c r="G10" s="119"/>
      <c r="H10" s="134"/>
    </row>
    <row r="11" spans="1:8" ht="29.25" customHeight="1" thickBot="1" x14ac:dyDescent="0.25">
      <c r="A11" s="449" t="s">
        <v>195</v>
      </c>
      <c r="B11" s="450"/>
      <c r="C11" s="133"/>
      <c r="D11" s="133"/>
      <c r="E11" s="116"/>
      <c r="F11" s="133"/>
      <c r="G11" s="116"/>
      <c r="H11" s="132"/>
    </row>
    <row r="12" spans="1:8" x14ac:dyDescent="0.2">
      <c r="A12" s="128"/>
      <c r="C12" s="128"/>
      <c r="D12" s="128"/>
      <c r="E12" s="128"/>
      <c r="F12" s="128"/>
      <c r="G12" s="128"/>
      <c r="H12" s="128"/>
    </row>
  </sheetData>
  <mergeCells count="2">
    <mergeCell ref="A2:H2"/>
    <mergeCell ref="A11:B11"/>
  </mergeCells>
  <phoneticPr fontId="1"/>
  <printOptions horizontalCentered="1"/>
  <pageMargins left="0.78740157480314965" right="0.78740157480314965" top="0.98425196850393704" bottom="0.98425196850393704" header="0.51181102362204722" footer="0.51181102362204722"/>
  <pageSetup paperSize="9" scale="94" orientation="portrait" blackAndWhite="1" r:id="rId1"/>
  <headerFooter alignWithMargins="0">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
  <sheetViews>
    <sheetView view="pageBreakPreview" zoomScale="60" zoomScaleNormal="100" workbookViewId="0">
      <selection activeCell="A2" sqref="A2:G2"/>
    </sheetView>
  </sheetViews>
  <sheetFormatPr defaultColWidth="8.8984375" defaultRowHeight="13.2" x14ac:dyDescent="0.2"/>
  <cols>
    <col min="1" max="1" width="15.19921875" style="113" customWidth="1"/>
    <col min="2" max="2" width="12.69921875" style="113" customWidth="1"/>
    <col min="3" max="3" width="9.5" style="113" customWidth="1"/>
    <col min="4" max="4" width="9.59765625" style="113" customWidth="1"/>
    <col min="5" max="5" width="9.8984375" style="113" customWidth="1"/>
    <col min="6" max="6" width="9.19921875" style="113" customWidth="1"/>
    <col min="7" max="7" width="14.09765625" style="113" bestFit="1" customWidth="1"/>
    <col min="8" max="16384" width="8.8984375" style="113"/>
  </cols>
  <sheetData>
    <row r="1" spans="1:7" x14ac:dyDescent="0.2">
      <c r="A1" s="112" t="s">
        <v>202</v>
      </c>
      <c r="B1" s="128"/>
      <c r="C1" s="128"/>
      <c r="D1" s="128"/>
      <c r="E1" s="128"/>
      <c r="F1" s="128"/>
      <c r="G1" s="128"/>
    </row>
    <row r="2" spans="1:7" ht="23.25" customHeight="1" thickBot="1" x14ac:dyDescent="0.25">
      <c r="A2" s="446" t="s">
        <v>182</v>
      </c>
      <c r="B2" s="446"/>
      <c r="C2" s="446"/>
      <c r="D2" s="446"/>
      <c r="E2" s="446"/>
      <c r="F2" s="446"/>
      <c r="G2" s="446"/>
    </row>
    <row r="3" spans="1:7" ht="20.25" customHeight="1" x14ac:dyDescent="0.2">
      <c r="A3" s="111" t="s">
        <v>181</v>
      </c>
      <c r="B3" s="109" t="s">
        <v>200</v>
      </c>
      <c r="C3" s="109" t="s">
        <v>199</v>
      </c>
      <c r="D3" s="109" t="s">
        <v>178</v>
      </c>
      <c r="E3" s="109" t="s">
        <v>198</v>
      </c>
      <c r="F3" s="109" t="s">
        <v>177</v>
      </c>
      <c r="G3" s="108" t="s">
        <v>197</v>
      </c>
    </row>
    <row r="4" spans="1:7" x14ac:dyDescent="0.2">
      <c r="A4" s="145"/>
      <c r="B4" s="144"/>
      <c r="C4" s="126" t="s">
        <v>174</v>
      </c>
      <c r="D4" s="144"/>
      <c r="E4" s="126" t="s">
        <v>196</v>
      </c>
      <c r="F4" s="126" t="s">
        <v>173</v>
      </c>
      <c r="G4" s="125" t="s">
        <v>173</v>
      </c>
    </row>
    <row r="5" spans="1:7" ht="24.75" customHeight="1" x14ac:dyDescent="0.2">
      <c r="A5" s="140"/>
      <c r="B5" s="143"/>
      <c r="C5" s="142"/>
      <c r="D5" s="143"/>
      <c r="E5" s="142"/>
      <c r="F5" s="142"/>
      <c r="G5" s="141"/>
    </row>
    <row r="6" spans="1:7" ht="29.25" customHeight="1" x14ac:dyDescent="0.2">
      <c r="A6" s="147"/>
      <c r="B6" s="119"/>
      <c r="C6" s="139"/>
      <c r="D6" s="119"/>
      <c r="E6" s="139"/>
      <c r="F6" s="139"/>
      <c r="G6" s="138"/>
    </row>
    <row r="7" spans="1:7" ht="29.25" customHeight="1" x14ac:dyDescent="0.2">
      <c r="A7" s="147"/>
      <c r="B7" s="143"/>
      <c r="C7" s="142"/>
      <c r="D7" s="143"/>
      <c r="E7" s="142"/>
      <c r="F7" s="142"/>
      <c r="G7" s="141"/>
    </row>
    <row r="8" spans="1:7" ht="29.25" customHeight="1" x14ac:dyDescent="0.2">
      <c r="A8" s="147"/>
      <c r="B8" s="119"/>
      <c r="C8" s="139"/>
      <c r="D8" s="119"/>
      <c r="E8" s="139"/>
      <c r="F8" s="139"/>
      <c r="G8" s="138"/>
    </row>
    <row r="9" spans="1:7" ht="29.25" customHeight="1" thickBot="1" x14ac:dyDescent="0.25">
      <c r="A9" s="146" t="s">
        <v>195</v>
      </c>
      <c r="B9" s="133"/>
      <c r="C9" s="133"/>
      <c r="D9" s="116"/>
      <c r="E9" s="133"/>
      <c r="F9" s="116"/>
      <c r="G9" s="132"/>
    </row>
    <row r="10" spans="1:7" x14ac:dyDescent="0.2">
      <c r="A10" s="128"/>
      <c r="B10" s="128"/>
      <c r="C10" s="128"/>
      <c r="D10" s="128"/>
      <c r="E10" s="128"/>
      <c r="F10" s="128"/>
      <c r="G10" s="128"/>
    </row>
  </sheetData>
  <mergeCells count="1">
    <mergeCell ref="A2:G2"/>
  </mergeCells>
  <phoneticPr fontId="1"/>
  <printOptions horizontalCentered="1"/>
  <pageMargins left="0.78740157480314965" right="0.78740157480314965" top="0.98425196850393704" bottom="0.98425196850393704" header="0.51181102362204722" footer="0.51181102362204722"/>
  <pageSetup paperSize="9" scale="97" orientation="portrait" blackAndWhite="1" r:id="rId1"/>
  <headerFooter alignWithMargins="0">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5"/>
  <sheetViews>
    <sheetView view="pageBreakPreview" zoomScaleNormal="100" zoomScaleSheetLayoutView="100" workbookViewId="0">
      <selection activeCell="B2" sqref="B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460" t="s">
        <v>227</v>
      </c>
      <c r="B1" s="460"/>
      <c r="C1" s="460"/>
      <c r="D1" s="460"/>
      <c r="E1" s="460"/>
      <c r="F1" s="460"/>
      <c r="G1" s="460"/>
      <c r="H1" s="460"/>
      <c r="I1" s="460"/>
      <c r="J1" s="460"/>
    </row>
    <row r="2" spans="1:22" ht="16.2" customHeight="1" x14ac:dyDescent="0.45">
      <c r="A2" s="164"/>
      <c r="B2" s="164"/>
      <c r="C2" s="164"/>
      <c r="D2" s="164"/>
      <c r="E2" s="164"/>
      <c r="F2" s="164"/>
      <c r="G2" s="164"/>
      <c r="H2" s="164"/>
      <c r="I2" s="164"/>
      <c r="J2" s="164"/>
    </row>
    <row r="3" spans="1:22" ht="16.2" customHeight="1" x14ac:dyDescent="0.45">
      <c r="A3" s="163"/>
      <c r="B3" s="163"/>
      <c r="C3" s="433" t="s">
        <v>226</v>
      </c>
      <c r="D3" s="433"/>
      <c r="E3" s="433"/>
      <c r="F3" s="433"/>
      <c r="G3" s="433"/>
      <c r="H3" s="433"/>
      <c r="I3" s="433"/>
      <c r="J3" s="433"/>
      <c r="K3" s="433"/>
      <c r="L3" s="433"/>
      <c r="M3" s="433"/>
      <c r="N3" s="433"/>
      <c r="O3" s="433"/>
      <c r="P3" s="433"/>
      <c r="Q3" s="433"/>
      <c r="R3" s="433"/>
      <c r="S3" s="433"/>
      <c r="T3" s="433"/>
      <c r="U3" s="88"/>
    </row>
    <row r="4" spans="1:22" ht="24" customHeight="1" thickBot="1" x14ac:dyDescent="0.5">
      <c r="B4" s="461" t="s">
        <v>225</v>
      </c>
      <c r="C4" s="461"/>
      <c r="D4" s="461"/>
      <c r="E4" s="461"/>
      <c r="F4" s="461"/>
      <c r="G4" s="461"/>
      <c r="H4" s="461"/>
      <c r="I4" s="461"/>
      <c r="J4" s="461"/>
      <c r="K4" s="461"/>
      <c r="L4" s="461"/>
      <c r="M4" s="461"/>
      <c r="N4" s="461"/>
      <c r="O4" s="461"/>
      <c r="P4" s="461"/>
      <c r="Q4" s="461"/>
      <c r="R4" s="461"/>
      <c r="S4" s="461"/>
      <c r="T4" s="461"/>
      <c r="U4" s="162"/>
    </row>
    <row r="5" spans="1:22" ht="25.95" customHeight="1" x14ac:dyDescent="0.45">
      <c r="A5" s="161"/>
      <c r="C5" s="462" t="s">
        <v>224</v>
      </c>
      <c r="D5" s="463"/>
      <c r="E5" s="466" t="s">
        <v>223</v>
      </c>
      <c r="F5" s="467"/>
      <c r="G5" s="467"/>
      <c r="H5" s="467"/>
      <c r="I5" s="467"/>
      <c r="J5" s="468"/>
      <c r="K5" s="466" t="s">
        <v>222</v>
      </c>
      <c r="L5" s="467"/>
      <c r="M5" s="467"/>
      <c r="N5" s="467"/>
      <c r="O5" s="468"/>
      <c r="P5" s="466" t="s">
        <v>221</v>
      </c>
      <c r="Q5" s="467"/>
      <c r="R5" s="467"/>
      <c r="S5" s="467"/>
      <c r="T5" s="467"/>
      <c r="U5" s="469"/>
      <c r="V5" s="159"/>
    </row>
    <row r="6" spans="1:22" ht="25.95" customHeight="1" x14ac:dyDescent="0.45">
      <c r="A6" s="160"/>
      <c r="C6" s="464"/>
      <c r="D6" s="465"/>
      <c r="E6" s="470" t="s">
        <v>220</v>
      </c>
      <c r="F6" s="471"/>
      <c r="G6" s="455"/>
      <c r="H6" s="470" t="s">
        <v>219</v>
      </c>
      <c r="I6" s="471"/>
      <c r="J6" s="455"/>
      <c r="K6" s="470" t="s">
        <v>220</v>
      </c>
      <c r="L6" s="471"/>
      <c r="M6" s="455"/>
      <c r="N6" s="470" t="s">
        <v>219</v>
      </c>
      <c r="O6" s="455"/>
      <c r="P6" s="470" t="s">
        <v>220</v>
      </c>
      <c r="Q6" s="471"/>
      <c r="R6" s="455"/>
      <c r="S6" s="470" t="s">
        <v>219</v>
      </c>
      <c r="T6" s="471"/>
      <c r="U6" s="472"/>
      <c r="V6" s="159"/>
    </row>
    <row r="7" spans="1:22" ht="25.95" customHeight="1" x14ac:dyDescent="0.45">
      <c r="A7" s="158"/>
      <c r="C7" s="454" t="s">
        <v>218</v>
      </c>
      <c r="D7" s="455"/>
      <c r="E7" s="456"/>
      <c r="F7" s="457"/>
      <c r="G7" s="458"/>
      <c r="H7" s="456"/>
      <c r="I7" s="457"/>
      <c r="J7" s="458"/>
      <c r="K7" s="451"/>
      <c r="L7" s="452"/>
      <c r="M7" s="459"/>
      <c r="N7" s="451"/>
      <c r="O7" s="459"/>
      <c r="P7" s="451"/>
      <c r="Q7" s="452"/>
      <c r="R7" s="459"/>
      <c r="S7" s="451"/>
      <c r="T7" s="452"/>
      <c r="U7" s="453"/>
    </row>
    <row r="8" spans="1:22" ht="25.95" customHeight="1" x14ac:dyDescent="0.45">
      <c r="C8" s="454" t="s">
        <v>217</v>
      </c>
      <c r="D8" s="455"/>
      <c r="E8" s="456"/>
      <c r="F8" s="457"/>
      <c r="G8" s="458"/>
      <c r="H8" s="456"/>
      <c r="I8" s="457"/>
      <c r="J8" s="458"/>
      <c r="K8" s="451"/>
      <c r="L8" s="452"/>
      <c r="M8" s="459"/>
      <c r="N8" s="451"/>
      <c r="O8" s="459"/>
      <c r="P8" s="451"/>
      <c r="Q8" s="452"/>
      <c r="R8" s="459"/>
      <c r="S8" s="451"/>
      <c r="T8" s="452"/>
      <c r="U8" s="453"/>
    </row>
    <row r="9" spans="1:22" ht="25.95" customHeight="1" x14ac:dyDescent="0.45">
      <c r="C9" s="454" t="s">
        <v>216</v>
      </c>
      <c r="D9" s="455"/>
      <c r="E9" s="456"/>
      <c r="F9" s="457"/>
      <c r="G9" s="458"/>
      <c r="H9" s="456"/>
      <c r="I9" s="457"/>
      <c r="J9" s="458"/>
      <c r="K9" s="451"/>
      <c r="L9" s="452"/>
      <c r="M9" s="459"/>
      <c r="N9" s="451"/>
      <c r="O9" s="459"/>
      <c r="P9" s="451"/>
      <c r="Q9" s="452"/>
      <c r="R9" s="459"/>
      <c r="S9" s="451"/>
      <c r="T9" s="452"/>
      <c r="U9" s="453"/>
    </row>
    <row r="10" spans="1:22" ht="25.95" customHeight="1" x14ac:dyDescent="0.45">
      <c r="C10" s="454" t="s">
        <v>215</v>
      </c>
      <c r="D10" s="455"/>
      <c r="E10" s="456"/>
      <c r="F10" s="457"/>
      <c r="G10" s="458"/>
      <c r="H10" s="456"/>
      <c r="I10" s="457"/>
      <c r="J10" s="458"/>
      <c r="K10" s="451"/>
      <c r="L10" s="452"/>
      <c r="M10" s="459"/>
      <c r="N10" s="451"/>
      <c r="O10" s="459"/>
      <c r="P10" s="451"/>
      <c r="Q10" s="452"/>
      <c r="R10" s="459"/>
      <c r="S10" s="451"/>
      <c r="T10" s="452"/>
      <c r="U10" s="453"/>
    </row>
    <row r="11" spans="1:22" ht="25.95" customHeight="1" x14ac:dyDescent="0.45">
      <c r="C11" s="454" t="s">
        <v>214</v>
      </c>
      <c r="D11" s="455"/>
      <c r="E11" s="456"/>
      <c r="F11" s="457"/>
      <c r="G11" s="458"/>
      <c r="H11" s="456"/>
      <c r="I11" s="457"/>
      <c r="J11" s="458"/>
      <c r="K11" s="451"/>
      <c r="L11" s="452"/>
      <c r="M11" s="459"/>
      <c r="N11" s="451"/>
      <c r="O11" s="459"/>
      <c r="P11" s="451"/>
      <c r="Q11" s="452"/>
      <c r="R11" s="459"/>
      <c r="S11" s="451"/>
      <c r="T11" s="452"/>
      <c r="U11" s="453"/>
    </row>
    <row r="12" spans="1:22" ht="25.95" customHeight="1" thickBot="1" x14ac:dyDescent="0.5">
      <c r="C12" s="477" t="s">
        <v>213</v>
      </c>
      <c r="D12" s="478"/>
      <c r="E12" s="479"/>
      <c r="F12" s="480"/>
      <c r="G12" s="481"/>
      <c r="H12" s="482"/>
      <c r="I12" s="483"/>
      <c r="J12" s="484"/>
      <c r="K12" s="485"/>
      <c r="L12" s="486"/>
      <c r="M12" s="487"/>
      <c r="N12" s="485"/>
      <c r="O12" s="487"/>
      <c r="P12" s="485"/>
      <c r="Q12" s="486"/>
      <c r="R12" s="487"/>
      <c r="S12" s="485"/>
      <c r="T12" s="486"/>
      <c r="U12" s="494"/>
    </row>
    <row r="13" spans="1:22" ht="25.95" customHeight="1" thickBot="1" x14ac:dyDescent="0.5">
      <c r="C13" s="495" t="s">
        <v>210</v>
      </c>
      <c r="D13" s="496"/>
      <c r="E13" s="497"/>
      <c r="F13" s="498"/>
      <c r="G13" s="499"/>
      <c r="H13" s="497"/>
      <c r="I13" s="498"/>
      <c r="J13" s="499"/>
      <c r="K13" s="473"/>
      <c r="L13" s="474"/>
      <c r="M13" s="475"/>
      <c r="N13" s="473"/>
      <c r="O13" s="475"/>
      <c r="P13" s="473"/>
      <c r="Q13" s="474"/>
      <c r="R13" s="475"/>
      <c r="S13" s="473"/>
      <c r="T13" s="474"/>
      <c r="U13" s="476"/>
    </row>
    <row r="14" spans="1:22" ht="25.95" customHeight="1" x14ac:dyDescent="0.45">
      <c r="C14" s="464" t="s">
        <v>212</v>
      </c>
      <c r="D14" s="465"/>
      <c r="E14" s="488"/>
      <c r="F14" s="489"/>
      <c r="G14" s="490"/>
      <c r="H14" s="488"/>
      <c r="I14" s="489"/>
      <c r="J14" s="490"/>
      <c r="K14" s="491"/>
      <c r="L14" s="492"/>
      <c r="M14" s="493"/>
      <c r="N14" s="491"/>
      <c r="O14" s="493"/>
      <c r="P14" s="491"/>
      <c r="Q14" s="492"/>
      <c r="R14" s="493"/>
      <c r="S14" s="491"/>
      <c r="T14" s="492"/>
      <c r="U14" s="500"/>
    </row>
    <row r="15" spans="1:22" ht="25.95" customHeight="1" thickBot="1" x14ac:dyDescent="0.5">
      <c r="C15" s="477" t="s">
        <v>211</v>
      </c>
      <c r="D15" s="478"/>
      <c r="E15" s="482"/>
      <c r="F15" s="483"/>
      <c r="G15" s="484"/>
      <c r="H15" s="482"/>
      <c r="I15" s="483"/>
      <c r="J15" s="484"/>
      <c r="K15" s="485"/>
      <c r="L15" s="486"/>
      <c r="M15" s="487"/>
      <c r="N15" s="485"/>
      <c r="O15" s="487"/>
      <c r="P15" s="485"/>
      <c r="Q15" s="486"/>
      <c r="R15" s="487"/>
      <c r="S15" s="485"/>
      <c r="T15" s="486"/>
      <c r="U15" s="494"/>
    </row>
    <row r="16" spans="1:22" ht="25.95" customHeight="1" thickBot="1" x14ac:dyDescent="0.5">
      <c r="C16" s="495" t="s">
        <v>210</v>
      </c>
      <c r="D16" s="496"/>
      <c r="E16" s="497"/>
      <c r="F16" s="498"/>
      <c r="G16" s="499"/>
      <c r="H16" s="497"/>
      <c r="I16" s="498"/>
      <c r="J16" s="499"/>
      <c r="K16" s="473"/>
      <c r="L16" s="474"/>
      <c r="M16" s="475"/>
      <c r="N16" s="473"/>
      <c r="O16" s="475"/>
      <c r="P16" s="473"/>
      <c r="Q16" s="474"/>
      <c r="R16" s="475"/>
      <c r="S16" s="157"/>
      <c r="T16" s="157"/>
      <c r="U16" s="156"/>
    </row>
    <row r="17" spans="1:23" ht="25.95" customHeight="1" x14ac:dyDescent="0.45">
      <c r="C17" s="501" t="s">
        <v>209</v>
      </c>
      <c r="D17" s="468"/>
      <c r="E17" s="488"/>
      <c r="F17" s="489"/>
      <c r="G17" s="490"/>
      <c r="H17" s="488"/>
      <c r="I17" s="489"/>
      <c r="J17" s="490"/>
      <c r="K17" s="154"/>
      <c r="L17" s="154"/>
      <c r="M17" s="155"/>
      <c r="N17" s="154"/>
      <c r="O17" s="155"/>
      <c r="P17" s="154"/>
      <c r="Q17" s="154"/>
      <c r="R17" s="155"/>
      <c r="S17" s="154"/>
      <c r="T17" s="153"/>
      <c r="U17" s="152"/>
    </row>
    <row r="18" spans="1:23" ht="25.95" customHeight="1" x14ac:dyDescent="0.45">
      <c r="C18" s="502" t="s">
        <v>208</v>
      </c>
      <c r="D18" s="503"/>
      <c r="E18" s="456"/>
      <c r="F18" s="457"/>
      <c r="G18" s="458"/>
      <c r="H18" s="456"/>
      <c r="I18" s="457"/>
      <c r="J18" s="458"/>
      <c r="K18" s="451"/>
      <c r="L18" s="452"/>
      <c r="M18" s="459"/>
      <c r="N18" s="451"/>
      <c r="O18" s="459"/>
      <c r="P18" s="451"/>
      <c r="Q18" s="452"/>
      <c r="R18" s="459"/>
      <c r="S18" s="451"/>
      <c r="T18" s="452"/>
      <c r="U18" s="453"/>
    </row>
    <row r="19" spans="1:23" ht="25.95" customHeight="1" x14ac:dyDescent="0.45">
      <c r="C19" s="454" t="s">
        <v>207</v>
      </c>
      <c r="D19" s="455"/>
      <c r="E19" s="456"/>
      <c r="F19" s="457"/>
      <c r="G19" s="458"/>
      <c r="H19" s="456"/>
      <c r="I19" s="457"/>
      <c r="J19" s="458"/>
      <c r="K19" s="451"/>
      <c r="L19" s="452"/>
      <c r="M19" s="459"/>
      <c r="N19" s="451"/>
      <c r="O19" s="459"/>
      <c r="P19" s="451"/>
      <c r="Q19" s="452"/>
      <c r="R19" s="459"/>
      <c r="S19" s="451"/>
      <c r="T19" s="452"/>
      <c r="U19" s="453"/>
    </row>
    <row r="20" spans="1:23" ht="25.95" customHeight="1" thickBot="1" x14ac:dyDescent="0.5">
      <c r="C20" s="477" t="s">
        <v>206</v>
      </c>
      <c r="D20" s="478"/>
      <c r="E20" s="482"/>
      <c r="F20" s="483"/>
      <c r="G20" s="484"/>
      <c r="H20" s="482"/>
      <c r="I20" s="483"/>
      <c r="J20" s="484"/>
      <c r="K20" s="485"/>
      <c r="L20" s="486"/>
      <c r="M20" s="487"/>
      <c r="N20" s="485"/>
      <c r="O20" s="487"/>
      <c r="P20" s="485"/>
      <c r="Q20" s="486"/>
      <c r="R20" s="487"/>
      <c r="S20" s="485"/>
      <c r="T20" s="486"/>
      <c r="U20" s="494"/>
    </row>
    <row r="21" spans="1:23" ht="25.95" customHeight="1" thickBot="1" x14ac:dyDescent="0.5">
      <c r="C21" s="504" t="s">
        <v>205</v>
      </c>
      <c r="D21" s="505"/>
      <c r="E21" s="497"/>
      <c r="F21" s="498"/>
      <c r="G21" s="499"/>
      <c r="H21" s="497"/>
      <c r="I21" s="498"/>
      <c r="J21" s="499"/>
      <c r="K21" s="473"/>
      <c r="L21" s="474"/>
      <c r="M21" s="475"/>
      <c r="N21" s="151"/>
      <c r="O21" s="150"/>
      <c r="P21" s="473"/>
      <c r="Q21" s="474"/>
      <c r="R21" s="475"/>
      <c r="S21" s="473"/>
      <c r="T21" s="474"/>
      <c r="U21" s="476"/>
    </row>
    <row r="22" spans="1:23" ht="12" customHeight="1" x14ac:dyDescent="0.45">
      <c r="A22" s="52"/>
      <c r="B22" s="52"/>
      <c r="C22" s="149"/>
      <c r="D22" s="149"/>
      <c r="E22" s="149"/>
      <c r="F22" s="149"/>
      <c r="G22" s="149"/>
      <c r="H22" s="149"/>
      <c r="I22" s="149"/>
      <c r="J22" s="149"/>
      <c r="K22" s="149"/>
      <c r="L22" s="149"/>
      <c r="N22" s="149"/>
      <c r="P22" s="149"/>
      <c r="Q22" s="149"/>
    </row>
    <row r="23" spans="1:23" ht="6" customHeight="1" x14ac:dyDescent="0.45">
      <c r="M23" s="54"/>
      <c r="O23" s="54"/>
      <c r="R23" s="54"/>
      <c r="S23" s="54"/>
      <c r="T23" s="54"/>
      <c r="U23" s="54"/>
      <c r="V23" s="54"/>
      <c r="W23" s="54"/>
    </row>
    <row r="24" spans="1:23" ht="13.95" customHeight="1" x14ac:dyDescent="0.45">
      <c r="A24" s="460" t="s">
        <v>204</v>
      </c>
      <c r="B24" s="460"/>
      <c r="C24" s="460"/>
      <c r="D24" s="460"/>
      <c r="E24" s="460"/>
      <c r="F24" s="460"/>
      <c r="G24" s="460"/>
      <c r="H24" s="460"/>
      <c r="I24" s="460"/>
      <c r="J24" s="460"/>
      <c r="K24" s="460"/>
      <c r="L24" s="460"/>
      <c r="M24" s="460"/>
      <c r="N24" s="460"/>
      <c r="O24" s="460"/>
      <c r="P24" s="460"/>
      <c r="Q24" s="460"/>
      <c r="R24" s="460"/>
      <c r="S24" s="460"/>
      <c r="T24" s="460"/>
      <c r="U24" s="460"/>
      <c r="V24" s="460"/>
    </row>
    <row r="25" spans="1:23" ht="13.95" customHeight="1" x14ac:dyDescent="0.45">
      <c r="A25" s="148" t="s">
        <v>203</v>
      </c>
    </row>
  </sheetData>
  <mergeCells count="113">
    <mergeCell ref="C20:D20"/>
    <mergeCell ref="E20:G20"/>
    <mergeCell ref="H20:J20"/>
    <mergeCell ref="K20:M20"/>
    <mergeCell ref="N20:O20"/>
    <mergeCell ref="P20:R20"/>
    <mergeCell ref="S20:U20"/>
    <mergeCell ref="A24:V24"/>
    <mergeCell ref="C21:D21"/>
    <mergeCell ref="E21:G21"/>
    <mergeCell ref="H21:J21"/>
    <mergeCell ref="K21:M21"/>
    <mergeCell ref="P21:R21"/>
    <mergeCell ref="S21:U21"/>
    <mergeCell ref="C18:D18"/>
    <mergeCell ref="E18:G18"/>
    <mergeCell ref="H18:J18"/>
    <mergeCell ref="K18:M18"/>
    <mergeCell ref="N18:O18"/>
    <mergeCell ref="P18:R18"/>
    <mergeCell ref="S18:U18"/>
    <mergeCell ref="C19:D19"/>
    <mergeCell ref="E19:G19"/>
    <mergeCell ref="H19:J19"/>
    <mergeCell ref="K19:M19"/>
    <mergeCell ref="N19:O19"/>
    <mergeCell ref="P19:R19"/>
    <mergeCell ref="S19:U19"/>
    <mergeCell ref="C16:D16"/>
    <mergeCell ref="E16:G16"/>
    <mergeCell ref="H16:J16"/>
    <mergeCell ref="K16:M16"/>
    <mergeCell ref="N16:O16"/>
    <mergeCell ref="P16:R16"/>
    <mergeCell ref="C17:D17"/>
    <mergeCell ref="E17:G17"/>
    <mergeCell ref="H17:J17"/>
    <mergeCell ref="C15:D15"/>
    <mergeCell ref="E15:G15"/>
    <mergeCell ref="H15:J15"/>
    <mergeCell ref="K15:M15"/>
    <mergeCell ref="N15:O15"/>
    <mergeCell ref="P15:R15"/>
    <mergeCell ref="S15:U15"/>
    <mergeCell ref="C14:D14"/>
    <mergeCell ref="E14:G14"/>
    <mergeCell ref="P13:R13"/>
    <mergeCell ref="S13:U13"/>
    <mergeCell ref="C12:D12"/>
    <mergeCell ref="E12:G12"/>
    <mergeCell ref="H12:J12"/>
    <mergeCell ref="K12:M12"/>
    <mergeCell ref="N12:O12"/>
    <mergeCell ref="P12:R12"/>
    <mergeCell ref="H14:J14"/>
    <mergeCell ref="K14:M14"/>
    <mergeCell ref="N14:O14"/>
    <mergeCell ref="P14:R14"/>
    <mergeCell ref="S12:U12"/>
    <mergeCell ref="C13:D13"/>
    <mergeCell ref="E13:G13"/>
    <mergeCell ref="H13:J13"/>
    <mergeCell ref="K13:M13"/>
    <mergeCell ref="N13:O13"/>
    <mergeCell ref="S14:U14"/>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C7:D7"/>
    <mergeCell ref="E7:G7"/>
    <mergeCell ref="H7:J7"/>
    <mergeCell ref="K7:M7"/>
    <mergeCell ref="N7:O7"/>
    <mergeCell ref="P7:R7"/>
    <mergeCell ref="A1:J1"/>
    <mergeCell ref="C3:T3"/>
    <mergeCell ref="B4:T4"/>
    <mergeCell ref="C5:D6"/>
    <mergeCell ref="E5:J5"/>
    <mergeCell ref="S7:U7"/>
    <mergeCell ref="K5:O5"/>
    <mergeCell ref="P5:U5"/>
    <mergeCell ref="E6:G6"/>
    <mergeCell ref="H6:J6"/>
    <mergeCell ref="K6:M6"/>
    <mergeCell ref="N6:O6"/>
    <mergeCell ref="P6:R6"/>
    <mergeCell ref="S6:U6"/>
    <mergeCell ref="S8:U8"/>
    <mergeCell ref="C9:D9"/>
    <mergeCell ref="E9:G9"/>
    <mergeCell ref="H9:J9"/>
    <mergeCell ref="K9:M9"/>
    <mergeCell ref="N9:O9"/>
    <mergeCell ref="P9:R9"/>
    <mergeCell ref="S9:U9"/>
    <mergeCell ref="C8:D8"/>
    <mergeCell ref="E8:G8"/>
    <mergeCell ref="H8:J8"/>
    <mergeCell ref="K8:M8"/>
    <mergeCell ref="N8:O8"/>
    <mergeCell ref="P8:R8"/>
  </mergeCells>
  <phoneticPr fontId="1"/>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view="pageBreakPreview" zoomScaleNormal="100" zoomScaleSheetLayoutView="100" workbookViewId="0">
      <selection activeCell="B2" sqref="B2"/>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5" ht="12" customHeight="1" x14ac:dyDescent="0.45">
      <c r="A1" s="460" t="s">
        <v>227</v>
      </c>
      <c r="B1" s="460"/>
      <c r="C1" s="460"/>
      <c r="D1" s="460"/>
      <c r="E1" s="460"/>
      <c r="F1" s="460"/>
      <c r="G1" s="460"/>
      <c r="H1" s="460"/>
      <c r="I1" s="460"/>
      <c r="J1" s="460"/>
    </row>
    <row r="2" spans="1:25" ht="16.2" customHeight="1" x14ac:dyDescent="0.45">
      <c r="A2" s="164"/>
      <c r="B2" s="164"/>
      <c r="C2" s="164"/>
      <c r="D2" s="164"/>
      <c r="E2" s="164"/>
      <c r="F2" s="164"/>
      <c r="G2" s="164"/>
      <c r="H2" s="164"/>
      <c r="I2" s="164"/>
      <c r="J2" s="164"/>
    </row>
    <row r="3" spans="1:25" x14ac:dyDescent="0.45">
      <c r="A3" s="433" t="s">
        <v>252</v>
      </c>
      <c r="B3" s="433"/>
      <c r="C3" s="433"/>
      <c r="D3" s="433"/>
      <c r="E3" s="433"/>
      <c r="F3" s="433"/>
      <c r="G3" s="433"/>
      <c r="H3" s="433"/>
      <c r="I3" s="433"/>
      <c r="J3" s="433"/>
      <c r="K3" s="433"/>
      <c r="L3" s="433"/>
      <c r="M3" s="433"/>
      <c r="N3" s="433"/>
      <c r="O3" s="433"/>
      <c r="P3" s="433"/>
      <c r="Q3" s="433"/>
      <c r="R3" s="433"/>
      <c r="S3" s="433"/>
      <c r="T3" s="433"/>
      <c r="U3" s="433"/>
      <c r="V3" s="433"/>
      <c r="W3" s="433"/>
    </row>
    <row r="4" spans="1:25" ht="10.199999999999999" customHeight="1" x14ac:dyDescent="0.45">
      <c r="A4" s="185"/>
    </row>
    <row r="5" spans="1:25" x14ac:dyDescent="0.45">
      <c r="A5" s="460" t="s">
        <v>251</v>
      </c>
      <c r="B5" s="460"/>
      <c r="C5" s="460"/>
      <c r="D5" s="460"/>
      <c r="E5" s="460"/>
      <c r="F5" s="164"/>
    </row>
    <row r="6" spans="1:25" ht="18.600000000000001" thickBot="1" x14ac:dyDescent="0.5">
      <c r="A6" s="527" t="s">
        <v>225</v>
      </c>
      <c r="B6" s="527"/>
      <c r="C6" s="527"/>
      <c r="D6" s="527"/>
      <c r="E6" s="527"/>
      <c r="F6" s="527"/>
      <c r="G6" s="527"/>
      <c r="H6" s="527"/>
      <c r="I6" s="527"/>
      <c r="J6" s="527"/>
      <c r="K6" s="527"/>
      <c r="L6" s="527"/>
      <c r="M6" s="527"/>
      <c r="N6" s="527"/>
      <c r="O6" s="527"/>
      <c r="P6" s="527"/>
      <c r="Q6" s="527"/>
      <c r="R6" s="527"/>
      <c r="S6" s="527"/>
      <c r="T6" s="527"/>
      <c r="U6" s="184"/>
    </row>
    <row r="7" spans="1:25" ht="26.4" customHeight="1" x14ac:dyDescent="0.45">
      <c r="A7" s="53"/>
      <c r="B7" s="53"/>
      <c r="C7" s="53"/>
      <c r="D7" s="462" t="s">
        <v>250</v>
      </c>
      <c r="E7" s="463"/>
      <c r="F7" s="466" t="s">
        <v>223</v>
      </c>
      <c r="G7" s="467"/>
      <c r="H7" s="467"/>
      <c r="I7" s="467"/>
      <c r="J7" s="467"/>
      <c r="K7" s="468"/>
      <c r="L7" s="467" t="s">
        <v>249</v>
      </c>
      <c r="M7" s="467"/>
      <c r="N7" s="467"/>
      <c r="O7" s="467"/>
      <c r="P7" s="468"/>
      <c r="Q7" s="528" t="s">
        <v>221</v>
      </c>
      <c r="R7" s="528"/>
      <c r="S7" s="528"/>
      <c r="T7" s="529"/>
      <c r="U7" s="161"/>
    </row>
    <row r="8" spans="1:25" ht="26.4" customHeight="1" x14ac:dyDescent="0.45">
      <c r="A8" s="158"/>
      <c r="B8" s="530"/>
      <c r="C8" s="530"/>
      <c r="D8" s="464"/>
      <c r="E8" s="465"/>
      <c r="F8" s="470" t="s">
        <v>220</v>
      </c>
      <c r="G8" s="471"/>
      <c r="H8" s="471"/>
      <c r="I8" s="455"/>
      <c r="J8" s="471" t="s">
        <v>219</v>
      </c>
      <c r="K8" s="455"/>
      <c r="L8" s="470" t="s">
        <v>220</v>
      </c>
      <c r="M8" s="471"/>
      <c r="N8" s="455"/>
      <c r="O8" s="471" t="s">
        <v>219</v>
      </c>
      <c r="P8" s="455"/>
      <c r="Q8" s="471" t="s">
        <v>220</v>
      </c>
      <c r="R8" s="455"/>
      <c r="S8" s="471" t="s">
        <v>219</v>
      </c>
      <c r="T8" s="472"/>
      <c r="U8" s="161"/>
    </row>
    <row r="9" spans="1:25" ht="25.95" customHeight="1" x14ac:dyDescent="0.45">
      <c r="A9" s="158" t="s">
        <v>248</v>
      </c>
      <c r="D9" s="502" t="s">
        <v>218</v>
      </c>
      <c r="E9" s="503"/>
      <c r="F9" s="456"/>
      <c r="G9" s="457"/>
      <c r="H9" s="457"/>
      <c r="I9" s="458"/>
      <c r="J9" s="451"/>
      <c r="K9" s="459"/>
      <c r="L9" s="451"/>
      <c r="M9" s="452"/>
      <c r="N9" s="459"/>
      <c r="O9" s="451"/>
      <c r="P9" s="459"/>
      <c r="Q9" s="451"/>
      <c r="R9" s="459"/>
      <c r="S9" s="451"/>
      <c r="T9" s="453"/>
      <c r="U9" s="53"/>
    </row>
    <row r="10" spans="1:25" ht="4.2" customHeight="1" x14ac:dyDescent="0.45">
      <c r="A10" s="158"/>
      <c r="D10" s="183"/>
      <c r="E10" s="182"/>
      <c r="F10" s="181"/>
      <c r="G10" s="54"/>
      <c r="H10" s="54"/>
      <c r="I10" s="179"/>
      <c r="J10" s="180"/>
      <c r="K10" s="179"/>
      <c r="L10" s="180"/>
      <c r="M10" s="54"/>
      <c r="N10" s="179"/>
      <c r="O10" s="180"/>
      <c r="P10" s="179"/>
      <c r="Q10" s="54"/>
      <c r="R10" s="179"/>
      <c r="S10" s="54"/>
      <c r="T10" s="178"/>
      <c r="U10" s="53"/>
    </row>
    <row r="11" spans="1:25" ht="12" customHeight="1" x14ac:dyDescent="0.45">
      <c r="A11" s="161"/>
      <c r="D11" s="517" t="s">
        <v>247</v>
      </c>
      <c r="E11" s="519"/>
      <c r="F11" s="175" t="s">
        <v>246</v>
      </c>
      <c r="G11" s="177"/>
      <c r="H11" s="177"/>
      <c r="I11" s="176"/>
      <c r="J11" s="175" t="s">
        <v>245</v>
      </c>
      <c r="K11" s="176"/>
      <c r="L11" s="175" t="s">
        <v>244</v>
      </c>
      <c r="M11" s="177"/>
      <c r="N11" s="176"/>
      <c r="O11" s="175" t="s">
        <v>243</v>
      </c>
      <c r="P11" s="176"/>
      <c r="Q11" s="175" t="s">
        <v>242</v>
      </c>
      <c r="R11" s="176"/>
      <c r="S11" s="175" t="s">
        <v>241</v>
      </c>
      <c r="T11" s="174"/>
      <c r="U11" s="53"/>
    </row>
    <row r="12" spans="1:25" ht="34.200000000000003" customHeight="1" x14ac:dyDescent="0.45">
      <c r="B12" s="158"/>
      <c r="C12" s="158"/>
      <c r="D12" s="464"/>
      <c r="E12" s="465"/>
      <c r="F12" s="523"/>
      <c r="G12" s="525"/>
      <c r="H12" s="525"/>
      <c r="I12" s="526"/>
      <c r="J12" s="523"/>
      <c r="K12" s="526"/>
      <c r="L12" s="523"/>
      <c r="M12" s="525"/>
      <c r="N12" s="526"/>
      <c r="O12" s="523"/>
      <c r="P12" s="526"/>
      <c r="Q12" s="523"/>
      <c r="R12" s="526"/>
      <c r="S12" s="523"/>
      <c r="T12" s="524"/>
      <c r="U12" s="53"/>
    </row>
    <row r="13" spans="1:25" ht="25.95" customHeight="1" x14ac:dyDescent="0.45">
      <c r="A13" s="161"/>
      <c r="B13" s="158"/>
      <c r="C13" s="158"/>
      <c r="D13" s="454" t="s">
        <v>240</v>
      </c>
      <c r="E13" s="455"/>
      <c r="F13" s="456"/>
      <c r="G13" s="457"/>
      <c r="H13" s="457"/>
      <c r="I13" s="458"/>
      <c r="J13" s="451"/>
      <c r="K13" s="459"/>
      <c r="L13" s="451"/>
      <c r="M13" s="452"/>
      <c r="N13" s="459"/>
      <c r="O13" s="451"/>
      <c r="P13" s="459"/>
      <c r="Q13" s="451"/>
      <c r="R13" s="459"/>
      <c r="S13" s="451"/>
      <c r="T13" s="453"/>
      <c r="U13" s="53"/>
      <c r="Y13" s="51"/>
    </row>
    <row r="14" spans="1:25" ht="25.95" customHeight="1" x14ac:dyDescent="0.45">
      <c r="A14" s="158"/>
      <c r="B14" s="165"/>
      <c r="C14" s="165"/>
      <c r="D14" s="454" t="s">
        <v>211</v>
      </c>
      <c r="E14" s="455"/>
      <c r="F14" s="456"/>
      <c r="G14" s="457"/>
      <c r="H14" s="457"/>
      <c r="I14" s="458"/>
      <c r="J14" s="451"/>
      <c r="K14" s="459"/>
      <c r="L14" s="451"/>
      <c r="M14" s="452"/>
      <c r="N14" s="459"/>
      <c r="O14" s="451"/>
      <c r="P14" s="459"/>
      <c r="Q14" s="451"/>
      <c r="R14" s="459"/>
      <c r="S14" s="451"/>
      <c r="T14" s="453"/>
      <c r="U14" s="53"/>
    </row>
    <row r="15" spans="1:25" ht="25.95" customHeight="1" x14ac:dyDescent="0.45">
      <c r="B15" s="165"/>
      <c r="C15" s="165"/>
      <c r="D15" s="454" t="s">
        <v>239</v>
      </c>
      <c r="E15" s="455"/>
      <c r="F15" s="456"/>
      <c r="G15" s="457"/>
      <c r="H15" s="457"/>
      <c r="I15" s="458"/>
      <c r="J15" s="451"/>
      <c r="K15" s="459"/>
      <c r="L15" s="451"/>
      <c r="M15" s="452"/>
      <c r="N15" s="459"/>
      <c r="O15" s="451"/>
      <c r="P15" s="459"/>
      <c r="Q15" s="451"/>
      <c r="R15" s="459"/>
      <c r="S15" s="451"/>
      <c r="T15" s="453"/>
      <c r="U15" s="53"/>
    </row>
    <row r="16" spans="1:25" ht="25.95" customHeight="1" thickBot="1" x14ac:dyDescent="0.5">
      <c r="A16" s="158"/>
      <c r="B16" s="165"/>
      <c r="C16" s="165"/>
      <c r="D16" s="477" t="s">
        <v>205</v>
      </c>
      <c r="E16" s="478"/>
      <c r="F16" s="482"/>
      <c r="G16" s="483"/>
      <c r="H16" s="483"/>
      <c r="I16" s="484"/>
      <c r="J16" s="485"/>
      <c r="K16" s="487"/>
      <c r="L16" s="485"/>
      <c r="M16" s="486"/>
      <c r="N16" s="487"/>
      <c r="O16" s="485"/>
      <c r="P16" s="487"/>
      <c r="Q16" s="485"/>
      <c r="R16" s="487"/>
      <c r="S16" s="485"/>
      <c r="T16" s="494"/>
      <c r="U16" s="53"/>
    </row>
    <row r="17" spans="1:23" ht="23.4" customHeight="1" x14ac:dyDescent="0.45">
      <c r="A17" s="53"/>
      <c r="B17" s="53"/>
      <c r="C17" s="53"/>
      <c r="D17" s="53"/>
      <c r="E17" s="53"/>
      <c r="F17" s="53"/>
      <c r="G17" s="53"/>
      <c r="H17" s="53"/>
    </row>
    <row r="18" spans="1:23" x14ac:dyDescent="0.45">
      <c r="A18" s="510" t="s">
        <v>238</v>
      </c>
      <c r="B18" s="510"/>
      <c r="C18" s="510"/>
      <c r="D18" s="510"/>
      <c r="E18" s="510"/>
      <c r="F18" s="510"/>
      <c r="G18" s="510"/>
      <c r="H18" s="53"/>
    </row>
    <row r="19" spans="1:23" ht="18.600000000000001" thickBot="1" x14ac:dyDescent="0.5">
      <c r="A19" s="515" t="s">
        <v>225</v>
      </c>
      <c r="B19" s="516"/>
      <c r="C19" s="516"/>
      <c r="D19" s="516"/>
      <c r="E19" s="516"/>
      <c r="F19" s="516"/>
      <c r="G19" s="516"/>
      <c r="H19" s="516"/>
      <c r="I19" s="516"/>
      <c r="J19" s="516"/>
      <c r="K19" s="516"/>
      <c r="L19" s="516"/>
      <c r="M19" s="516"/>
      <c r="N19" s="516"/>
      <c r="O19" s="516"/>
      <c r="P19" s="516"/>
      <c r="Q19" s="516"/>
      <c r="R19" s="516"/>
      <c r="S19" s="516"/>
      <c r="T19" s="516"/>
      <c r="U19" s="173"/>
    </row>
    <row r="20" spans="1:23" ht="25.95" customHeight="1" x14ac:dyDescent="0.45">
      <c r="A20" s="172"/>
      <c r="B20" s="517" t="s">
        <v>237</v>
      </c>
      <c r="C20" s="518"/>
      <c r="D20" s="519"/>
      <c r="E20" s="521" t="s">
        <v>223</v>
      </c>
      <c r="F20" s="520"/>
      <c r="G20" s="520"/>
      <c r="H20" s="520"/>
      <c r="I20" s="520"/>
      <c r="J20" s="465"/>
      <c r="K20" s="520" t="s">
        <v>222</v>
      </c>
      <c r="L20" s="520"/>
      <c r="M20" s="520"/>
      <c r="N20" s="520"/>
      <c r="O20" s="465"/>
      <c r="P20" s="466" t="s">
        <v>221</v>
      </c>
      <c r="Q20" s="467"/>
      <c r="R20" s="467"/>
      <c r="S20" s="467"/>
      <c r="T20" s="467"/>
      <c r="U20" s="469"/>
    </row>
    <row r="21" spans="1:23" ht="25.95" customHeight="1" x14ac:dyDescent="0.45">
      <c r="A21" s="161"/>
      <c r="B21" s="464"/>
      <c r="C21" s="520"/>
      <c r="D21" s="465"/>
      <c r="E21" s="470" t="s">
        <v>121</v>
      </c>
      <c r="F21" s="455"/>
      <c r="G21" s="522" t="s">
        <v>236</v>
      </c>
      <c r="H21" s="503"/>
      <c r="I21" s="518" t="s">
        <v>184</v>
      </c>
      <c r="J21" s="519"/>
      <c r="K21" s="470" t="s">
        <v>121</v>
      </c>
      <c r="L21" s="455"/>
      <c r="M21" s="522" t="s">
        <v>236</v>
      </c>
      <c r="N21" s="503"/>
      <c r="O21" s="171" t="s">
        <v>184</v>
      </c>
      <c r="P21" s="470" t="s">
        <v>121</v>
      </c>
      <c r="Q21" s="455"/>
      <c r="R21" s="470" t="s">
        <v>236</v>
      </c>
      <c r="S21" s="455"/>
      <c r="T21" s="470" t="s">
        <v>184</v>
      </c>
      <c r="U21" s="472"/>
    </row>
    <row r="22" spans="1:23" ht="25.95" customHeight="1" x14ac:dyDescent="0.45">
      <c r="A22" s="160"/>
      <c r="B22" s="514"/>
      <c r="C22" s="452"/>
      <c r="D22" s="459"/>
      <c r="E22" s="451"/>
      <c r="F22" s="459"/>
      <c r="G22" s="451"/>
      <c r="H22" s="459"/>
      <c r="I22" s="451"/>
      <c r="J22" s="459"/>
      <c r="K22" s="451"/>
      <c r="L22" s="459"/>
      <c r="M22" s="451"/>
      <c r="N22" s="459"/>
      <c r="O22" s="170"/>
      <c r="P22" s="451"/>
      <c r="Q22" s="459"/>
      <c r="R22" s="451"/>
      <c r="S22" s="459"/>
      <c r="T22" s="451"/>
      <c r="U22" s="453"/>
      <c r="V22" s="53"/>
    </row>
    <row r="23" spans="1:23" ht="25.95" customHeight="1" x14ac:dyDescent="0.45">
      <c r="A23" s="165"/>
      <c r="B23" s="513"/>
      <c r="C23" s="457"/>
      <c r="D23" s="458"/>
      <c r="E23" s="451"/>
      <c r="F23" s="459"/>
      <c r="G23" s="451"/>
      <c r="H23" s="459"/>
      <c r="I23" s="451"/>
      <c r="J23" s="459"/>
      <c r="K23" s="451"/>
      <c r="L23" s="459"/>
      <c r="M23" s="451"/>
      <c r="N23" s="459"/>
      <c r="O23" s="170"/>
      <c r="P23" s="451"/>
      <c r="Q23" s="459"/>
      <c r="R23" s="451"/>
      <c r="S23" s="459"/>
      <c r="T23" s="451"/>
      <c r="U23" s="453"/>
    </row>
    <row r="24" spans="1:23" ht="37.200000000000003" customHeight="1" thickBot="1" x14ac:dyDescent="0.5">
      <c r="A24" s="165"/>
      <c r="B24" s="477" t="s">
        <v>235</v>
      </c>
      <c r="C24" s="511"/>
      <c r="D24" s="478"/>
      <c r="E24" s="506" t="s">
        <v>234</v>
      </c>
      <c r="F24" s="507"/>
      <c r="G24" s="506" t="s">
        <v>233</v>
      </c>
      <c r="H24" s="507"/>
      <c r="I24" s="508"/>
      <c r="J24" s="512"/>
      <c r="K24" s="506" t="s">
        <v>232</v>
      </c>
      <c r="L24" s="507"/>
      <c r="M24" s="506" t="s">
        <v>231</v>
      </c>
      <c r="N24" s="507"/>
      <c r="O24" s="169"/>
      <c r="P24" s="506" t="s">
        <v>230</v>
      </c>
      <c r="Q24" s="507"/>
      <c r="R24" s="506" t="s">
        <v>229</v>
      </c>
      <c r="S24" s="507"/>
      <c r="T24" s="508"/>
      <c r="U24" s="509"/>
    </row>
    <row r="25" spans="1:23" ht="24" customHeight="1" x14ac:dyDescent="0.45">
      <c r="A25" s="168"/>
      <c r="B25" s="167"/>
      <c r="C25" s="167"/>
      <c r="D25" s="167"/>
      <c r="E25" s="167"/>
      <c r="F25" s="165"/>
      <c r="G25" s="167"/>
      <c r="H25" s="167"/>
      <c r="I25" s="167"/>
      <c r="J25" s="167"/>
      <c r="K25" s="167"/>
      <c r="L25" s="149"/>
      <c r="M25" s="149"/>
      <c r="N25" s="149"/>
      <c r="O25" s="149"/>
      <c r="P25" s="149"/>
      <c r="Q25" s="149"/>
      <c r="R25" s="52"/>
      <c r="S25" s="52"/>
      <c r="T25" s="52"/>
      <c r="U25" s="149"/>
      <c r="V25" s="52"/>
      <c r="W25" s="52"/>
    </row>
    <row r="26" spans="1:23" ht="6" customHeight="1" x14ac:dyDescent="0.45">
      <c r="A26" s="165"/>
      <c r="B26" s="165"/>
      <c r="C26" s="165"/>
      <c r="D26" s="165"/>
      <c r="E26" s="165"/>
      <c r="F26" s="166"/>
      <c r="G26" s="165"/>
      <c r="H26" s="165"/>
      <c r="I26" s="165"/>
      <c r="J26" s="165"/>
      <c r="K26" s="165"/>
      <c r="L26" s="53"/>
      <c r="M26" s="53"/>
    </row>
    <row r="27" spans="1:23" ht="13.95" customHeight="1" x14ac:dyDescent="0.45">
      <c r="A27" s="510" t="s">
        <v>204</v>
      </c>
      <c r="B27" s="510"/>
      <c r="C27" s="510"/>
      <c r="D27" s="510"/>
      <c r="E27" s="510"/>
      <c r="F27" s="510"/>
      <c r="G27" s="510"/>
      <c r="H27" s="510"/>
      <c r="I27" s="510"/>
      <c r="J27" s="510"/>
      <c r="K27" s="510"/>
      <c r="L27" s="510"/>
      <c r="M27" s="510"/>
      <c r="N27" s="510"/>
      <c r="O27" s="510"/>
      <c r="P27" s="510"/>
      <c r="Q27" s="510"/>
      <c r="R27" s="510"/>
    </row>
    <row r="28" spans="1:23" ht="13.95" customHeight="1" x14ac:dyDescent="0.45">
      <c r="A28" s="510" t="s">
        <v>228</v>
      </c>
      <c r="B28" s="510"/>
      <c r="C28" s="510"/>
      <c r="D28" s="510"/>
      <c r="E28" s="510"/>
      <c r="F28" s="510"/>
      <c r="G28" s="510"/>
      <c r="H28" s="510"/>
      <c r="I28" s="510"/>
      <c r="J28" s="510"/>
      <c r="K28" s="510"/>
      <c r="L28" s="510"/>
      <c r="M28" s="510"/>
      <c r="N28" s="510"/>
      <c r="O28" s="510"/>
      <c r="P28" s="510"/>
      <c r="Q28" s="510"/>
      <c r="R28" s="510"/>
    </row>
    <row r="29" spans="1:23" ht="49.95" customHeight="1" x14ac:dyDescent="0.45">
      <c r="A29" s="161"/>
      <c r="B29" s="158"/>
      <c r="C29" s="158"/>
      <c r="D29" s="165"/>
      <c r="E29" s="158"/>
      <c r="F29" s="158"/>
      <c r="G29" s="158"/>
      <c r="H29" s="165"/>
      <c r="I29" s="158"/>
      <c r="J29" s="158"/>
      <c r="K29" s="165"/>
      <c r="L29" s="53"/>
      <c r="M29" s="53"/>
    </row>
  </sheetData>
  <mergeCells count="100">
    <mergeCell ref="A1:J1"/>
    <mergeCell ref="A3:W3"/>
    <mergeCell ref="A5:E5"/>
    <mergeCell ref="A6:T6"/>
    <mergeCell ref="D7:E8"/>
    <mergeCell ref="F7:K7"/>
    <mergeCell ref="L7:P7"/>
    <mergeCell ref="Q7:T7"/>
    <mergeCell ref="B8:C8"/>
    <mergeCell ref="F8:I8"/>
    <mergeCell ref="J8:K8"/>
    <mergeCell ref="L8:N8"/>
    <mergeCell ref="O8:P8"/>
    <mergeCell ref="Q8:R8"/>
    <mergeCell ref="S8:T8"/>
    <mergeCell ref="D13:E13"/>
    <mergeCell ref="F13:I13"/>
    <mergeCell ref="S12:T12"/>
    <mergeCell ref="D9:E9"/>
    <mergeCell ref="F9:I9"/>
    <mergeCell ref="J9:K9"/>
    <mergeCell ref="L9:N9"/>
    <mergeCell ref="O9:P9"/>
    <mergeCell ref="D11:E12"/>
    <mergeCell ref="F12:I12"/>
    <mergeCell ref="J12:K12"/>
    <mergeCell ref="L12:N12"/>
    <mergeCell ref="O12:P12"/>
    <mergeCell ref="Q12:R12"/>
    <mergeCell ref="Q9:R9"/>
    <mergeCell ref="S9:T9"/>
    <mergeCell ref="D14:E14"/>
    <mergeCell ref="F14:I14"/>
    <mergeCell ref="J14:K14"/>
    <mergeCell ref="L14:N14"/>
    <mergeCell ref="O14:P14"/>
    <mergeCell ref="J13:K13"/>
    <mergeCell ref="L13:N13"/>
    <mergeCell ref="O13:P13"/>
    <mergeCell ref="Q13:R13"/>
    <mergeCell ref="S15:T15"/>
    <mergeCell ref="S13:T13"/>
    <mergeCell ref="Q14:R14"/>
    <mergeCell ref="S14:T14"/>
    <mergeCell ref="Q16:R16"/>
    <mergeCell ref="S16:T16"/>
    <mergeCell ref="D15:E15"/>
    <mergeCell ref="F15:I15"/>
    <mergeCell ref="J15:K15"/>
    <mergeCell ref="L15:N15"/>
    <mergeCell ref="O15:P15"/>
    <mergeCell ref="Q15:R15"/>
    <mergeCell ref="D16:E16"/>
    <mergeCell ref="F16:I16"/>
    <mergeCell ref="J16:K16"/>
    <mergeCell ref="L16:N16"/>
    <mergeCell ref="O16:P16"/>
    <mergeCell ref="A18:G18"/>
    <mergeCell ref="A19:T19"/>
    <mergeCell ref="B20:D21"/>
    <mergeCell ref="E20:J20"/>
    <mergeCell ref="K20:O20"/>
    <mergeCell ref="P20:U20"/>
    <mergeCell ref="E21:F21"/>
    <mergeCell ref="G21:H21"/>
    <mergeCell ref="I21:J21"/>
    <mergeCell ref="K21:L21"/>
    <mergeCell ref="M21:N21"/>
    <mergeCell ref="P21:Q21"/>
    <mergeCell ref="R21:S21"/>
    <mergeCell ref="T21:U21"/>
    <mergeCell ref="R22:S22"/>
    <mergeCell ref="T22:U22"/>
    <mergeCell ref="B22:D22"/>
    <mergeCell ref="E22:F22"/>
    <mergeCell ref="G22:H22"/>
    <mergeCell ref="I22:J22"/>
    <mergeCell ref="K22:L22"/>
    <mergeCell ref="K23:L23"/>
    <mergeCell ref="M23:N23"/>
    <mergeCell ref="M24:N24"/>
    <mergeCell ref="P24:Q24"/>
    <mergeCell ref="M22:N22"/>
    <mergeCell ref="P22:Q22"/>
    <mergeCell ref="R24:S24"/>
    <mergeCell ref="T24:U24"/>
    <mergeCell ref="A27:R27"/>
    <mergeCell ref="A28:R28"/>
    <mergeCell ref="R23:S23"/>
    <mergeCell ref="T23:U23"/>
    <mergeCell ref="B24:D24"/>
    <mergeCell ref="E24:F24"/>
    <mergeCell ref="G24:H24"/>
    <mergeCell ref="I24:J24"/>
    <mergeCell ref="K24:L24"/>
    <mergeCell ref="P23:Q23"/>
    <mergeCell ref="B23:D23"/>
    <mergeCell ref="E23:F23"/>
    <mergeCell ref="G23:H23"/>
    <mergeCell ref="I23:J23"/>
  </mergeCells>
  <phoneticPr fontId="1"/>
  <printOptions horizontalCentered="1"/>
  <pageMargins left="1.0236220472440944" right="0.94488188976377963" top="0.98425196850393704" bottom="0.74803149606299213" header="0.31496062992125984" footer="0.31496062992125984"/>
  <pageSetup paperSize="9" orientation="portrait" blackAndWhite="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B3" sqref="B3"/>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45</v>
      </c>
      <c r="E1" s="1" t="str">
        <f>+B1&amp;D1&amp;C1&amp;D2&amp;C2</f>
        <v>私45条2項</v>
      </c>
    </row>
    <row r="2" spans="1:5" x14ac:dyDescent="0.2">
      <c r="C2" s="1" t="s">
        <v>3</v>
      </c>
      <c r="D2" s="2">
        <v>2</v>
      </c>
    </row>
    <row r="3" spans="1:5" x14ac:dyDescent="0.2">
      <c r="B3" s="1" t="s">
        <v>4</v>
      </c>
      <c r="C3" s="1" t="s">
        <v>71</v>
      </c>
      <c r="D3" s="2">
        <v>4</v>
      </c>
      <c r="E3" s="1" t="str">
        <f>+B3&amp;D3&amp;C3&amp;D4&amp;C4</f>
        <v>私則4条の3</v>
      </c>
    </row>
    <row r="4" spans="1:5" x14ac:dyDescent="0.2">
      <c r="D4" s="2">
        <v>3</v>
      </c>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C7" s="1" t="s">
        <v>2</v>
      </c>
      <c r="D7" s="2">
        <v>45</v>
      </c>
      <c r="E7" s="1" t="str">
        <f>+B7&amp;D7&amp;C7&amp;D8&amp;C8</f>
        <v>45条2項</v>
      </c>
    </row>
    <row r="8" spans="1:5" x14ac:dyDescent="0.2">
      <c r="C8" s="1" t="s">
        <v>3</v>
      </c>
      <c r="D8" s="2">
        <v>2</v>
      </c>
    </row>
  </sheetData>
  <phoneticPr fontId="1"/>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5"/>
  <sheetViews>
    <sheetView view="pageBreakPreview" zoomScale="90" zoomScaleNormal="100" zoomScaleSheetLayoutView="90" workbookViewId="0">
      <selection activeCell="B2" sqref="B2:F2"/>
    </sheetView>
  </sheetViews>
  <sheetFormatPr defaultColWidth="8" defaultRowHeight="18" x14ac:dyDescent="0.45"/>
  <cols>
    <col min="1" max="1" width="1.19921875" style="186" customWidth="1"/>
    <col min="2" max="2" width="1.8984375" style="186" customWidth="1"/>
    <col min="3" max="3" width="3.69921875" style="186" customWidth="1"/>
    <col min="4" max="4" width="3.09765625" style="186" customWidth="1"/>
    <col min="5" max="5" width="8.19921875" style="186" customWidth="1"/>
    <col min="6" max="7" width="4.19921875" style="186" customWidth="1"/>
    <col min="8" max="8" width="8.19921875" style="186" customWidth="1"/>
    <col min="9" max="9" width="1.19921875" style="186" customWidth="1"/>
    <col min="10" max="10" width="3.69921875" style="186" customWidth="1"/>
    <col min="11" max="11" width="3.09765625" style="186" customWidth="1"/>
    <col min="12" max="12" width="8" style="186" customWidth="1"/>
    <col min="13" max="13" width="6.5" style="186" customWidth="1"/>
    <col min="14" max="14" width="1.8984375" style="186" customWidth="1"/>
    <col min="15" max="15" width="11.19921875" style="186" customWidth="1"/>
    <col min="16" max="16" width="1.8984375" style="186" customWidth="1"/>
    <col min="17" max="17" width="1.19921875" style="186" customWidth="1"/>
    <col min="18" max="16384" width="8" style="186"/>
  </cols>
  <sheetData>
    <row r="1" spans="1:17" x14ac:dyDescent="0.45">
      <c r="C1" s="189"/>
      <c r="D1" s="197"/>
      <c r="H1" s="187"/>
      <c r="I1" s="187"/>
      <c r="J1" s="187"/>
      <c r="K1" s="187"/>
      <c r="L1" s="187"/>
      <c r="M1" s="187"/>
      <c r="N1" s="187"/>
      <c r="O1" s="187"/>
    </row>
    <row r="2" spans="1:17" ht="13.2" customHeight="1" x14ac:dyDescent="0.45">
      <c r="B2" s="557" t="s">
        <v>266</v>
      </c>
      <c r="C2" s="557"/>
      <c r="D2" s="557"/>
      <c r="E2" s="557"/>
      <c r="F2" s="557"/>
    </row>
    <row r="3" spans="1:17" x14ac:dyDescent="0.45">
      <c r="B3" s="558" t="s">
        <v>265</v>
      </c>
      <c r="C3" s="559"/>
      <c r="D3" s="559"/>
      <c r="E3" s="559"/>
      <c r="F3" s="559"/>
      <c r="G3" s="559"/>
      <c r="H3" s="559"/>
      <c r="I3" s="559"/>
      <c r="J3" s="559"/>
      <c r="K3" s="559"/>
      <c r="L3" s="559"/>
      <c r="M3" s="559"/>
      <c r="N3" s="559"/>
      <c r="O3" s="559"/>
      <c r="P3" s="559"/>
    </row>
    <row r="4" spans="1:17" ht="18.600000000000001" thickBot="1" x14ac:dyDescent="0.5">
      <c r="O4" s="560" t="s">
        <v>264</v>
      </c>
      <c r="P4" s="560"/>
    </row>
    <row r="5" spans="1:17" ht="25.95" customHeight="1" x14ac:dyDescent="0.45">
      <c r="B5" s="561" t="s">
        <v>263</v>
      </c>
      <c r="C5" s="562"/>
      <c r="D5" s="563"/>
      <c r="E5" s="567" t="s">
        <v>262</v>
      </c>
      <c r="F5" s="569" t="s">
        <v>261</v>
      </c>
      <c r="G5" s="569"/>
      <c r="H5" s="569"/>
      <c r="I5" s="569"/>
      <c r="J5" s="569"/>
      <c r="K5" s="569"/>
      <c r="L5" s="569"/>
      <c r="M5" s="569"/>
      <c r="N5" s="569"/>
      <c r="O5" s="569" t="s">
        <v>260</v>
      </c>
      <c r="P5" s="570"/>
    </row>
    <row r="6" spans="1:17" ht="25.95" customHeight="1" x14ac:dyDescent="0.45">
      <c r="B6" s="564"/>
      <c r="C6" s="565"/>
      <c r="D6" s="566"/>
      <c r="E6" s="568"/>
      <c r="F6" s="573" t="s">
        <v>259</v>
      </c>
      <c r="G6" s="573"/>
      <c r="H6" s="196" t="s">
        <v>259</v>
      </c>
      <c r="I6" s="573" t="s">
        <v>259</v>
      </c>
      <c r="J6" s="573"/>
      <c r="K6" s="573"/>
      <c r="L6" s="196" t="s">
        <v>259</v>
      </c>
      <c r="M6" s="573" t="s">
        <v>259</v>
      </c>
      <c r="N6" s="573"/>
      <c r="O6" s="571"/>
      <c r="P6" s="572"/>
    </row>
    <row r="7" spans="1:17" ht="39" customHeight="1" x14ac:dyDescent="0.45">
      <c r="B7" s="547"/>
      <c r="C7" s="548"/>
      <c r="D7" s="549"/>
      <c r="E7" s="553"/>
      <c r="F7" s="538"/>
      <c r="G7" s="538"/>
      <c r="H7" s="194"/>
      <c r="I7" s="538"/>
      <c r="J7" s="538"/>
      <c r="K7" s="538"/>
      <c r="L7" s="193"/>
      <c r="M7" s="539"/>
      <c r="N7" s="539"/>
      <c r="O7" s="539"/>
      <c r="P7" s="540"/>
    </row>
    <row r="8" spans="1:17" ht="22.95" customHeight="1" x14ac:dyDescent="0.45">
      <c r="B8" s="554"/>
      <c r="C8" s="555"/>
      <c r="D8" s="556"/>
      <c r="E8" s="553"/>
      <c r="F8" s="544" t="s">
        <v>258</v>
      </c>
      <c r="G8" s="544"/>
      <c r="H8" s="195" t="s">
        <v>258</v>
      </c>
      <c r="I8" s="544" t="s">
        <v>258</v>
      </c>
      <c r="J8" s="544"/>
      <c r="K8" s="544"/>
      <c r="L8" s="195" t="s">
        <v>258</v>
      </c>
      <c r="M8" s="544" t="s">
        <v>258</v>
      </c>
      <c r="N8" s="544"/>
      <c r="O8" s="545"/>
      <c r="P8" s="546"/>
    </row>
    <row r="9" spans="1:17" ht="39" customHeight="1" x14ac:dyDescent="0.45">
      <c r="B9" s="550"/>
      <c r="C9" s="551"/>
      <c r="D9" s="552"/>
      <c r="E9" s="553"/>
      <c r="F9" s="538"/>
      <c r="G9" s="538"/>
      <c r="H9" s="194"/>
      <c r="I9" s="538"/>
      <c r="J9" s="538"/>
      <c r="K9" s="538"/>
      <c r="L9" s="193"/>
      <c r="M9" s="539"/>
      <c r="N9" s="539"/>
      <c r="O9" s="539"/>
      <c r="P9" s="540"/>
    </row>
    <row r="10" spans="1:17" ht="22.95" customHeight="1" x14ac:dyDescent="0.45">
      <c r="B10" s="550"/>
      <c r="C10" s="551"/>
      <c r="D10" s="552"/>
      <c r="E10" s="553"/>
      <c r="F10" s="544" t="s">
        <v>258</v>
      </c>
      <c r="G10" s="544"/>
      <c r="H10" s="195" t="s">
        <v>258</v>
      </c>
      <c r="I10" s="544" t="s">
        <v>258</v>
      </c>
      <c r="J10" s="544"/>
      <c r="K10" s="544"/>
      <c r="L10" s="195" t="s">
        <v>258</v>
      </c>
      <c r="M10" s="544" t="s">
        <v>258</v>
      </c>
      <c r="N10" s="544"/>
      <c r="O10" s="545"/>
      <c r="P10" s="546"/>
    </row>
    <row r="11" spans="1:17" ht="39" customHeight="1" x14ac:dyDescent="0.45">
      <c r="B11" s="547"/>
      <c r="C11" s="548"/>
      <c r="D11" s="549"/>
      <c r="E11" s="553"/>
      <c r="F11" s="538"/>
      <c r="G11" s="538"/>
      <c r="H11" s="194"/>
      <c r="I11" s="538"/>
      <c r="J11" s="538"/>
      <c r="K11" s="538"/>
      <c r="L11" s="193"/>
      <c r="M11" s="539"/>
      <c r="N11" s="539"/>
      <c r="O11" s="539"/>
      <c r="P11" s="540"/>
    </row>
    <row r="12" spans="1:17" ht="22.95" customHeight="1" x14ac:dyDescent="0.45">
      <c r="B12" s="550"/>
      <c r="C12" s="551"/>
      <c r="D12" s="552"/>
      <c r="E12" s="539"/>
      <c r="F12" s="544" t="s">
        <v>258</v>
      </c>
      <c r="G12" s="544"/>
      <c r="H12" s="195" t="s">
        <v>258</v>
      </c>
      <c r="I12" s="544" t="s">
        <v>258</v>
      </c>
      <c r="J12" s="544"/>
      <c r="K12" s="544"/>
      <c r="L12" s="195" t="s">
        <v>258</v>
      </c>
      <c r="M12" s="544" t="s">
        <v>258</v>
      </c>
      <c r="N12" s="544"/>
      <c r="O12" s="545"/>
      <c r="P12" s="546"/>
    </row>
    <row r="13" spans="1:17" ht="49.95" customHeight="1" x14ac:dyDescent="0.45">
      <c r="B13" s="532" t="s">
        <v>184</v>
      </c>
      <c r="C13" s="533"/>
      <c r="D13" s="533"/>
      <c r="E13" s="534"/>
      <c r="F13" s="538"/>
      <c r="G13" s="538"/>
      <c r="H13" s="194"/>
      <c r="I13" s="538"/>
      <c r="J13" s="538"/>
      <c r="K13" s="538"/>
      <c r="L13" s="193"/>
      <c r="M13" s="539"/>
      <c r="N13" s="539"/>
      <c r="O13" s="539"/>
      <c r="P13" s="540"/>
    </row>
    <row r="14" spans="1:17" ht="22.95" customHeight="1" thickBot="1" x14ac:dyDescent="0.5">
      <c r="B14" s="535"/>
      <c r="C14" s="536"/>
      <c r="D14" s="536"/>
      <c r="E14" s="537"/>
      <c r="F14" s="541" t="s">
        <v>258</v>
      </c>
      <c r="G14" s="541"/>
      <c r="H14" s="192" t="s">
        <v>258</v>
      </c>
      <c r="I14" s="541" t="s">
        <v>258</v>
      </c>
      <c r="J14" s="541"/>
      <c r="K14" s="541"/>
      <c r="L14" s="192" t="s">
        <v>258</v>
      </c>
      <c r="M14" s="541" t="s">
        <v>258</v>
      </c>
      <c r="N14" s="541"/>
      <c r="O14" s="542"/>
      <c r="P14" s="543"/>
    </row>
    <row r="15" spans="1:17" ht="13.2" customHeight="1" x14ac:dyDescent="0.45">
      <c r="A15" s="190"/>
      <c r="B15" s="190"/>
      <c r="C15" s="191"/>
      <c r="D15" s="191"/>
      <c r="E15" s="190"/>
      <c r="F15" s="190"/>
      <c r="G15" s="190"/>
      <c r="H15" s="190"/>
      <c r="I15" s="190"/>
      <c r="J15" s="191"/>
      <c r="K15" s="190"/>
      <c r="L15" s="190"/>
      <c r="M15" s="190"/>
      <c r="N15" s="190"/>
      <c r="O15" s="190"/>
      <c r="P15" s="190"/>
      <c r="Q15" s="190"/>
    </row>
    <row r="16" spans="1:17" ht="6" customHeight="1" x14ac:dyDescent="0.45">
      <c r="C16" s="188"/>
      <c r="D16" s="188"/>
      <c r="E16" s="189"/>
      <c r="F16" s="189"/>
      <c r="G16" s="189"/>
      <c r="H16" s="189"/>
      <c r="I16" s="189"/>
      <c r="J16" s="188"/>
      <c r="K16" s="187"/>
      <c r="L16" s="187"/>
    </row>
    <row r="17" spans="1:17" ht="13.95" customHeight="1" x14ac:dyDescent="0.45">
      <c r="A17" s="531" t="s">
        <v>257</v>
      </c>
      <c r="B17" s="531"/>
      <c r="C17" s="531"/>
      <c r="D17" s="531"/>
      <c r="E17" s="531"/>
      <c r="F17" s="531"/>
      <c r="G17" s="531"/>
      <c r="H17" s="531"/>
      <c r="I17" s="531"/>
      <c r="J17" s="531"/>
      <c r="K17" s="531"/>
      <c r="L17" s="531"/>
      <c r="M17" s="531"/>
      <c r="N17" s="531"/>
      <c r="O17" s="531"/>
      <c r="P17" s="531"/>
      <c r="Q17" s="531"/>
    </row>
    <row r="18" spans="1:17" ht="13.95" customHeight="1" x14ac:dyDescent="0.45">
      <c r="A18" s="531" t="s">
        <v>256</v>
      </c>
      <c r="B18" s="531"/>
      <c r="C18" s="531"/>
      <c r="D18" s="531"/>
      <c r="E18" s="531"/>
      <c r="F18" s="531"/>
      <c r="G18" s="531"/>
      <c r="H18" s="531"/>
      <c r="I18" s="531"/>
      <c r="J18" s="531"/>
      <c r="K18" s="531"/>
      <c r="L18" s="531"/>
      <c r="M18" s="531"/>
      <c r="N18" s="531"/>
      <c r="O18" s="531"/>
      <c r="P18" s="531"/>
      <c r="Q18" s="531"/>
    </row>
    <row r="19" spans="1:17" ht="13.95" customHeight="1" x14ac:dyDescent="0.45">
      <c r="A19" s="531" t="s">
        <v>255</v>
      </c>
      <c r="B19" s="531"/>
      <c r="C19" s="531"/>
      <c r="D19" s="531"/>
      <c r="E19" s="531"/>
      <c r="F19" s="531"/>
      <c r="G19" s="531"/>
      <c r="H19" s="531"/>
      <c r="I19" s="531"/>
      <c r="J19" s="531"/>
      <c r="K19" s="531"/>
      <c r="L19" s="531"/>
      <c r="M19" s="531"/>
      <c r="N19" s="531"/>
      <c r="O19" s="531"/>
      <c r="P19" s="531"/>
      <c r="Q19" s="531"/>
    </row>
    <row r="20" spans="1:17" ht="13.95" customHeight="1" x14ac:dyDescent="0.45">
      <c r="A20" s="531" t="s">
        <v>254</v>
      </c>
      <c r="B20" s="531"/>
      <c r="C20" s="531"/>
      <c r="D20" s="531"/>
      <c r="E20" s="531"/>
      <c r="F20" s="531"/>
      <c r="G20" s="531"/>
      <c r="H20" s="531"/>
      <c r="I20" s="531"/>
      <c r="J20" s="531"/>
      <c r="K20" s="531"/>
      <c r="L20" s="531"/>
      <c r="M20" s="531"/>
      <c r="N20" s="531"/>
      <c r="O20" s="531"/>
      <c r="P20" s="531"/>
      <c r="Q20" s="531"/>
    </row>
    <row r="21" spans="1:17" ht="13.95" customHeight="1" x14ac:dyDescent="0.45">
      <c r="A21" s="531" t="s">
        <v>253</v>
      </c>
      <c r="B21" s="531"/>
      <c r="C21" s="531"/>
      <c r="D21" s="531"/>
      <c r="E21" s="531"/>
      <c r="F21" s="531"/>
      <c r="G21" s="531"/>
      <c r="H21" s="531"/>
      <c r="I21" s="531"/>
      <c r="J21" s="531"/>
      <c r="K21" s="531"/>
      <c r="L21" s="531"/>
      <c r="M21" s="531"/>
      <c r="N21" s="531"/>
      <c r="O21" s="531"/>
      <c r="P21" s="531"/>
      <c r="Q21" s="531"/>
    </row>
    <row r="22" spans="1:17" x14ac:dyDescent="0.45">
      <c r="D22" s="187"/>
      <c r="E22" s="187"/>
      <c r="F22" s="187"/>
      <c r="G22" s="187"/>
      <c r="H22" s="187"/>
      <c r="I22" s="187"/>
      <c r="J22" s="187"/>
      <c r="K22" s="187"/>
      <c r="L22" s="187"/>
    </row>
    <row r="23" spans="1:17" x14ac:dyDescent="0.45">
      <c r="C23" s="187"/>
      <c r="D23" s="187"/>
      <c r="E23" s="187"/>
      <c r="F23" s="187"/>
      <c r="G23" s="187"/>
      <c r="H23" s="187"/>
      <c r="I23" s="187"/>
      <c r="J23" s="187"/>
      <c r="K23" s="187"/>
      <c r="L23" s="187"/>
    </row>
    <row r="24" spans="1:17" x14ac:dyDescent="0.45">
      <c r="C24" s="187"/>
      <c r="D24" s="187"/>
      <c r="E24" s="187"/>
      <c r="F24" s="187"/>
      <c r="G24" s="187"/>
      <c r="H24" s="187"/>
      <c r="I24" s="187"/>
      <c r="J24" s="187"/>
      <c r="K24" s="187"/>
      <c r="L24" s="187"/>
    </row>
    <row r="25" spans="1:17" x14ac:dyDescent="0.45">
      <c r="C25" s="187"/>
      <c r="D25" s="187"/>
      <c r="E25" s="187"/>
      <c r="F25" s="187"/>
      <c r="G25" s="187"/>
      <c r="H25" s="187"/>
      <c r="I25" s="187"/>
      <c r="J25" s="187"/>
      <c r="K25" s="187"/>
      <c r="L25" s="187"/>
    </row>
    <row r="26" spans="1:17" x14ac:dyDescent="0.45">
      <c r="A26" s="187"/>
      <c r="B26" s="187"/>
      <c r="C26" s="187"/>
      <c r="D26" s="187"/>
      <c r="E26" s="187"/>
      <c r="F26" s="187"/>
      <c r="G26" s="187"/>
      <c r="H26" s="187"/>
      <c r="I26" s="187"/>
      <c r="J26" s="187"/>
    </row>
    <row r="27" spans="1:17" x14ac:dyDescent="0.45">
      <c r="A27" s="187"/>
      <c r="B27" s="187"/>
      <c r="C27" s="187"/>
      <c r="D27" s="187"/>
      <c r="E27" s="187"/>
      <c r="F27" s="187"/>
      <c r="G27" s="187"/>
      <c r="H27" s="187"/>
      <c r="I27" s="187"/>
      <c r="J27" s="187"/>
    </row>
    <row r="28" spans="1:17" x14ac:dyDescent="0.45">
      <c r="A28" s="187"/>
      <c r="B28" s="187"/>
      <c r="C28" s="187"/>
      <c r="D28" s="187"/>
      <c r="E28" s="187"/>
      <c r="F28" s="187"/>
      <c r="G28" s="187"/>
      <c r="H28" s="187"/>
      <c r="I28" s="187"/>
      <c r="J28" s="187"/>
    </row>
    <row r="29" spans="1:17" x14ac:dyDescent="0.45">
      <c r="A29" s="187"/>
      <c r="B29" s="187"/>
      <c r="C29" s="187"/>
      <c r="D29" s="187"/>
      <c r="E29" s="187"/>
      <c r="F29" s="187"/>
      <c r="G29" s="187"/>
      <c r="H29" s="187"/>
      <c r="I29" s="187"/>
      <c r="J29" s="187"/>
    </row>
    <row r="30" spans="1:17" x14ac:dyDescent="0.45">
      <c r="A30" s="187"/>
      <c r="B30" s="187"/>
      <c r="C30" s="187"/>
      <c r="D30" s="187"/>
      <c r="E30" s="187"/>
      <c r="F30" s="187"/>
      <c r="G30" s="187"/>
      <c r="H30" s="187"/>
      <c r="I30" s="187"/>
      <c r="J30" s="187"/>
    </row>
    <row r="31" spans="1:17" x14ac:dyDescent="0.45">
      <c r="A31" s="187"/>
      <c r="B31" s="187"/>
      <c r="C31" s="187"/>
      <c r="D31" s="187"/>
      <c r="E31" s="187"/>
      <c r="F31" s="187"/>
      <c r="G31" s="187"/>
      <c r="H31" s="187"/>
      <c r="I31" s="187"/>
      <c r="J31" s="187"/>
    </row>
    <row r="32" spans="1:17" x14ac:dyDescent="0.45">
      <c r="A32" s="187"/>
      <c r="B32" s="187"/>
      <c r="C32" s="187"/>
      <c r="D32" s="187"/>
      <c r="E32" s="187"/>
      <c r="F32" s="187"/>
      <c r="G32" s="187"/>
      <c r="H32" s="187"/>
      <c r="I32" s="187"/>
      <c r="J32" s="187"/>
    </row>
    <row r="33" spans="1:10" x14ac:dyDescent="0.45">
      <c r="A33" s="187"/>
      <c r="B33" s="187"/>
      <c r="C33" s="187"/>
      <c r="D33" s="187"/>
      <c r="E33" s="187"/>
      <c r="F33" s="187"/>
      <c r="G33" s="187"/>
      <c r="H33" s="187"/>
      <c r="I33" s="187"/>
      <c r="J33" s="187"/>
    </row>
    <row r="34" spans="1:10" x14ac:dyDescent="0.45">
      <c r="A34" s="187"/>
      <c r="B34" s="187"/>
      <c r="C34" s="187"/>
      <c r="D34" s="187"/>
      <c r="E34" s="187"/>
      <c r="F34" s="187"/>
      <c r="G34" s="187"/>
      <c r="H34" s="187"/>
      <c r="I34" s="187"/>
      <c r="J34" s="187"/>
    </row>
    <row r="35" spans="1:10" x14ac:dyDescent="0.45">
      <c r="A35" s="187"/>
      <c r="B35" s="187"/>
      <c r="C35" s="187"/>
      <c r="D35" s="187"/>
      <c r="E35" s="187"/>
      <c r="F35" s="187"/>
      <c r="G35" s="187"/>
      <c r="H35" s="187"/>
      <c r="I35" s="187"/>
      <c r="J35" s="187"/>
    </row>
    <row r="36" spans="1:10" x14ac:dyDescent="0.45">
      <c r="A36" s="187"/>
      <c r="B36" s="187"/>
      <c r="C36" s="187"/>
      <c r="D36" s="187"/>
      <c r="E36" s="187"/>
      <c r="F36" s="187"/>
      <c r="G36" s="187"/>
      <c r="H36" s="187"/>
      <c r="I36" s="187"/>
      <c r="J36" s="187"/>
    </row>
    <row r="37" spans="1:10" x14ac:dyDescent="0.45">
      <c r="A37" s="187"/>
      <c r="B37" s="187"/>
      <c r="C37" s="187"/>
      <c r="D37" s="187"/>
      <c r="E37" s="187"/>
      <c r="F37" s="187"/>
      <c r="G37" s="187"/>
      <c r="H37" s="187"/>
      <c r="I37" s="187"/>
      <c r="J37" s="187"/>
    </row>
    <row r="38" spans="1:10" x14ac:dyDescent="0.45">
      <c r="A38" s="187"/>
      <c r="B38" s="187"/>
      <c r="C38" s="187"/>
      <c r="D38" s="187"/>
      <c r="E38" s="187"/>
      <c r="F38" s="187"/>
      <c r="G38" s="187"/>
      <c r="H38" s="187"/>
      <c r="I38" s="187"/>
      <c r="J38" s="187"/>
    </row>
    <row r="39" spans="1:10" x14ac:dyDescent="0.45">
      <c r="A39" s="187"/>
      <c r="B39" s="187"/>
      <c r="C39" s="187"/>
      <c r="D39" s="187"/>
      <c r="E39" s="187"/>
      <c r="F39" s="187"/>
      <c r="G39" s="187"/>
      <c r="H39" s="187"/>
      <c r="I39" s="187"/>
      <c r="J39" s="187"/>
    </row>
    <row r="40" spans="1:10" x14ac:dyDescent="0.45">
      <c r="A40" s="187"/>
      <c r="B40" s="187"/>
      <c r="C40" s="187"/>
      <c r="D40" s="187"/>
      <c r="E40" s="187"/>
      <c r="F40" s="187"/>
      <c r="G40" s="187"/>
      <c r="H40" s="187"/>
      <c r="I40" s="187"/>
      <c r="J40" s="187"/>
    </row>
    <row r="41" spans="1:10" x14ac:dyDescent="0.45">
      <c r="A41" s="187"/>
      <c r="B41" s="187"/>
      <c r="C41" s="187"/>
      <c r="D41" s="187"/>
      <c r="E41" s="187"/>
      <c r="F41" s="187"/>
      <c r="G41" s="187"/>
      <c r="H41" s="187"/>
      <c r="I41" s="187"/>
      <c r="J41" s="187"/>
    </row>
    <row r="42" spans="1:10" x14ac:dyDescent="0.45">
      <c r="A42" s="187"/>
      <c r="B42" s="187"/>
      <c r="C42" s="187"/>
      <c r="D42" s="187"/>
      <c r="E42" s="187"/>
      <c r="F42" s="187"/>
      <c r="G42" s="187"/>
      <c r="H42" s="187"/>
      <c r="I42" s="187"/>
      <c r="J42" s="187"/>
    </row>
    <row r="43" spans="1:10" x14ac:dyDescent="0.45">
      <c r="A43" s="187"/>
      <c r="B43" s="187"/>
      <c r="C43" s="187"/>
      <c r="D43" s="187"/>
      <c r="E43" s="187"/>
      <c r="F43" s="187"/>
      <c r="G43" s="187"/>
      <c r="H43" s="187"/>
      <c r="I43" s="187"/>
      <c r="J43" s="187"/>
    </row>
    <row r="44" spans="1:10" x14ac:dyDescent="0.45">
      <c r="A44" s="187"/>
      <c r="B44" s="187"/>
      <c r="C44" s="187"/>
      <c r="D44" s="187"/>
      <c r="E44" s="187"/>
      <c r="F44" s="187"/>
      <c r="G44" s="187"/>
      <c r="H44" s="187"/>
      <c r="I44" s="187"/>
      <c r="J44" s="187"/>
    </row>
    <row r="45" spans="1:10" x14ac:dyDescent="0.45">
      <c r="A45" s="187"/>
      <c r="B45" s="187"/>
      <c r="C45" s="187"/>
      <c r="D45" s="187"/>
      <c r="E45" s="187"/>
      <c r="F45" s="187"/>
      <c r="G45" s="187"/>
      <c r="H45" s="187"/>
      <c r="I45" s="187"/>
      <c r="J45" s="187"/>
    </row>
  </sheetData>
  <mergeCells count="54">
    <mergeCell ref="B2:F2"/>
    <mergeCell ref="B3:P3"/>
    <mergeCell ref="O4:P4"/>
    <mergeCell ref="B5:D6"/>
    <mergeCell ref="E5:E6"/>
    <mergeCell ref="F5:N5"/>
    <mergeCell ref="O5:P6"/>
    <mergeCell ref="F6:G6"/>
    <mergeCell ref="I6:K6"/>
    <mergeCell ref="M6:N6"/>
    <mergeCell ref="B7:D8"/>
    <mergeCell ref="E7:E8"/>
    <mergeCell ref="F7:G7"/>
    <mergeCell ref="I7:K7"/>
    <mergeCell ref="M7:N7"/>
    <mergeCell ref="O7:P7"/>
    <mergeCell ref="F8:G8"/>
    <mergeCell ref="I8:K8"/>
    <mergeCell ref="M8:N8"/>
    <mergeCell ref="O8:P8"/>
    <mergeCell ref="B9:D10"/>
    <mergeCell ref="E9:E10"/>
    <mergeCell ref="F9:G9"/>
    <mergeCell ref="I9:K9"/>
    <mergeCell ref="M9:N9"/>
    <mergeCell ref="O9:P9"/>
    <mergeCell ref="F10:G10"/>
    <mergeCell ref="I10:K10"/>
    <mergeCell ref="M10:N10"/>
    <mergeCell ref="O10:P10"/>
    <mergeCell ref="B11:D12"/>
    <mergeCell ref="E11:E12"/>
    <mergeCell ref="F11:G11"/>
    <mergeCell ref="I11:K11"/>
    <mergeCell ref="M11:N11"/>
    <mergeCell ref="O11:P11"/>
    <mergeCell ref="F12:G12"/>
    <mergeCell ref="I12:K12"/>
    <mergeCell ref="M12:N12"/>
    <mergeCell ref="O12:P12"/>
    <mergeCell ref="B13:E14"/>
    <mergeCell ref="F13:G13"/>
    <mergeCell ref="I13:K13"/>
    <mergeCell ref="M13:N13"/>
    <mergeCell ref="O13:P13"/>
    <mergeCell ref="F14:G14"/>
    <mergeCell ref="I14:K14"/>
    <mergeCell ref="M14:N14"/>
    <mergeCell ref="O14:P14"/>
    <mergeCell ref="A17:Q17"/>
    <mergeCell ref="A18:Q18"/>
    <mergeCell ref="A19:Q19"/>
    <mergeCell ref="A20:Q20"/>
    <mergeCell ref="A21:Q21"/>
  </mergeCells>
  <phoneticPr fontId="1"/>
  <printOptions horizontalCentered="1"/>
  <pageMargins left="0.9055118110236221" right="0.9055118110236221" top="1.0629921259842521" bottom="0.74803149606299213" header="0.31496062992125984" footer="0.31496062992125984"/>
  <pageSetup paperSize="9" orientation="portrait" blackAndWhite="1" r:id="rId1"/>
  <headerFoot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57"/>
  <sheetViews>
    <sheetView view="pageBreakPreview" zoomScale="90" zoomScaleNormal="120" zoomScaleSheetLayoutView="90" workbookViewId="0">
      <selection activeCell="A2" sqref="A2:X2"/>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644" t="s">
        <v>311</v>
      </c>
      <c r="B1" s="644"/>
    </row>
    <row r="2" spans="1:24" ht="16.2" customHeight="1" x14ac:dyDescent="0.45">
      <c r="A2" s="433" t="s">
        <v>310</v>
      </c>
      <c r="B2" s="433"/>
      <c r="C2" s="433"/>
      <c r="D2" s="433"/>
      <c r="E2" s="433"/>
      <c r="F2" s="433"/>
      <c r="G2" s="433"/>
      <c r="H2" s="433"/>
      <c r="I2" s="433"/>
      <c r="J2" s="433"/>
      <c r="K2" s="433"/>
      <c r="L2" s="433"/>
      <c r="M2" s="433"/>
      <c r="N2" s="433"/>
      <c r="O2" s="433"/>
      <c r="P2" s="433"/>
      <c r="Q2" s="433"/>
      <c r="R2" s="433"/>
      <c r="S2" s="433"/>
      <c r="T2" s="433"/>
      <c r="U2" s="433"/>
      <c r="V2" s="433"/>
      <c r="W2" s="433"/>
      <c r="X2" s="433"/>
    </row>
    <row r="3" spans="1:24" ht="16.95" customHeight="1" thickBot="1" x14ac:dyDescent="0.5">
      <c r="A3" s="252" t="s">
        <v>309</v>
      </c>
      <c r="B3" s="251"/>
      <c r="C3" s="251"/>
      <c r="D3" s="251"/>
      <c r="E3" s="251"/>
      <c r="F3" s="251"/>
      <c r="G3" s="251"/>
      <c r="H3" s="251"/>
      <c r="I3" s="251"/>
      <c r="J3" s="251"/>
      <c r="K3" s="251"/>
      <c r="L3" s="251"/>
      <c r="M3" s="251"/>
      <c r="N3" s="251"/>
      <c r="O3" s="251"/>
      <c r="P3" s="251"/>
      <c r="Q3" s="251"/>
      <c r="R3" s="251"/>
      <c r="S3" s="251"/>
      <c r="T3" s="251"/>
      <c r="U3" s="251"/>
      <c r="V3" s="232"/>
      <c r="W3" s="645" t="s">
        <v>308</v>
      </c>
      <c r="X3" s="645"/>
    </row>
    <row r="4" spans="1:24" ht="21" customHeight="1" x14ac:dyDescent="0.45">
      <c r="A4" s="622" t="s">
        <v>307</v>
      </c>
      <c r="B4" s="646"/>
      <c r="C4" s="649" t="s">
        <v>295</v>
      </c>
      <c r="D4" s="650"/>
      <c r="E4" s="650"/>
      <c r="F4" s="651"/>
      <c r="G4" s="630" t="s">
        <v>294</v>
      </c>
      <c r="H4" s="630"/>
      <c r="I4" s="630"/>
      <c r="J4" s="630"/>
      <c r="K4" s="630"/>
      <c r="L4" s="630"/>
      <c r="M4" s="652"/>
      <c r="N4" s="649" t="s">
        <v>293</v>
      </c>
      <c r="O4" s="650"/>
      <c r="P4" s="650"/>
      <c r="Q4" s="650"/>
      <c r="R4" s="650"/>
      <c r="S4" s="651"/>
      <c r="T4" s="653" t="s">
        <v>292</v>
      </c>
      <c r="U4" s="653"/>
      <c r="V4" s="653"/>
      <c r="W4" s="653"/>
      <c r="X4" s="654"/>
    </row>
    <row r="5" spans="1:24" ht="21" customHeight="1" x14ac:dyDescent="0.45">
      <c r="A5" s="647"/>
      <c r="B5" s="648"/>
      <c r="C5" s="230" t="s">
        <v>306</v>
      </c>
      <c r="D5" s="230" t="s">
        <v>305</v>
      </c>
      <c r="E5" s="230" t="s">
        <v>304</v>
      </c>
      <c r="F5" s="250" t="s">
        <v>184</v>
      </c>
      <c r="G5" s="230" t="s">
        <v>306</v>
      </c>
      <c r="H5" s="230" t="s">
        <v>305</v>
      </c>
      <c r="I5" s="634" t="s">
        <v>304</v>
      </c>
      <c r="J5" s="634"/>
      <c r="K5" s="635"/>
      <c r="L5" s="634" t="s">
        <v>184</v>
      </c>
      <c r="M5" s="635"/>
      <c r="N5" s="230" t="s">
        <v>306</v>
      </c>
      <c r="O5" s="230" t="s">
        <v>305</v>
      </c>
      <c r="P5" s="634" t="s">
        <v>304</v>
      </c>
      <c r="Q5" s="634"/>
      <c r="R5" s="635"/>
      <c r="S5" s="250" t="s">
        <v>184</v>
      </c>
      <c r="T5" s="655"/>
      <c r="U5" s="655"/>
      <c r="V5" s="655"/>
      <c r="W5" s="655"/>
      <c r="X5" s="656"/>
    </row>
    <row r="6" spans="1:24" ht="42" customHeight="1" x14ac:dyDescent="0.45">
      <c r="A6" s="513"/>
      <c r="B6" s="458"/>
      <c r="C6" s="248"/>
      <c r="D6" s="248"/>
      <c r="E6" s="248"/>
      <c r="F6" s="249"/>
      <c r="G6" s="248"/>
      <c r="H6" s="65"/>
      <c r="I6" s="636"/>
      <c r="J6" s="637"/>
      <c r="K6" s="638"/>
      <c r="L6" s="636"/>
      <c r="M6" s="638"/>
      <c r="N6" s="248"/>
      <c r="O6" s="65"/>
      <c r="P6" s="636"/>
      <c r="Q6" s="637"/>
      <c r="R6" s="638"/>
      <c r="S6" s="247"/>
      <c r="T6" s="636"/>
      <c r="U6" s="637"/>
      <c r="V6" s="637"/>
      <c r="W6" s="637"/>
      <c r="X6" s="639"/>
    </row>
    <row r="7" spans="1:24" ht="42" customHeight="1" x14ac:dyDescent="0.45">
      <c r="A7" s="513"/>
      <c r="B7" s="458"/>
      <c r="C7" s="245"/>
      <c r="D7" s="245"/>
      <c r="E7" s="245"/>
      <c r="F7" s="246"/>
      <c r="G7" s="245"/>
      <c r="H7" s="68"/>
      <c r="I7" s="636"/>
      <c r="J7" s="637"/>
      <c r="K7" s="638"/>
      <c r="L7" s="636"/>
      <c r="M7" s="638"/>
      <c r="N7" s="245"/>
      <c r="O7" s="68"/>
      <c r="P7" s="636"/>
      <c r="Q7" s="637"/>
      <c r="R7" s="638"/>
      <c r="S7" s="244"/>
      <c r="T7" s="636"/>
      <c r="U7" s="637"/>
      <c r="V7" s="637"/>
      <c r="W7" s="637"/>
      <c r="X7" s="639"/>
    </row>
    <row r="8" spans="1:24" ht="42" customHeight="1" x14ac:dyDescent="0.45">
      <c r="A8" s="513"/>
      <c r="B8" s="458"/>
      <c r="C8" s="245"/>
      <c r="D8" s="245"/>
      <c r="E8" s="245"/>
      <c r="F8" s="246"/>
      <c r="G8" s="245"/>
      <c r="H8" s="68"/>
      <c r="I8" s="636"/>
      <c r="J8" s="637"/>
      <c r="K8" s="638"/>
      <c r="L8" s="636"/>
      <c r="M8" s="638"/>
      <c r="N8" s="245"/>
      <c r="O8" s="68"/>
      <c r="P8" s="636"/>
      <c r="Q8" s="637"/>
      <c r="R8" s="638"/>
      <c r="S8" s="244"/>
      <c r="T8" s="636"/>
      <c r="U8" s="637"/>
      <c r="V8" s="637"/>
      <c r="W8" s="637"/>
      <c r="X8" s="639"/>
    </row>
    <row r="9" spans="1:24" ht="42" customHeight="1" x14ac:dyDescent="0.45">
      <c r="A9" s="513"/>
      <c r="B9" s="458"/>
      <c r="C9" s="245"/>
      <c r="D9" s="245"/>
      <c r="E9" s="245"/>
      <c r="F9" s="246"/>
      <c r="G9" s="245"/>
      <c r="H9" s="68"/>
      <c r="I9" s="636"/>
      <c r="J9" s="637"/>
      <c r="K9" s="638"/>
      <c r="L9" s="636"/>
      <c r="M9" s="638"/>
      <c r="N9" s="245"/>
      <c r="O9" s="68"/>
      <c r="P9" s="636"/>
      <c r="Q9" s="637"/>
      <c r="R9" s="638"/>
      <c r="S9" s="244"/>
      <c r="T9" s="636"/>
      <c r="U9" s="637"/>
      <c r="V9" s="637"/>
      <c r="W9" s="637"/>
      <c r="X9" s="639"/>
    </row>
    <row r="10" spans="1:24" ht="42" customHeight="1" thickBot="1" x14ac:dyDescent="0.5">
      <c r="A10" s="477" t="s">
        <v>184</v>
      </c>
      <c r="B10" s="478"/>
      <c r="C10" s="243"/>
      <c r="D10" s="241"/>
      <c r="E10" s="241"/>
      <c r="F10" s="242"/>
      <c r="G10" s="241"/>
      <c r="H10" s="60"/>
      <c r="I10" s="640"/>
      <c r="J10" s="641"/>
      <c r="K10" s="642"/>
      <c r="L10" s="640"/>
      <c r="M10" s="642"/>
      <c r="N10" s="241"/>
      <c r="O10" s="60"/>
      <c r="P10" s="640"/>
      <c r="Q10" s="641"/>
      <c r="R10" s="642"/>
      <c r="S10" s="240"/>
      <c r="T10" s="640"/>
      <c r="U10" s="641"/>
      <c r="V10" s="641"/>
      <c r="W10" s="641"/>
      <c r="X10" s="643"/>
    </row>
    <row r="11" spans="1:24" ht="10.199999999999999" customHeight="1" x14ac:dyDescent="0.45">
      <c r="A11" s="239" t="s">
        <v>303</v>
      </c>
      <c r="B11" s="239"/>
      <c r="C11" s="167"/>
      <c r="D11" s="167"/>
      <c r="E11" s="167"/>
      <c r="F11" s="167"/>
      <c r="G11" s="167"/>
      <c r="H11" s="237"/>
      <c r="I11" s="237"/>
      <c r="J11" s="238"/>
      <c r="K11" s="238"/>
      <c r="L11" s="237"/>
      <c r="M11" s="238"/>
      <c r="N11" s="167"/>
      <c r="O11" s="237"/>
      <c r="P11" s="237"/>
      <c r="Q11" s="238"/>
      <c r="R11" s="238"/>
      <c r="S11" s="237"/>
      <c r="T11" s="237"/>
      <c r="U11" s="236"/>
      <c r="V11" s="236"/>
      <c r="W11" s="236"/>
      <c r="X11" s="236"/>
    </row>
    <row r="12" spans="1:24" ht="6" customHeight="1" x14ac:dyDescent="0.45">
      <c r="A12" s="158"/>
      <c r="B12" s="158"/>
      <c r="C12" s="165"/>
      <c r="D12" s="165"/>
      <c r="E12" s="165"/>
      <c r="F12" s="165"/>
      <c r="G12" s="165"/>
      <c r="H12" s="63"/>
      <c r="I12" s="63"/>
      <c r="J12" s="82"/>
      <c r="K12" s="82"/>
      <c r="L12" s="63"/>
      <c r="M12" s="82"/>
      <c r="N12" s="165"/>
      <c r="O12" s="63"/>
      <c r="P12" s="63"/>
      <c r="Q12" s="82"/>
      <c r="R12" s="82"/>
      <c r="S12" s="63"/>
      <c r="T12" s="63"/>
      <c r="U12" s="235"/>
      <c r="V12" s="235"/>
      <c r="W12" s="235"/>
      <c r="X12" s="235"/>
    </row>
    <row r="13" spans="1:24" ht="12" customHeight="1" x14ac:dyDescent="0.45">
      <c r="A13" s="460" t="s">
        <v>302</v>
      </c>
      <c r="B13" s="460"/>
      <c r="C13" s="460"/>
      <c r="D13" s="460"/>
      <c r="E13" s="460"/>
      <c r="F13" s="460"/>
      <c r="G13" s="460"/>
      <c r="H13" s="460"/>
      <c r="I13" s="460"/>
      <c r="J13" s="460"/>
      <c r="K13" s="460"/>
      <c r="L13" s="460"/>
      <c r="M13" s="460"/>
      <c r="N13" s="460"/>
      <c r="O13" s="460"/>
      <c r="P13" s="460"/>
      <c r="Q13" s="460"/>
      <c r="R13" s="460"/>
      <c r="S13" s="460"/>
      <c r="T13" s="460"/>
      <c r="U13" s="460"/>
      <c r="V13" s="460"/>
      <c r="W13" s="460"/>
      <c r="X13" s="460"/>
    </row>
    <row r="14" spans="1:24" ht="12" customHeight="1" x14ac:dyDescent="0.45">
      <c r="A14" s="460" t="s">
        <v>301</v>
      </c>
      <c r="B14" s="460"/>
      <c r="C14" s="460"/>
      <c r="D14" s="460"/>
      <c r="E14" s="460"/>
      <c r="F14" s="460"/>
      <c r="G14" s="460"/>
      <c r="H14" s="460"/>
      <c r="I14" s="460"/>
      <c r="J14" s="460"/>
      <c r="K14" s="460"/>
      <c r="L14" s="460"/>
      <c r="M14" s="460"/>
      <c r="N14" s="460"/>
      <c r="O14" s="460"/>
      <c r="P14" s="460"/>
      <c r="Q14" s="460"/>
      <c r="R14" s="460"/>
      <c r="S14" s="460"/>
      <c r="T14" s="460"/>
      <c r="U14" s="460"/>
      <c r="V14" s="460"/>
      <c r="W14" s="460"/>
      <c r="X14" s="460"/>
    </row>
    <row r="15" spans="1:24" ht="12" customHeight="1" x14ac:dyDescent="0.45">
      <c r="A15" s="460" t="s">
        <v>300</v>
      </c>
      <c r="B15" s="460"/>
      <c r="C15" s="460"/>
      <c r="D15" s="460"/>
      <c r="E15" s="460"/>
      <c r="F15" s="460"/>
      <c r="G15" s="460"/>
      <c r="H15" s="460"/>
      <c r="I15" s="460"/>
      <c r="J15" s="460"/>
      <c r="K15" s="460"/>
      <c r="L15" s="460"/>
      <c r="M15" s="460"/>
      <c r="N15" s="460"/>
      <c r="O15" s="460"/>
      <c r="P15" s="460"/>
      <c r="Q15" s="460"/>
      <c r="R15" s="460"/>
      <c r="S15" s="460"/>
      <c r="T15" s="460"/>
      <c r="U15" s="460"/>
      <c r="V15" s="460"/>
      <c r="W15" s="460"/>
      <c r="X15" s="460"/>
    </row>
    <row r="16" spans="1:24" ht="12" customHeight="1" x14ac:dyDescent="0.45">
      <c r="A16" s="460" t="s">
        <v>299</v>
      </c>
      <c r="B16" s="460"/>
      <c r="C16" s="460"/>
      <c r="D16" s="460"/>
      <c r="E16" s="460"/>
      <c r="F16" s="460"/>
      <c r="G16" s="460"/>
      <c r="H16" s="460"/>
      <c r="I16" s="460"/>
      <c r="J16" s="460"/>
      <c r="K16" s="460"/>
      <c r="L16" s="460"/>
      <c r="M16" s="460"/>
      <c r="N16" s="460"/>
      <c r="O16" s="460"/>
      <c r="P16" s="460"/>
      <c r="Q16" s="460"/>
      <c r="R16" s="460"/>
      <c r="S16" s="460"/>
      <c r="T16" s="460"/>
      <c r="U16" s="460"/>
      <c r="V16" s="460"/>
      <c r="W16" s="460"/>
      <c r="X16" s="460"/>
    </row>
    <row r="17" spans="1:24" ht="12" customHeight="1" x14ac:dyDescent="0.45">
      <c r="A17" s="164"/>
      <c r="B17" s="164"/>
      <c r="C17" s="164"/>
      <c r="D17" s="164"/>
      <c r="E17" s="164"/>
      <c r="F17" s="164"/>
      <c r="G17" s="164"/>
      <c r="H17" s="164"/>
      <c r="I17" s="164"/>
      <c r="J17" s="164"/>
      <c r="K17" s="164"/>
      <c r="L17" s="164"/>
      <c r="M17" s="164"/>
      <c r="N17" s="164"/>
      <c r="O17" s="164"/>
      <c r="P17" s="164"/>
      <c r="Q17" s="164"/>
      <c r="R17" s="164"/>
      <c r="S17" s="164"/>
      <c r="T17" s="164"/>
      <c r="U17" s="164"/>
      <c r="V17" s="164"/>
      <c r="W17" s="164"/>
      <c r="X17" s="164"/>
    </row>
    <row r="18" spans="1:24" ht="12" customHeight="1" x14ac:dyDescent="0.45">
      <c r="A18" s="185"/>
      <c r="B18" s="185"/>
      <c r="I18" s="75"/>
      <c r="J18" s="75"/>
      <c r="K18" s="75"/>
      <c r="L18" s="75"/>
      <c r="M18" s="75"/>
      <c r="N18" s="75"/>
      <c r="O18" s="75"/>
      <c r="P18" s="75"/>
      <c r="Q18" s="75"/>
      <c r="R18" s="75"/>
      <c r="S18" s="75"/>
      <c r="T18" s="75"/>
      <c r="U18" s="75"/>
      <c r="V18" s="75"/>
      <c r="W18" s="75"/>
      <c r="X18" s="75"/>
    </row>
    <row r="19" spans="1:24" ht="12" customHeight="1" x14ac:dyDescent="0.45">
      <c r="A19" s="185"/>
      <c r="B19" s="185"/>
      <c r="I19" s="75"/>
      <c r="J19" s="75"/>
      <c r="K19" s="75"/>
      <c r="L19" s="75"/>
      <c r="M19" s="75"/>
      <c r="N19" s="75"/>
      <c r="O19" s="75"/>
      <c r="P19" s="75"/>
      <c r="Q19" s="75"/>
      <c r="R19" s="75"/>
      <c r="S19" s="75"/>
      <c r="T19" s="75"/>
      <c r="U19" s="75"/>
      <c r="V19" s="75"/>
      <c r="W19" s="75"/>
      <c r="X19" s="75"/>
    </row>
    <row r="20" spans="1:24" s="233" customFormat="1" ht="19.95" customHeight="1" x14ac:dyDescent="0.45">
      <c r="A20" s="234"/>
      <c r="B20" s="234"/>
      <c r="C20" s="234"/>
      <c r="D20" s="234"/>
      <c r="E20" s="234"/>
      <c r="F20" s="163"/>
      <c r="G20" s="163" t="s">
        <v>298</v>
      </c>
      <c r="H20" s="234"/>
      <c r="I20" s="234"/>
      <c r="J20" s="234"/>
      <c r="K20" s="234"/>
      <c r="L20" s="234"/>
      <c r="M20" s="234"/>
      <c r="N20" s="234"/>
      <c r="O20" s="234"/>
      <c r="P20" s="234"/>
      <c r="Q20" s="234"/>
      <c r="R20" s="234"/>
      <c r="S20" s="234"/>
      <c r="T20" s="234"/>
      <c r="U20" s="234"/>
      <c r="V20" s="234"/>
      <c r="W20" s="234"/>
      <c r="X20" s="234"/>
    </row>
    <row r="21" spans="1:24" ht="13.95" customHeight="1" thickBot="1" x14ac:dyDescent="0.5">
      <c r="A21" s="620" t="s">
        <v>297</v>
      </c>
      <c r="B21" s="620"/>
      <c r="C21" s="620"/>
      <c r="D21" s="232"/>
      <c r="E21" s="232"/>
      <c r="F21" s="232"/>
      <c r="G21" s="232"/>
      <c r="H21" s="232"/>
      <c r="I21" s="232"/>
      <c r="J21" s="232"/>
      <c r="K21" s="232"/>
      <c r="L21" s="232"/>
      <c r="M21" s="232"/>
      <c r="N21" s="232"/>
      <c r="O21" s="232"/>
      <c r="P21" s="232"/>
      <c r="Q21" s="232"/>
      <c r="R21" s="232"/>
      <c r="S21" s="232"/>
      <c r="T21" s="232"/>
      <c r="U21" s="232"/>
      <c r="V21" s="621" t="s">
        <v>225</v>
      </c>
      <c r="W21" s="621"/>
      <c r="X21" s="621"/>
    </row>
    <row r="22" spans="1:24" ht="22.5" customHeight="1" x14ac:dyDescent="0.45">
      <c r="A22" s="622" t="s">
        <v>296</v>
      </c>
      <c r="B22" s="623"/>
      <c r="C22" s="626" t="s">
        <v>295</v>
      </c>
      <c r="D22" s="627"/>
      <c r="E22" s="627"/>
      <c r="F22" s="628"/>
      <c r="G22" s="626" t="s">
        <v>294</v>
      </c>
      <c r="H22" s="627"/>
      <c r="I22" s="627"/>
      <c r="J22" s="627"/>
      <c r="K22" s="627"/>
      <c r="L22" s="627"/>
      <c r="M22" s="627"/>
      <c r="N22" s="626" t="s">
        <v>293</v>
      </c>
      <c r="O22" s="627"/>
      <c r="P22" s="627"/>
      <c r="Q22" s="627"/>
      <c r="R22" s="627"/>
      <c r="S22" s="628"/>
      <c r="T22" s="629" t="s">
        <v>292</v>
      </c>
      <c r="U22" s="630"/>
      <c r="V22" s="630"/>
      <c r="W22" s="630"/>
      <c r="X22" s="631"/>
    </row>
    <row r="23" spans="1:24" ht="22.5" customHeight="1" x14ac:dyDescent="0.45">
      <c r="A23" s="624"/>
      <c r="B23" s="625"/>
      <c r="C23" s="230" t="s">
        <v>291</v>
      </c>
      <c r="D23" s="230" t="s">
        <v>290</v>
      </c>
      <c r="E23" s="230" t="s">
        <v>289</v>
      </c>
      <c r="F23" s="231" t="s">
        <v>184</v>
      </c>
      <c r="G23" s="230" t="s">
        <v>288</v>
      </c>
      <c r="H23" s="230" t="s">
        <v>290</v>
      </c>
      <c r="I23" s="633" t="s">
        <v>289</v>
      </c>
      <c r="J23" s="634"/>
      <c r="K23" s="635"/>
      <c r="L23" s="633" t="s">
        <v>184</v>
      </c>
      <c r="M23" s="635"/>
      <c r="N23" s="230" t="s">
        <v>288</v>
      </c>
      <c r="O23" s="230" t="s">
        <v>287</v>
      </c>
      <c r="P23" s="633" t="s">
        <v>286</v>
      </c>
      <c r="Q23" s="634"/>
      <c r="R23" s="635"/>
      <c r="S23" s="230" t="s">
        <v>184</v>
      </c>
      <c r="T23" s="626"/>
      <c r="U23" s="627"/>
      <c r="V23" s="627"/>
      <c r="W23" s="627"/>
      <c r="X23" s="632"/>
    </row>
    <row r="24" spans="1:24" ht="12" customHeight="1" x14ac:dyDescent="0.45">
      <c r="A24" s="502"/>
      <c r="B24" s="503"/>
      <c r="C24" s="612"/>
      <c r="D24" s="612"/>
      <c r="E24" s="612"/>
      <c r="F24" s="615"/>
      <c r="G24" s="612"/>
      <c r="H24" s="615"/>
      <c r="I24" s="479"/>
      <c r="J24" s="480"/>
      <c r="K24" s="481"/>
      <c r="L24" s="479"/>
      <c r="M24" s="481"/>
      <c r="N24" s="612"/>
      <c r="O24" s="612"/>
      <c r="P24" s="479"/>
      <c r="Q24" s="480"/>
      <c r="R24" s="481"/>
      <c r="S24" s="615"/>
      <c r="T24" s="479"/>
      <c r="U24" s="480"/>
      <c r="V24" s="480"/>
      <c r="W24" s="480"/>
      <c r="X24" s="578"/>
    </row>
    <row r="25" spans="1:24" ht="13.95" customHeight="1" x14ac:dyDescent="0.45">
      <c r="A25" s="611" t="s">
        <v>285</v>
      </c>
      <c r="B25" s="585"/>
      <c r="C25" s="612"/>
      <c r="D25" s="612"/>
      <c r="E25" s="612"/>
      <c r="F25" s="615"/>
      <c r="G25" s="612"/>
      <c r="H25" s="615"/>
      <c r="I25" s="579"/>
      <c r="J25" s="580"/>
      <c r="K25" s="585"/>
      <c r="L25" s="579"/>
      <c r="M25" s="585"/>
      <c r="N25" s="612"/>
      <c r="O25" s="612"/>
      <c r="P25" s="579"/>
      <c r="Q25" s="580"/>
      <c r="R25" s="585"/>
      <c r="S25" s="615"/>
      <c r="T25" s="579"/>
      <c r="U25" s="580"/>
      <c r="V25" s="580"/>
      <c r="W25" s="580"/>
      <c r="X25" s="581"/>
    </row>
    <row r="26" spans="1:24" ht="13.95" customHeight="1" x14ac:dyDescent="0.45">
      <c r="A26" s="464" t="s">
        <v>284</v>
      </c>
      <c r="B26" s="465"/>
      <c r="C26" s="614"/>
      <c r="D26" s="614"/>
      <c r="E26" s="614"/>
      <c r="F26" s="613"/>
      <c r="G26" s="614"/>
      <c r="H26" s="613"/>
      <c r="I26" s="616"/>
      <c r="J26" s="617"/>
      <c r="K26" s="618"/>
      <c r="L26" s="616"/>
      <c r="M26" s="618"/>
      <c r="N26" s="614"/>
      <c r="O26" s="614"/>
      <c r="P26" s="616"/>
      <c r="Q26" s="617"/>
      <c r="R26" s="618"/>
      <c r="S26" s="613"/>
      <c r="T26" s="616"/>
      <c r="U26" s="617"/>
      <c r="V26" s="617"/>
      <c r="W26" s="617"/>
      <c r="X26" s="619"/>
    </row>
    <row r="27" spans="1:24" ht="12" customHeight="1" x14ac:dyDescent="0.45">
      <c r="A27" s="502"/>
      <c r="B27" s="503"/>
      <c r="C27" s="612"/>
      <c r="D27" s="612"/>
      <c r="E27" s="612"/>
      <c r="F27" s="615"/>
      <c r="G27" s="612"/>
      <c r="H27" s="615"/>
      <c r="I27" s="479"/>
      <c r="J27" s="480"/>
      <c r="K27" s="481"/>
      <c r="L27" s="479"/>
      <c r="M27" s="481"/>
      <c r="N27" s="612"/>
      <c r="O27" s="612"/>
      <c r="P27" s="479"/>
      <c r="Q27" s="480"/>
      <c r="R27" s="481"/>
      <c r="S27" s="615"/>
      <c r="T27" s="479"/>
      <c r="U27" s="480"/>
      <c r="V27" s="480"/>
      <c r="W27" s="480"/>
      <c r="X27" s="578"/>
    </row>
    <row r="28" spans="1:24" ht="13.95" customHeight="1" x14ac:dyDescent="0.45">
      <c r="A28" s="611" t="s">
        <v>285</v>
      </c>
      <c r="B28" s="585"/>
      <c r="C28" s="612"/>
      <c r="D28" s="612"/>
      <c r="E28" s="612"/>
      <c r="F28" s="615"/>
      <c r="G28" s="612"/>
      <c r="H28" s="615"/>
      <c r="I28" s="579"/>
      <c r="J28" s="580"/>
      <c r="K28" s="585"/>
      <c r="L28" s="579"/>
      <c r="M28" s="585"/>
      <c r="N28" s="612"/>
      <c r="O28" s="612"/>
      <c r="P28" s="579"/>
      <c r="Q28" s="580"/>
      <c r="R28" s="585"/>
      <c r="S28" s="615"/>
      <c r="T28" s="579"/>
      <c r="U28" s="580"/>
      <c r="V28" s="580"/>
      <c r="W28" s="580"/>
      <c r="X28" s="581"/>
    </row>
    <row r="29" spans="1:24" ht="13.95" customHeight="1" x14ac:dyDescent="0.45">
      <c r="A29" s="464" t="s">
        <v>284</v>
      </c>
      <c r="B29" s="465"/>
      <c r="C29" s="614"/>
      <c r="D29" s="614"/>
      <c r="E29" s="614"/>
      <c r="F29" s="613"/>
      <c r="G29" s="614"/>
      <c r="H29" s="613"/>
      <c r="I29" s="616"/>
      <c r="J29" s="617"/>
      <c r="K29" s="618"/>
      <c r="L29" s="616"/>
      <c r="M29" s="618"/>
      <c r="N29" s="614"/>
      <c r="O29" s="614"/>
      <c r="P29" s="616"/>
      <c r="Q29" s="617"/>
      <c r="R29" s="618"/>
      <c r="S29" s="613"/>
      <c r="T29" s="616"/>
      <c r="U29" s="617"/>
      <c r="V29" s="617"/>
      <c r="W29" s="617"/>
      <c r="X29" s="619"/>
    </row>
    <row r="30" spans="1:24" ht="12" customHeight="1" x14ac:dyDescent="0.45">
      <c r="A30" s="502"/>
      <c r="B30" s="503"/>
      <c r="C30" s="612"/>
      <c r="D30" s="612"/>
      <c r="E30" s="612"/>
      <c r="F30" s="615"/>
      <c r="G30" s="612"/>
      <c r="H30" s="615"/>
      <c r="I30" s="479"/>
      <c r="J30" s="480"/>
      <c r="K30" s="481"/>
      <c r="L30" s="479"/>
      <c r="M30" s="481"/>
      <c r="N30" s="612"/>
      <c r="O30" s="612"/>
      <c r="P30" s="479"/>
      <c r="Q30" s="480"/>
      <c r="R30" s="481"/>
      <c r="S30" s="615"/>
      <c r="T30" s="479"/>
      <c r="U30" s="480"/>
      <c r="V30" s="480"/>
      <c r="W30" s="480"/>
      <c r="X30" s="578"/>
    </row>
    <row r="31" spans="1:24" ht="13.95" customHeight="1" x14ac:dyDescent="0.45">
      <c r="A31" s="611" t="s">
        <v>285</v>
      </c>
      <c r="B31" s="585"/>
      <c r="C31" s="612"/>
      <c r="D31" s="612"/>
      <c r="E31" s="612"/>
      <c r="F31" s="615"/>
      <c r="G31" s="612"/>
      <c r="H31" s="615"/>
      <c r="I31" s="579"/>
      <c r="J31" s="580"/>
      <c r="K31" s="585"/>
      <c r="L31" s="579"/>
      <c r="M31" s="585"/>
      <c r="N31" s="612"/>
      <c r="O31" s="612"/>
      <c r="P31" s="579"/>
      <c r="Q31" s="580"/>
      <c r="R31" s="585"/>
      <c r="S31" s="615"/>
      <c r="T31" s="579"/>
      <c r="U31" s="580"/>
      <c r="V31" s="580"/>
      <c r="W31" s="580"/>
      <c r="X31" s="581"/>
    </row>
    <row r="32" spans="1:24" ht="13.95" customHeight="1" x14ac:dyDescent="0.45">
      <c r="A32" s="464" t="s">
        <v>284</v>
      </c>
      <c r="B32" s="465"/>
      <c r="C32" s="614"/>
      <c r="D32" s="614"/>
      <c r="E32" s="614"/>
      <c r="F32" s="613"/>
      <c r="G32" s="614"/>
      <c r="H32" s="613"/>
      <c r="I32" s="616"/>
      <c r="J32" s="617"/>
      <c r="K32" s="618"/>
      <c r="L32" s="616"/>
      <c r="M32" s="618"/>
      <c r="N32" s="614"/>
      <c r="O32" s="614"/>
      <c r="P32" s="616"/>
      <c r="Q32" s="617"/>
      <c r="R32" s="618"/>
      <c r="S32" s="613"/>
      <c r="T32" s="616"/>
      <c r="U32" s="617"/>
      <c r="V32" s="617"/>
      <c r="W32" s="617"/>
      <c r="X32" s="619"/>
    </row>
    <row r="33" spans="1:25" ht="12" customHeight="1" x14ac:dyDescent="0.45">
      <c r="A33" s="502"/>
      <c r="B33" s="503"/>
      <c r="C33" s="612"/>
      <c r="D33" s="612"/>
      <c r="E33" s="612"/>
      <c r="F33" s="615"/>
      <c r="G33" s="612"/>
      <c r="H33" s="615"/>
      <c r="I33" s="479"/>
      <c r="J33" s="480"/>
      <c r="K33" s="481"/>
      <c r="L33" s="479"/>
      <c r="M33" s="481"/>
      <c r="N33" s="612"/>
      <c r="O33" s="612"/>
      <c r="P33" s="479"/>
      <c r="Q33" s="480"/>
      <c r="R33" s="481"/>
      <c r="S33" s="615"/>
      <c r="T33" s="479"/>
      <c r="U33" s="480"/>
      <c r="V33" s="480"/>
      <c r="W33" s="480"/>
      <c r="X33" s="578"/>
    </row>
    <row r="34" spans="1:25" ht="13.95" customHeight="1" x14ac:dyDescent="0.45">
      <c r="A34" s="611" t="s">
        <v>285</v>
      </c>
      <c r="B34" s="585"/>
      <c r="C34" s="612"/>
      <c r="D34" s="612"/>
      <c r="E34" s="612"/>
      <c r="F34" s="615"/>
      <c r="G34" s="612"/>
      <c r="H34" s="615"/>
      <c r="I34" s="579"/>
      <c r="J34" s="580"/>
      <c r="K34" s="585"/>
      <c r="L34" s="579"/>
      <c r="M34" s="585"/>
      <c r="N34" s="612"/>
      <c r="O34" s="612"/>
      <c r="P34" s="579"/>
      <c r="Q34" s="580"/>
      <c r="R34" s="585"/>
      <c r="S34" s="615"/>
      <c r="T34" s="579"/>
      <c r="U34" s="580"/>
      <c r="V34" s="580"/>
      <c r="W34" s="580"/>
      <c r="X34" s="581"/>
    </row>
    <row r="35" spans="1:25" ht="13.95" customHeight="1" x14ac:dyDescent="0.45">
      <c r="A35" s="464" t="s">
        <v>284</v>
      </c>
      <c r="B35" s="465"/>
      <c r="C35" s="613"/>
      <c r="D35" s="614"/>
      <c r="E35" s="614"/>
      <c r="F35" s="613"/>
      <c r="G35" s="614"/>
      <c r="H35" s="613"/>
      <c r="I35" s="616"/>
      <c r="J35" s="617"/>
      <c r="K35" s="618"/>
      <c r="L35" s="616"/>
      <c r="M35" s="618"/>
      <c r="N35" s="614"/>
      <c r="O35" s="614"/>
      <c r="P35" s="616"/>
      <c r="Q35" s="617"/>
      <c r="R35" s="618"/>
      <c r="S35" s="613"/>
      <c r="T35" s="616"/>
      <c r="U35" s="617"/>
      <c r="V35" s="617"/>
      <c r="W35" s="617"/>
      <c r="X35" s="619"/>
    </row>
    <row r="36" spans="1:25" ht="12" customHeight="1" x14ac:dyDescent="0.45">
      <c r="A36" s="502" t="s">
        <v>184</v>
      </c>
      <c r="B36" s="503"/>
      <c r="C36" s="587"/>
      <c r="D36" s="587"/>
      <c r="E36" s="587"/>
      <c r="F36" s="587"/>
      <c r="G36" s="587"/>
      <c r="H36" s="587"/>
      <c r="I36" s="479"/>
      <c r="J36" s="480"/>
      <c r="K36" s="481"/>
      <c r="L36" s="479"/>
      <c r="M36" s="481"/>
      <c r="N36" s="587"/>
      <c r="O36" s="587"/>
      <c r="P36" s="479"/>
      <c r="Q36" s="480"/>
      <c r="R36" s="481"/>
      <c r="S36" s="587"/>
      <c r="T36" s="479"/>
      <c r="U36" s="480"/>
      <c r="V36" s="480"/>
      <c r="W36" s="480"/>
      <c r="X36" s="578"/>
    </row>
    <row r="37" spans="1:25" ht="13.95" customHeight="1" x14ac:dyDescent="0.45">
      <c r="A37" s="517"/>
      <c r="B37" s="519"/>
      <c r="C37" s="588"/>
      <c r="D37" s="588"/>
      <c r="E37" s="588"/>
      <c r="F37" s="588"/>
      <c r="G37" s="588"/>
      <c r="H37" s="588"/>
      <c r="I37" s="579"/>
      <c r="J37" s="580"/>
      <c r="K37" s="585"/>
      <c r="L37" s="579"/>
      <c r="M37" s="585"/>
      <c r="N37" s="588"/>
      <c r="O37" s="588"/>
      <c r="P37" s="579"/>
      <c r="Q37" s="580"/>
      <c r="R37" s="585"/>
      <c r="S37" s="588"/>
      <c r="T37" s="579"/>
      <c r="U37" s="580"/>
      <c r="V37" s="580"/>
      <c r="W37" s="580"/>
      <c r="X37" s="581"/>
    </row>
    <row r="38" spans="1:25" ht="13.95" customHeight="1" thickBot="1" x14ac:dyDescent="0.5">
      <c r="A38" s="504"/>
      <c r="B38" s="505"/>
      <c r="C38" s="589"/>
      <c r="D38" s="589"/>
      <c r="E38" s="589"/>
      <c r="F38" s="589"/>
      <c r="G38" s="589"/>
      <c r="H38" s="589"/>
      <c r="I38" s="582"/>
      <c r="J38" s="583"/>
      <c r="K38" s="586"/>
      <c r="L38" s="582"/>
      <c r="M38" s="586"/>
      <c r="N38" s="589"/>
      <c r="O38" s="589"/>
      <c r="P38" s="582"/>
      <c r="Q38" s="583"/>
      <c r="R38" s="586"/>
      <c r="S38" s="589"/>
      <c r="T38" s="582"/>
      <c r="U38" s="583"/>
      <c r="V38" s="583"/>
      <c r="W38" s="583"/>
      <c r="X38" s="584"/>
    </row>
    <row r="39" spans="1:25" ht="10.199999999999999" customHeight="1" x14ac:dyDescent="0.45">
      <c r="A39" s="229"/>
      <c r="B39" s="229"/>
      <c r="C39" s="530"/>
      <c r="D39" s="530"/>
      <c r="E39" s="530"/>
      <c r="F39" s="530"/>
      <c r="G39" s="530"/>
      <c r="H39" s="530"/>
      <c r="I39" s="530"/>
      <c r="J39" s="530"/>
      <c r="K39" s="530"/>
      <c r="L39" s="530"/>
      <c r="M39" s="530"/>
      <c r="N39" s="530"/>
      <c r="O39" s="530"/>
      <c r="P39" s="530"/>
      <c r="Q39" s="158"/>
      <c r="R39" s="158"/>
      <c r="S39" s="200"/>
      <c r="T39" s="200"/>
    </row>
    <row r="40" spans="1:25" ht="3" customHeight="1" x14ac:dyDescent="0.45">
      <c r="A40" s="227"/>
      <c r="B40" s="227"/>
      <c r="C40" s="227"/>
      <c r="D40" s="227"/>
      <c r="E40" s="227"/>
      <c r="F40" s="227"/>
      <c r="G40" s="227"/>
      <c r="H40" s="227"/>
      <c r="I40" s="227"/>
      <c r="J40" s="228"/>
      <c r="K40" s="227"/>
      <c r="L40" s="227"/>
      <c r="M40" s="227"/>
      <c r="N40" s="227"/>
      <c r="O40" s="227"/>
      <c r="P40" s="227"/>
      <c r="Q40" s="227"/>
      <c r="R40" s="227"/>
      <c r="S40" s="226"/>
      <c r="T40" s="226"/>
      <c r="U40" s="54"/>
      <c r="V40" s="54"/>
      <c r="W40" s="54"/>
      <c r="X40" s="54"/>
      <c r="Y40" s="53"/>
    </row>
    <row r="41" spans="1:25" ht="12" customHeight="1" x14ac:dyDescent="0.45">
      <c r="A41" s="596" t="s">
        <v>283</v>
      </c>
      <c r="B41" s="596"/>
      <c r="C41" s="596"/>
      <c r="D41" s="596"/>
      <c r="E41" s="596"/>
      <c r="F41" s="596"/>
      <c r="G41" s="596"/>
      <c r="H41" s="596"/>
      <c r="I41" s="63"/>
      <c r="J41" s="218"/>
      <c r="K41" s="63" t="s">
        <v>282</v>
      </c>
      <c r="L41" s="63"/>
      <c r="M41" s="225"/>
      <c r="N41" s="165"/>
      <c r="O41" s="165"/>
      <c r="P41" s="165"/>
      <c r="Q41" s="165"/>
      <c r="R41" s="165"/>
      <c r="S41" s="165"/>
      <c r="T41" s="202"/>
      <c r="U41" s="53"/>
      <c r="V41" s="53"/>
      <c r="W41" s="53"/>
      <c r="X41" s="53"/>
    </row>
    <row r="42" spans="1:25" ht="15" customHeight="1" x14ac:dyDescent="0.45">
      <c r="A42" s="596"/>
      <c r="B42" s="596"/>
      <c r="C42" s="596"/>
      <c r="D42" s="596"/>
      <c r="E42" s="596"/>
      <c r="F42" s="596"/>
      <c r="G42" s="596"/>
      <c r="H42" s="596"/>
      <c r="J42" s="224"/>
      <c r="K42" s="597" t="s">
        <v>281</v>
      </c>
      <c r="L42" s="597"/>
      <c r="M42" s="597"/>
      <c r="N42" s="597"/>
      <c r="O42" s="597"/>
      <c r="P42" s="597"/>
      <c r="Q42" s="597"/>
      <c r="R42" s="597"/>
      <c r="S42" s="597"/>
      <c r="T42" s="597"/>
      <c r="U42" s="597"/>
      <c r="V42" s="597"/>
      <c r="W42" s="597"/>
      <c r="X42" s="597"/>
    </row>
    <row r="43" spans="1:25" ht="16.2" customHeight="1" thickBot="1" x14ac:dyDescent="0.5">
      <c r="A43" s="596"/>
      <c r="B43" s="596"/>
      <c r="C43" s="596"/>
      <c r="D43" s="596"/>
      <c r="E43" s="596"/>
      <c r="F43" s="596"/>
      <c r="G43" s="596"/>
      <c r="H43" s="596"/>
      <c r="J43" s="223"/>
      <c r="K43" s="222" t="s">
        <v>280</v>
      </c>
      <c r="L43" s="221"/>
      <c r="M43" s="221"/>
      <c r="N43" s="221"/>
      <c r="O43" s="221"/>
      <c r="P43" s="220"/>
      <c r="Q43" s="220"/>
      <c r="R43" s="220"/>
      <c r="S43" s="220"/>
      <c r="T43" s="220"/>
      <c r="U43" s="220"/>
      <c r="V43" s="220"/>
      <c r="W43" s="598" t="s">
        <v>279</v>
      </c>
      <c r="X43" s="598"/>
    </row>
    <row r="44" spans="1:25" ht="21" customHeight="1" x14ac:dyDescent="0.45">
      <c r="A44" s="596"/>
      <c r="B44" s="596"/>
      <c r="C44" s="596"/>
      <c r="D44" s="596"/>
      <c r="E44" s="596"/>
      <c r="F44" s="596"/>
      <c r="G44" s="596"/>
      <c r="H44" s="596"/>
      <c r="I44" s="165"/>
      <c r="J44" s="219"/>
      <c r="K44" s="599"/>
      <c r="L44" s="600"/>
      <c r="M44" s="603" t="s">
        <v>278</v>
      </c>
      <c r="N44" s="519"/>
      <c r="O44" s="604" t="s">
        <v>277</v>
      </c>
      <c r="P44" s="528"/>
      <c r="Q44" s="528"/>
      <c r="R44" s="528"/>
      <c r="S44" s="528"/>
      <c r="T44" s="528"/>
      <c r="U44" s="528"/>
      <c r="V44" s="528"/>
      <c r="W44" s="528"/>
      <c r="X44" s="529"/>
    </row>
    <row r="45" spans="1:25" ht="16.2" customHeight="1" x14ac:dyDescent="0.2">
      <c r="A45" s="215"/>
      <c r="B45" s="215"/>
      <c r="C45" s="214"/>
      <c r="D45" s="83"/>
      <c r="E45" s="83"/>
      <c r="F45" s="165"/>
      <c r="G45" s="165"/>
      <c r="H45" s="160"/>
      <c r="I45" s="63"/>
      <c r="J45" s="218"/>
      <c r="K45" s="601"/>
      <c r="L45" s="591"/>
      <c r="M45" s="603"/>
      <c r="N45" s="519"/>
      <c r="O45" s="605" t="s">
        <v>276</v>
      </c>
      <c r="P45" s="606"/>
      <c r="Q45" s="607"/>
      <c r="R45" s="605" t="s">
        <v>275</v>
      </c>
      <c r="S45" s="606"/>
      <c r="T45" s="607"/>
      <c r="U45" s="217" t="s">
        <v>274</v>
      </c>
      <c r="V45" s="605" t="s">
        <v>274</v>
      </c>
      <c r="W45" s="607"/>
      <c r="X45" s="216"/>
    </row>
    <row r="46" spans="1:25" ht="16.2" customHeight="1" x14ac:dyDescent="0.45">
      <c r="A46" s="215"/>
      <c r="B46" s="215"/>
      <c r="C46" s="214"/>
      <c r="D46" s="83"/>
      <c r="E46" s="83"/>
      <c r="F46" s="165"/>
      <c r="G46" s="165"/>
      <c r="H46" s="160"/>
      <c r="I46" s="158"/>
      <c r="J46" s="213"/>
      <c r="K46" s="602"/>
      <c r="L46" s="575"/>
      <c r="M46" s="521"/>
      <c r="N46" s="465"/>
      <c r="O46" s="608" t="s">
        <v>273</v>
      </c>
      <c r="P46" s="609"/>
      <c r="Q46" s="609"/>
      <c r="R46" s="608" t="s">
        <v>273</v>
      </c>
      <c r="S46" s="609"/>
      <c r="T46" s="609"/>
      <c r="U46" s="212" t="s">
        <v>273</v>
      </c>
      <c r="V46" s="608" t="s">
        <v>273</v>
      </c>
      <c r="W46" s="610"/>
      <c r="X46" s="211" t="s">
        <v>184</v>
      </c>
      <c r="Y46" s="53"/>
    </row>
    <row r="47" spans="1:25" ht="15" customHeight="1" x14ac:dyDescent="0.45">
      <c r="B47" s="595"/>
      <c r="C47" s="595"/>
      <c r="D47" s="595"/>
      <c r="E47" s="595"/>
      <c r="F47" s="595"/>
      <c r="G47" s="595"/>
      <c r="H47" s="165"/>
      <c r="I47" s="206"/>
      <c r="J47" s="172"/>
      <c r="K47" s="574" t="s">
        <v>272</v>
      </c>
      <c r="L47" s="575"/>
      <c r="M47" s="456"/>
      <c r="N47" s="458"/>
      <c r="O47" s="456"/>
      <c r="P47" s="457"/>
      <c r="Q47" s="458"/>
      <c r="R47" s="456"/>
      <c r="S47" s="457"/>
      <c r="T47" s="458"/>
      <c r="U47" s="208"/>
      <c r="V47" s="451"/>
      <c r="W47" s="459"/>
      <c r="X47" s="207"/>
    </row>
    <row r="48" spans="1:25" ht="15" customHeight="1" x14ac:dyDescent="0.45">
      <c r="A48" s="164"/>
      <c r="B48" s="590"/>
      <c r="C48" s="590"/>
      <c r="D48" s="590"/>
      <c r="E48" s="590"/>
      <c r="F48" s="590"/>
      <c r="G48" s="590"/>
      <c r="H48" s="165"/>
      <c r="I48" s="206"/>
      <c r="J48" s="172"/>
      <c r="K48" s="590" t="s">
        <v>271</v>
      </c>
      <c r="L48" s="591"/>
      <c r="M48" s="456"/>
      <c r="N48" s="458"/>
      <c r="O48" s="456"/>
      <c r="P48" s="457"/>
      <c r="Q48" s="458"/>
      <c r="R48" s="456"/>
      <c r="S48" s="457"/>
      <c r="T48" s="458"/>
      <c r="U48" s="208"/>
      <c r="V48" s="451"/>
      <c r="W48" s="459"/>
      <c r="X48" s="210"/>
    </row>
    <row r="49" spans="1:25" ht="15" customHeight="1" x14ac:dyDescent="0.45">
      <c r="A49" s="199"/>
      <c r="B49" s="592"/>
      <c r="C49" s="592"/>
      <c r="D49" s="592"/>
      <c r="E49" s="592"/>
      <c r="F49" s="592"/>
      <c r="G49" s="592"/>
      <c r="H49" s="165"/>
      <c r="I49" s="206"/>
      <c r="J49" s="172"/>
      <c r="K49" s="593" t="s">
        <v>270</v>
      </c>
      <c r="L49" s="594"/>
      <c r="M49" s="456"/>
      <c r="N49" s="458"/>
      <c r="O49" s="456"/>
      <c r="P49" s="457"/>
      <c r="Q49" s="458"/>
      <c r="R49" s="456"/>
      <c r="S49" s="457"/>
      <c r="T49" s="458"/>
      <c r="U49" s="208"/>
      <c r="V49" s="451"/>
      <c r="W49" s="459"/>
      <c r="X49" s="209"/>
      <c r="Y49" s="53"/>
    </row>
    <row r="50" spans="1:25" ht="15" customHeight="1" x14ac:dyDescent="0.45">
      <c r="A50" s="164"/>
      <c r="B50" s="164"/>
      <c r="C50" s="203"/>
      <c r="D50" s="158"/>
      <c r="E50" s="165"/>
      <c r="F50" s="165"/>
      <c r="G50" s="158"/>
      <c r="H50" s="165"/>
      <c r="I50" s="206"/>
      <c r="J50" s="172"/>
      <c r="K50" s="574" t="s">
        <v>269</v>
      </c>
      <c r="L50" s="575"/>
      <c r="M50" s="456"/>
      <c r="N50" s="458"/>
      <c r="O50" s="456"/>
      <c r="P50" s="457"/>
      <c r="Q50" s="458"/>
      <c r="R50" s="456"/>
      <c r="S50" s="457"/>
      <c r="T50" s="458"/>
      <c r="U50" s="208"/>
      <c r="V50" s="451"/>
      <c r="W50" s="459"/>
      <c r="X50" s="207"/>
    </row>
    <row r="51" spans="1:25" ht="15" customHeight="1" x14ac:dyDescent="0.45">
      <c r="A51" s="164"/>
      <c r="B51" s="164"/>
      <c r="C51" s="203"/>
      <c r="D51" s="203"/>
      <c r="E51" s="165"/>
      <c r="F51" s="165"/>
      <c r="G51" s="158"/>
      <c r="H51" s="165"/>
      <c r="I51" s="206"/>
      <c r="J51" s="172"/>
      <c r="K51" s="574" t="s">
        <v>268</v>
      </c>
      <c r="L51" s="575"/>
      <c r="M51" s="456"/>
      <c r="N51" s="458"/>
      <c r="O51" s="456"/>
      <c r="P51" s="457"/>
      <c r="Q51" s="458"/>
      <c r="R51" s="456"/>
      <c r="S51" s="457"/>
      <c r="T51" s="458"/>
      <c r="U51" s="208"/>
      <c r="V51" s="451"/>
      <c r="W51" s="459"/>
      <c r="X51" s="207"/>
    </row>
    <row r="52" spans="1:25" ht="15" customHeight="1" thickBot="1" x14ac:dyDescent="0.5">
      <c r="A52" s="199"/>
      <c r="B52" s="199"/>
      <c r="C52" s="203"/>
      <c r="D52" s="203"/>
      <c r="E52" s="165"/>
      <c r="F52" s="165"/>
      <c r="G52" s="158"/>
      <c r="H52" s="165"/>
      <c r="I52" s="206"/>
      <c r="J52" s="172"/>
      <c r="K52" s="576" t="s">
        <v>267</v>
      </c>
      <c r="L52" s="577"/>
      <c r="M52" s="482"/>
      <c r="N52" s="484"/>
      <c r="O52" s="482"/>
      <c r="P52" s="483"/>
      <c r="Q52" s="484"/>
      <c r="R52" s="482"/>
      <c r="S52" s="483"/>
      <c r="T52" s="484"/>
      <c r="U52" s="205"/>
      <c r="V52" s="485"/>
      <c r="W52" s="487"/>
      <c r="X52" s="204"/>
    </row>
    <row r="53" spans="1:25" x14ac:dyDescent="0.45">
      <c r="A53" s="199"/>
      <c r="B53" s="199"/>
      <c r="C53" s="203"/>
      <c r="D53" s="203"/>
      <c r="E53" s="165"/>
      <c r="F53" s="165"/>
      <c r="G53" s="158"/>
      <c r="H53" s="165"/>
      <c r="I53" s="165"/>
      <c r="J53" s="165"/>
      <c r="K53" s="165"/>
      <c r="L53" s="165"/>
      <c r="M53" s="165"/>
      <c r="N53" s="165"/>
      <c r="O53" s="165"/>
      <c r="P53" s="165"/>
      <c r="Q53" s="165"/>
      <c r="R53" s="165"/>
      <c r="S53" s="202"/>
      <c r="T53" s="200"/>
    </row>
    <row r="54" spans="1:25" x14ac:dyDescent="0.45">
      <c r="A54" s="63"/>
      <c r="B54" s="63"/>
      <c r="C54" s="63"/>
      <c r="D54" s="63"/>
      <c r="E54" s="63"/>
      <c r="F54" s="63"/>
      <c r="G54" s="63"/>
      <c r="H54" s="63"/>
      <c r="I54" s="202"/>
      <c r="J54" s="202"/>
      <c r="K54" s="202"/>
      <c r="L54" s="202"/>
      <c r="M54" s="202"/>
      <c r="N54" s="202"/>
      <c r="O54" s="202"/>
      <c r="P54" s="202"/>
      <c r="Q54" s="202"/>
      <c r="R54" s="202"/>
      <c r="S54" s="201"/>
      <c r="T54" s="200"/>
    </row>
    <row r="55" spans="1:25" x14ac:dyDescent="0.45">
      <c r="A55" s="199"/>
      <c r="B55" s="199"/>
      <c r="C55" s="199"/>
      <c r="D55" s="199"/>
      <c r="E55" s="199"/>
      <c r="F55" s="199"/>
      <c r="G55" s="199"/>
      <c r="H55" s="199"/>
      <c r="K55" s="53"/>
    </row>
    <row r="56" spans="1:25" x14ac:dyDescent="0.45">
      <c r="A56" s="199"/>
      <c r="B56" s="199"/>
      <c r="C56" s="199"/>
      <c r="D56" s="199"/>
      <c r="E56" s="199"/>
      <c r="F56" s="199"/>
      <c r="G56" s="199"/>
      <c r="H56" s="199"/>
      <c r="K56" s="53"/>
    </row>
    <row r="57" spans="1:25" x14ac:dyDescent="0.45">
      <c r="A57" s="198"/>
      <c r="B57" s="198"/>
      <c r="C57" s="198"/>
      <c r="D57" s="198"/>
      <c r="E57" s="198"/>
      <c r="F57" s="198"/>
      <c r="G57" s="198"/>
      <c r="H57" s="198"/>
    </row>
  </sheetData>
  <mergeCells count="17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 ref="P5:R5"/>
    <mergeCell ref="A7:B7"/>
    <mergeCell ref="I7:K7"/>
    <mergeCell ref="L7:M7"/>
    <mergeCell ref="P7:R7"/>
    <mergeCell ref="T7:X7"/>
    <mergeCell ref="A8:B8"/>
    <mergeCell ref="I8:K8"/>
    <mergeCell ref="L8:M8"/>
    <mergeCell ref="P8:R8"/>
    <mergeCell ref="T8:X8"/>
    <mergeCell ref="A9:B9"/>
    <mergeCell ref="I9:K9"/>
    <mergeCell ref="L9:M9"/>
    <mergeCell ref="P9:R9"/>
    <mergeCell ref="T9:X9"/>
    <mergeCell ref="A10:B10"/>
    <mergeCell ref="I10:K10"/>
    <mergeCell ref="L10:M10"/>
    <mergeCell ref="P10:R10"/>
    <mergeCell ref="T10:X10"/>
    <mergeCell ref="A13:X13"/>
    <mergeCell ref="A14:X14"/>
    <mergeCell ref="A15:X15"/>
    <mergeCell ref="A16:X16"/>
    <mergeCell ref="A21:C21"/>
    <mergeCell ref="V21:X21"/>
    <mergeCell ref="A22:B23"/>
    <mergeCell ref="C22:F22"/>
    <mergeCell ref="G22:M22"/>
    <mergeCell ref="N22:S22"/>
    <mergeCell ref="T22:X23"/>
    <mergeCell ref="I23:K23"/>
    <mergeCell ref="L23:M23"/>
    <mergeCell ref="P23:R23"/>
    <mergeCell ref="N24:N26"/>
    <mergeCell ref="O24:O26"/>
    <mergeCell ref="P24:R26"/>
    <mergeCell ref="S24:S26"/>
    <mergeCell ref="T24:X26"/>
    <mergeCell ref="A25:B25"/>
    <mergeCell ref="A26:B26"/>
    <mergeCell ref="A27:B27"/>
    <mergeCell ref="C27:C29"/>
    <mergeCell ref="D27:D29"/>
    <mergeCell ref="E27:E29"/>
    <mergeCell ref="F27:F29"/>
    <mergeCell ref="G27:G29"/>
    <mergeCell ref="A24:B24"/>
    <mergeCell ref="C24:C26"/>
    <mergeCell ref="D24:D26"/>
    <mergeCell ref="E24:E26"/>
    <mergeCell ref="F24:F26"/>
    <mergeCell ref="G24:G26"/>
    <mergeCell ref="H24:H26"/>
    <mergeCell ref="I24:K26"/>
    <mergeCell ref="L24:M26"/>
    <mergeCell ref="A30:B30"/>
    <mergeCell ref="C30:C32"/>
    <mergeCell ref="D30:D32"/>
    <mergeCell ref="E30:E32"/>
    <mergeCell ref="F30:F32"/>
    <mergeCell ref="G30:G32"/>
    <mergeCell ref="S27:S29"/>
    <mergeCell ref="T27:X29"/>
    <mergeCell ref="T30:X32"/>
    <mergeCell ref="A31:B31"/>
    <mergeCell ref="A32:B32"/>
    <mergeCell ref="N30:N32"/>
    <mergeCell ref="O30:O32"/>
    <mergeCell ref="P30:R32"/>
    <mergeCell ref="A28:B28"/>
    <mergeCell ref="A29:B29"/>
    <mergeCell ref="N27:N29"/>
    <mergeCell ref="O27:O29"/>
    <mergeCell ref="P27:R29"/>
    <mergeCell ref="S30:S32"/>
    <mergeCell ref="T33:X35"/>
    <mergeCell ref="O33:O35"/>
    <mergeCell ref="P33:R35"/>
    <mergeCell ref="H27:H29"/>
    <mergeCell ref="H30:H32"/>
    <mergeCell ref="I30:K32"/>
    <mergeCell ref="L30:M32"/>
    <mergeCell ref="I27:K29"/>
    <mergeCell ref="L27:M29"/>
    <mergeCell ref="L33:M35"/>
    <mergeCell ref="N33:N35"/>
    <mergeCell ref="F33:F35"/>
    <mergeCell ref="G33:G35"/>
    <mergeCell ref="H36:H38"/>
    <mergeCell ref="I36:K38"/>
    <mergeCell ref="F36:F38"/>
    <mergeCell ref="G36:G38"/>
    <mergeCell ref="H33:H35"/>
    <mergeCell ref="I33:K35"/>
    <mergeCell ref="S33:S35"/>
    <mergeCell ref="O36:O38"/>
    <mergeCell ref="P36:R38"/>
    <mergeCell ref="S36:S38"/>
    <mergeCell ref="A34:B34"/>
    <mergeCell ref="A35:B35"/>
    <mergeCell ref="A36:B38"/>
    <mergeCell ref="C36:C38"/>
    <mergeCell ref="D36:D38"/>
    <mergeCell ref="E36:E38"/>
    <mergeCell ref="A33:B33"/>
    <mergeCell ref="C33:C35"/>
    <mergeCell ref="D33:D35"/>
    <mergeCell ref="E33:E35"/>
    <mergeCell ref="R47:T47"/>
    <mergeCell ref="C39:E39"/>
    <mergeCell ref="F39:P39"/>
    <mergeCell ref="A41:H44"/>
    <mergeCell ref="K42:X42"/>
    <mergeCell ref="W43:X43"/>
    <mergeCell ref="K44:L46"/>
    <mergeCell ref="M44:N46"/>
    <mergeCell ref="O44:X44"/>
    <mergeCell ref="V47:W47"/>
    <mergeCell ref="O45:Q45"/>
    <mergeCell ref="R45:T45"/>
    <mergeCell ref="V45:W45"/>
    <mergeCell ref="O46:Q46"/>
    <mergeCell ref="R46:T46"/>
    <mergeCell ref="V46:W46"/>
    <mergeCell ref="T36:X38"/>
    <mergeCell ref="K50:L50"/>
    <mergeCell ref="M50:N50"/>
    <mergeCell ref="O50:Q50"/>
    <mergeCell ref="R50:T50"/>
    <mergeCell ref="V50:W50"/>
    <mergeCell ref="L36:M38"/>
    <mergeCell ref="N36:N38"/>
    <mergeCell ref="B48:G48"/>
    <mergeCell ref="K48:L48"/>
    <mergeCell ref="M48:N48"/>
    <mergeCell ref="O48:Q48"/>
    <mergeCell ref="R48:T48"/>
    <mergeCell ref="V48:W48"/>
    <mergeCell ref="B49:G49"/>
    <mergeCell ref="K49:L49"/>
    <mergeCell ref="M49:N49"/>
    <mergeCell ref="O49:Q49"/>
    <mergeCell ref="R49:T49"/>
    <mergeCell ref="V49:W49"/>
    <mergeCell ref="B47:G47"/>
    <mergeCell ref="K47:L47"/>
    <mergeCell ref="M47:N47"/>
    <mergeCell ref="O47:Q47"/>
    <mergeCell ref="K51:L51"/>
    <mergeCell ref="M51:N51"/>
    <mergeCell ref="O51:Q51"/>
    <mergeCell ref="R51:T51"/>
    <mergeCell ref="V51:W51"/>
    <mergeCell ref="K52:L52"/>
    <mergeCell ref="M52:N52"/>
    <mergeCell ref="O52:Q52"/>
    <mergeCell ref="R52:T52"/>
    <mergeCell ref="V52:W52"/>
  </mergeCells>
  <phoneticPr fontId="1"/>
  <printOptions horizontalCentered="1"/>
  <pageMargins left="0.74803149606299213" right="0.6692913385826772" top="0.78740157480314965" bottom="0.51181102362204722" header="0.31496062992125984" footer="0.31496062992125984"/>
  <pageSetup paperSize="9" fitToHeight="0" orientation="landscape" blackAndWhite="1" r:id="rId1"/>
  <headerFooter>
    <oddFooter>&amp;C&amp;P</oddFooter>
  </headerFooter>
  <rowBreaks count="1" manualBreakCount="1">
    <brk id="19" max="16383"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30"/>
  <sheetViews>
    <sheetView view="pageBreakPreview" topLeftCell="A3" zoomScaleNormal="110" zoomScaleSheetLayoutView="100" workbookViewId="0">
      <selection activeCell="A2" sqref="A2:Z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460" t="s">
        <v>327</v>
      </c>
      <c r="B1" s="460"/>
      <c r="C1" s="460"/>
      <c r="D1" s="460"/>
      <c r="E1" s="460"/>
    </row>
    <row r="2" spans="1:52" ht="15" customHeight="1" x14ac:dyDescent="0.45">
      <c r="A2" s="433" t="s">
        <v>326</v>
      </c>
      <c r="B2" s="433"/>
      <c r="C2" s="433"/>
      <c r="D2" s="433"/>
      <c r="E2" s="433"/>
      <c r="F2" s="433"/>
      <c r="G2" s="433"/>
      <c r="H2" s="433"/>
      <c r="I2" s="433"/>
      <c r="J2" s="433"/>
      <c r="K2" s="433"/>
      <c r="L2" s="433"/>
      <c r="M2" s="433"/>
      <c r="N2" s="433"/>
      <c r="O2" s="433"/>
      <c r="P2" s="433"/>
      <c r="Q2" s="433"/>
      <c r="R2" s="433"/>
      <c r="S2" s="433"/>
      <c r="T2" s="433"/>
      <c r="U2" s="433"/>
      <c r="V2" s="433"/>
      <c r="W2" s="433"/>
      <c r="X2" s="433"/>
      <c r="Y2" s="433"/>
      <c r="Z2" s="433"/>
    </row>
    <row r="3" spans="1:52" ht="11.4" customHeight="1" thickBot="1" x14ac:dyDescent="0.5">
      <c r="A3" s="88"/>
      <c r="B3" s="88"/>
      <c r="C3" s="88"/>
      <c r="D3" s="88"/>
      <c r="E3" s="88"/>
      <c r="F3" s="88"/>
      <c r="G3" s="88"/>
      <c r="H3" s="88"/>
      <c r="I3" s="88"/>
      <c r="J3" s="88"/>
      <c r="K3" s="88"/>
      <c r="L3" s="88"/>
      <c r="M3" s="88"/>
      <c r="N3" s="88"/>
      <c r="O3" s="88"/>
      <c r="P3" s="88"/>
      <c r="Q3" s="88"/>
      <c r="R3" s="88"/>
      <c r="S3" s="88"/>
      <c r="T3" s="88"/>
      <c r="U3" s="88"/>
      <c r="V3" s="88"/>
      <c r="W3" s="88"/>
      <c r="X3" s="88"/>
      <c r="Y3" s="88"/>
      <c r="Z3" s="88"/>
    </row>
    <row r="4" spans="1:52" ht="40.200000000000003" customHeight="1" x14ac:dyDescent="0.45">
      <c r="A4" s="501" t="s">
        <v>325</v>
      </c>
      <c r="B4" s="468"/>
      <c r="C4" s="673" t="s">
        <v>324</v>
      </c>
      <c r="D4" s="674"/>
      <c r="E4" s="673" t="s">
        <v>323</v>
      </c>
      <c r="F4" s="674"/>
      <c r="G4" s="265" t="s">
        <v>322</v>
      </c>
      <c r="H4" s="673" t="s">
        <v>321</v>
      </c>
      <c r="I4" s="673"/>
      <c r="J4" s="674"/>
      <c r="K4" s="238" t="s">
        <v>320</v>
      </c>
      <c r="L4" s="237"/>
      <c r="M4" s="266"/>
      <c r="N4" s="673" t="s">
        <v>319</v>
      </c>
      <c r="O4" s="674"/>
      <c r="P4" s="265" t="s">
        <v>318</v>
      </c>
      <c r="Q4" s="673" t="s">
        <v>317</v>
      </c>
      <c r="R4" s="673"/>
      <c r="S4" s="674"/>
      <c r="T4" s="675" t="s">
        <v>316</v>
      </c>
      <c r="U4" s="673"/>
      <c r="V4" s="674"/>
      <c r="W4" s="676" t="s">
        <v>315</v>
      </c>
      <c r="X4" s="676"/>
      <c r="Y4" s="676"/>
      <c r="Z4" s="677"/>
      <c r="AA4" s="659" t="s">
        <v>314</v>
      </c>
      <c r="AB4" s="659"/>
      <c r="AC4" s="659"/>
      <c r="AD4" s="659"/>
      <c r="AE4" s="659"/>
      <c r="AF4" s="659"/>
      <c r="AG4" s="659"/>
      <c r="AH4" s="659"/>
      <c r="AI4" s="659"/>
      <c r="AJ4" s="659"/>
      <c r="AK4" s="659"/>
      <c r="AL4" s="659"/>
      <c r="AM4" s="659"/>
      <c r="AN4" s="659"/>
      <c r="AO4" s="659"/>
      <c r="AP4" s="659"/>
      <c r="AQ4" s="659"/>
      <c r="AR4" s="659"/>
      <c r="AS4" s="263"/>
      <c r="AT4" s="263"/>
      <c r="AU4" s="263"/>
      <c r="AV4" s="263"/>
      <c r="AW4" s="263"/>
      <c r="AX4" s="263"/>
      <c r="AY4" s="263"/>
      <c r="AZ4" s="263"/>
    </row>
    <row r="5" spans="1:52" ht="25.2" customHeight="1" x14ac:dyDescent="0.45">
      <c r="A5" s="667"/>
      <c r="B5" s="668"/>
      <c r="C5" s="669"/>
      <c r="D5" s="668"/>
      <c r="E5" s="669"/>
      <c r="F5" s="668"/>
      <c r="G5" s="261"/>
      <c r="H5" s="636"/>
      <c r="I5" s="637"/>
      <c r="J5" s="638"/>
      <c r="K5" s="456"/>
      <c r="L5" s="457"/>
      <c r="M5" s="458"/>
      <c r="N5" s="636"/>
      <c r="O5" s="638"/>
      <c r="P5" s="261"/>
      <c r="Q5" s="636"/>
      <c r="R5" s="637"/>
      <c r="S5" s="638"/>
      <c r="T5" s="636"/>
      <c r="U5" s="637"/>
      <c r="V5" s="638"/>
      <c r="W5" s="670"/>
      <c r="X5" s="671"/>
      <c r="Y5" s="671"/>
      <c r="Z5" s="672"/>
      <c r="AA5" s="264" t="s">
        <v>313</v>
      </c>
      <c r="AB5" s="264"/>
      <c r="AC5" s="264"/>
      <c r="AD5" s="264"/>
      <c r="AE5" s="264"/>
      <c r="AF5" s="264"/>
      <c r="AG5" s="264"/>
      <c r="AH5" s="264"/>
      <c r="AI5" s="264"/>
      <c r="AJ5" s="264"/>
      <c r="AK5" s="264"/>
      <c r="AL5" s="264"/>
      <c r="AM5" s="264"/>
      <c r="AN5" s="264"/>
      <c r="AO5" s="264"/>
      <c r="AP5" s="264"/>
      <c r="AQ5" s="264"/>
      <c r="AR5" s="264"/>
      <c r="AS5" s="264"/>
      <c r="AT5" s="264"/>
      <c r="AU5" s="264"/>
      <c r="AV5" s="264"/>
      <c r="AW5" s="264"/>
      <c r="AX5" s="263"/>
      <c r="AY5" s="263"/>
      <c r="AZ5" s="263"/>
    </row>
    <row r="6" spans="1:52" ht="25.2" customHeight="1" x14ac:dyDescent="0.45">
      <c r="A6" s="657"/>
      <c r="B6" s="638"/>
      <c r="C6" s="636"/>
      <c r="D6" s="638"/>
      <c r="E6" s="636"/>
      <c r="F6" s="638"/>
      <c r="G6" s="258"/>
      <c r="H6" s="662"/>
      <c r="I6" s="663"/>
      <c r="J6" s="661"/>
      <c r="K6" s="662"/>
      <c r="L6" s="663"/>
      <c r="M6" s="661"/>
      <c r="N6" s="662"/>
      <c r="O6" s="661"/>
      <c r="P6" s="257"/>
      <c r="Q6" s="636"/>
      <c r="R6" s="637"/>
      <c r="S6" s="638"/>
      <c r="T6" s="636"/>
      <c r="U6" s="637"/>
      <c r="V6" s="638"/>
      <c r="W6" s="451"/>
      <c r="X6" s="452"/>
      <c r="Y6" s="452"/>
      <c r="Z6" s="453"/>
      <c r="AA6" s="460" t="s">
        <v>312</v>
      </c>
      <c r="AB6" s="460"/>
      <c r="AC6" s="460"/>
      <c r="AD6" s="460"/>
      <c r="AE6" s="460"/>
      <c r="AF6" s="460"/>
      <c r="AG6" s="460"/>
      <c r="AH6" s="460"/>
      <c r="AI6" s="460"/>
      <c r="AJ6" s="460"/>
      <c r="AK6" s="460"/>
      <c r="AL6" s="460"/>
      <c r="AM6" s="460"/>
      <c r="AN6" s="460"/>
      <c r="AO6" s="460"/>
      <c r="AP6" s="460"/>
      <c r="AQ6" s="460"/>
      <c r="AR6" s="460"/>
      <c r="AS6" s="460"/>
      <c r="AT6" s="460"/>
      <c r="AU6" s="460"/>
      <c r="AV6" s="460"/>
      <c r="AW6" s="460"/>
      <c r="AX6" s="460"/>
      <c r="AY6" s="460"/>
      <c r="AZ6" s="460"/>
    </row>
    <row r="7" spans="1:52" ht="25.2" customHeight="1" x14ac:dyDescent="0.45">
      <c r="A7" s="657"/>
      <c r="B7" s="638"/>
      <c r="C7" s="636"/>
      <c r="D7" s="638"/>
      <c r="E7" s="636"/>
      <c r="F7" s="638"/>
      <c r="G7" s="262"/>
      <c r="H7" s="636"/>
      <c r="I7" s="637"/>
      <c r="J7" s="638"/>
      <c r="K7" s="636"/>
      <c r="L7" s="637"/>
      <c r="M7" s="638"/>
      <c r="N7" s="636"/>
      <c r="O7" s="638"/>
      <c r="P7" s="261"/>
      <c r="Q7" s="636"/>
      <c r="R7" s="637"/>
      <c r="S7" s="638"/>
      <c r="T7" s="636"/>
      <c r="U7" s="637"/>
      <c r="V7" s="638"/>
      <c r="W7" s="451"/>
      <c r="X7" s="452"/>
      <c r="Y7" s="452"/>
      <c r="Z7" s="453"/>
    </row>
    <row r="8" spans="1:52" ht="25.2" customHeight="1" x14ac:dyDescent="0.45">
      <c r="A8" s="660"/>
      <c r="B8" s="661"/>
      <c r="C8" s="662"/>
      <c r="D8" s="661"/>
      <c r="E8" s="662"/>
      <c r="F8" s="661"/>
      <c r="G8" s="257"/>
      <c r="H8" s="662"/>
      <c r="I8" s="663"/>
      <c r="J8" s="661"/>
      <c r="K8" s="662"/>
      <c r="L8" s="663"/>
      <c r="M8" s="661"/>
      <c r="N8" s="662"/>
      <c r="O8" s="661"/>
      <c r="P8" s="257"/>
      <c r="Q8" s="636"/>
      <c r="R8" s="637"/>
      <c r="S8" s="638"/>
      <c r="T8" s="636"/>
      <c r="U8" s="637"/>
      <c r="V8" s="638"/>
      <c r="W8" s="664"/>
      <c r="X8" s="665"/>
      <c r="Y8" s="665"/>
      <c r="Z8" s="666"/>
    </row>
    <row r="9" spans="1:52" ht="25.2" customHeight="1" x14ac:dyDescent="0.45">
      <c r="A9" s="657"/>
      <c r="B9" s="638"/>
      <c r="C9" s="636"/>
      <c r="D9" s="638"/>
      <c r="E9" s="636"/>
      <c r="F9" s="638"/>
      <c r="G9" s="262"/>
      <c r="H9" s="636"/>
      <c r="I9" s="637"/>
      <c r="J9" s="638"/>
      <c r="K9" s="636"/>
      <c r="L9" s="637"/>
      <c r="M9" s="638"/>
      <c r="N9" s="636"/>
      <c r="O9" s="638"/>
      <c r="P9" s="261"/>
      <c r="Q9" s="636"/>
      <c r="R9" s="637"/>
      <c r="S9" s="638"/>
      <c r="T9" s="636"/>
      <c r="U9" s="637"/>
      <c r="V9" s="638"/>
      <c r="W9" s="451"/>
      <c r="X9" s="452"/>
      <c r="Y9" s="452"/>
      <c r="Z9" s="453"/>
    </row>
    <row r="10" spans="1:52" ht="25.2" customHeight="1" x14ac:dyDescent="0.45">
      <c r="A10" s="657"/>
      <c r="B10" s="638"/>
      <c r="C10" s="636"/>
      <c r="D10" s="638"/>
      <c r="E10" s="636"/>
      <c r="F10" s="638"/>
      <c r="G10" s="258"/>
      <c r="H10" s="636"/>
      <c r="I10" s="637"/>
      <c r="J10" s="638"/>
      <c r="K10" s="636"/>
      <c r="L10" s="637"/>
      <c r="M10" s="638"/>
      <c r="N10" s="636"/>
      <c r="O10" s="638"/>
      <c r="P10" s="257"/>
      <c r="Q10" s="636"/>
      <c r="R10" s="637"/>
      <c r="S10" s="638"/>
      <c r="T10" s="636"/>
      <c r="U10" s="637"/>
      <c r="V10" s="638"/>
      <c r="W10" s="451"/>
      <c r="X10" s="452"/>
      <c r="Y10" s="452"/>
      <c r="Z10" s="453"/>
    </row>
    <row r="11" spans="1:52" ht="25.2" customHeight="1" x14ac:dyDescent="0.45">
      <c r="A11" s="513"/>
      <c r="B11" s="458"/>
      <c r="C11" s="636"/>
      <c r="D11" s="638"/>
      <c r="E11" s="636"/>
      <c r="F11" s="638"/>
      <c r="G11" s="258"/>
      <c r="H11" s="636"/>
      <c r="I11" s="637"/>
      <c r="J11" s="638"/>
      <c r="K11" s="636"/>
      <c r="L11" s="637"/>
      <c r="M11" s="638"/>
      <c r="N11" s="636"/>
      <c r="O11" s="638"/>
      <c r="P11" s="257"/>
      <c r="Q11" s="636"/>
      <c r="R11" s="637"/>
      <c r="S11" s="638"/>
      <c r="T11" s="636"/>
      <c r="U11" s="637"/>
      <c r="V11" s="638"/>
      <c r="W11" s="451"/>
      <c r="X11" s="452"/>
      <c r="Y11" s="452"/>
      <c r="Z11" s="453"/>
    </row>
    <row r="12" spans="1:52" ht="25.2" customHeight="1" x14ac:dyDescent="0.45">
      <c r="A12" s="513"/>
      <c r="B12" s="458"/>
      <c r="C12" s="636"/>
      <c r="D12" s="638"/>
      <c r="E12" s="636"/>
      <c r="F12" s="638"/>
      <c r="G12" s="258"/>
      <c r="H12" s="636"/>
      <c r="I12" s="637"/>
      <c r="J12" s="638"/>
      <c r="K12" s="636"/>
      <c r="L12" s="637"/>
      <c r="M12" s="638"/>
      <c r="N12" s="636"/>
      <c r="O12" s="638"/>
      <c r="P12" s="257"/>
      <c r="Q12" s="636"/>
      <c r="R12" s="637"/>
      <c r="S12" s="638"/>
      <c r="T12" s="636"/>
      <c r="U12" s="637"/>
      <c r="V12" s="638"/>
      <c r="W12" s="451"/>
      <c r="X12" s="452"/>
      <c r="Y12" s="452"/>
      <c r="Z12" s="453"/>
    </row>
    <row r="13" spans="1:52" ht="25.2" customHeight="1" x14ac:dyDescent="0.45">
      <c r="A13" s="513"/>
      <c r="B13" s="458"/>
      <c r="C13" s="636"/>
      <c r="D13" s="638"/>
      <c r="E13" s="636"/>
      <c r="F13" s="638"/>
      <c r="G13" s="258"/>
      <c r="H13" s="636"/>
      <c r="I13" s="637"/>
      <c r="J13" s="638"/>
      <c r="K13" s="636"/>
      <c r="L13" s="637"/>
      <c r="M13" s="638"/>
      <c r="N13" s="636"/>
      <c r="O13" s="638"/>
      <c r="P13" s="257"/>
      <c r="Q13" s="636"/>
      <c r="R13" s="637"/>
      <c r="S13" s="638"/>
      <c r="T13" s="636"/>
      <c r="U13" s="637"/>
      <c r="V13" s="638"/>
      <c r="W13" s="451"/>
      <c r="X13" s="452"/>
      <c r="Y13" s="452"/>
      <c r="Z13" s="453"/>
    </row>
    <row r="14" spans="1:52" ht="25.2" customHeight="1" x14ac:dyDescent="0.45">
      <c r="A14" s="513"/>
      <c r="B14" s="458"/>
      <c r="C14" s="636"/>
      <c r="D14" s="638"/>
      <c r="E14" s="636"/>
      <c r="F14" s="638"/>
      <c r="G14" s="258"/>
      <c r="H14" s="260"/>
      <c r="I14" s="259"/>
      <c r="J14" s="244"/>
      <c r="K14" s="636"/>
      <c r="L14" s="637"/>
      <c r="M14" s="638"/>
      <c r="N14" s="636"/>
      <c r="O14" s="638"/>
      <c r="P14" s="257"/>
      <c r="Q14" s="636"/>
      <c r="R14" s="637"/>
      <c r="S14" s="638"/>
      <c r="T14" s="636"/>
      <c r="U14" s="637"/>
      <c r="V14" s="638"/>
      <c r="W14" s="451"/>
      <c r="X14" s="452"/>
      <c r="Y14" s="452"/>
      <c r="Z14" s="453"/>
    </row>
    <row r="15" spans="1:52" ht="25.2" customHeight="1" x14ac:dyDescent="0.45">
      <c r="A15" s="657"/>
      <c r="B15" s="638"/>
      <c r="C15" s="636"/>
      <c r="D15" s="638"/>
      <c r="E15" s="636"/>
      <c r="F15" s="638"/>
      <c r="G15" s="258"/>
      <c r="H15" s="636"/>
      <c r="I15" s="637"/>
      <c r="J15" s="638"/>
      <c r="K15" s="636"/>
      <c r="L15" s="637"/>
      <c r="M15" s="638"/>
      <c r="N15" s="636"/>
      <c r="O15" s="638"/>
      <c r="P15" s="257"/>
      <c r="Q15" s="636"/>
      <c r="R15" s="637"/>
      <c r="S15" s="638"/>
      <c r="T15" s="636"/>
      <c r="U15" s="637"/>
      <c r="V15" s="638"/>
      <c r="W15" s="451"/>
      <c r="X15" s="452"/>
      <c r="Y15" s="452"/>
      <c r="Z15" s="453"/>
    </row>
    <row r="16" spans="1:52" ht="25.2" customHeight="1" x14ac:dyDescent="0.45">
      <c r="A16" s="657"/>
      <c r="B16" s="638"/>
      <c r="C16" s="636"/>
      <c r="D16" s="638"/>
      <c r="E16" s="636"/>
      <c r="F16" s="638"/>
      <c r="G16" s="258"/>
      <c r="H16" s="636"/>
      <c r="I16" s="637"/>
      <c r="J16" s="638"/>
      <c r="K16" s="636"/>
      <c r="L16" s="637"/>
      <c r="M16" s="638"/>
      <c r="N16" s="636"/>
      <c r="O16" s="638"/>
      <c r="P16" s="257"/>
      <c r="Q16" s="636"/>
      <c r="R16" s="637"/>
      <c r="S16" s="638"/>
      <c r="T16" s="636"/>
      <c r="U16" s="637"/>
      <c r="V16" s="638"/>
      <c r="W16" s="451"/>
      <c r="X16" s="452"/>
      <c r="Y16" s="452"/>
      <c r="Z16" s="453"/>
    </row>
    <row r="17" spans="1:27" ht="25.2" customHeight="1" thickBot="1" x14ac:dyDescent="0.5">
      <c r="A17" s="658"/>
      <c r="B17" s="642"/>
      <c r="C17" s="482"/>
      <c r="D17" s="484"/>
      <c r="E17" s="640"/>
      <c r="F17" s="642"/>
      <c r="G17" s="256"/>
      <c r="H17" s="482"/>
      <c r="I17" s="483"/>
      <c r="J17" s="484"/>
      <c r="K17" s="640"/>
      <c r="L17" s="641"/>
      <c r="M17" s="642"/>
      <c r="N17" s="485"/>
      <c r="O17" s="487"/>
      <c r="P17" s="255"/>
      <c r="Q17" s="485"/>
      <c r="R17" s="486"/>
      <c r="S17" s="487"/>
      <c r="T17" s="485"/>
      <c r="U17" s="486"/>
      <c r="V17" s="487"/>
      <c r="W17" s="485"/>
      <c r="X17" s="486"/>
      <c r="Y17" s="486"/>
      <c r="Z17" s="494"/>
      <c r="AA17" s="63"/>
    </row>
    <row r="18" spans="1:27" ht="11.4" customHeight="1" x14ac:dyDescent="0.45">
      <c r="S18" s="53"/>
      <c r="T18" s="53"/>
      <c r="U18" s="53"/>
      <c r="V18" s="53"/>
      <c r="W18" s="254"/>
      <c r="X18" s="254"/>
      <c r="Y18" s="254"/>
      <c r="Z18" s="254"/>
      <c r="AA18" s="63"/>
    </row>
    <row r="19" spans="1:27" ht="12" customHeight="1" x14ac:dyDescent="0.45">
      <c r="A19" s="460" t="s">
        <v>302</v>
      </c>
      <c r="B19" s="460"/>
      <c r="C19" s="460"/>
      <c r="D19" s="460"/>
      <c r="E19" s="460"/>
      <c r="F19" s="460"/>
      <c r="G19" s="460"/>
      <c r="H19" s="460"/>
      <c r="I19" s="460"/>
      <c r="J19" s="460"/>
      <c r="K19" s="460"/>
      <c r="L19" s="460"/>
      <c r="M19" s="460"/>
      <c r="N19" s="460"/>
      <c r="O19" s="460"/>
      <c r="P19" s="460"/>
      <c r="Q19" s="460"/>
      <c r="R19" s="460"/>
      <c r="AA19" s="63"/>
    </row>
    <row r="20" spans="1:27" ht="12" customHeight="1" x14ac:dyDescent="0.45">
      <c r="A20" s="164" t="s">
        <v>203</v>
      </c>
      <c r="AA20" s="63"/>
    </row>
    <row r="21" spans="1:27" ht="12" customHeight="1" thickBot="1" x14ac:dyDescent="0.5">
      <c r="AA21" s="63"/>
    </row>
    <row r="22" spans="1:27" ht="11.4" customHeight="1" x14ac:dyDescent="0.45">
      <c r="A22" s="253"/>
      <c r="B22" s="253"/>
      <c r="C22" s="63"/>
      <c r="D22" s="63"/>
      <c r="E22" s="63"/>
      <c r="F22" s="63"/>
      <c r="G22" s="63"/>
      <c r="H22" s="63"/>
      <c r="I22" s="63"/>
      <c r="J22" s="63"/>
      <c r="K22" s="63"/>
      <c r="L22" s="63"/>
      <c r="M22" s="63"/>
      <c r="N22" s="63"/>
      <c r="O22" s="63"/>
      <c r="P22" s="63"/>
      <c r="Q22" s="63"/>
      <c r="R22" s="63"/>
      <c r="AA22" s="63"/>
    </row>
    <row r="23" spans="1:27" ht="10.95" customHeight="1" x14ac:dyDescent="0.45">
      <c r="AA23" s="63"/>
    </row>
    <row r="24" spans="1:27" ht="10.95" customHeight="1" x14ac:dyDescent="0.45">
      <c r="AA24" s="63"/>
    </row>
    <row r="25" spans="1:27" ht="10.95" customHeight="1" x14ac:dyDescent="0.45">
      <c r="AA25" s="63"/>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A1:E1"/>
    <mergeCell ref="A2:Z2"/>
    <mergeCell ref="A4:B4"/>
    <mergeCell ref="C4:D4"/>
    <mergeCell ref="E4:F4"/>
    <mergeCell ref="H4:J4"/>
    <mergeCell ref="N4:O4"/>
    <mergeCell ref="Q4:S4"/>
    <mergeCell ref="T4:V4"/>
    <mergeCell ref="W4:Z4"/>
    <mergeCell ref="A5:B5"/>
    <mergeCell ref="C5:D5"/>
    <mergeCell ref="E5:F5"/>
    <mergeCell ref="H5:J5"/>
    <mergeCell ref="K5:M5"/>
    <mergeCell ref="N5:O5"/>
    <mergeCell ref="Q5:S5"/>
    <mergeCell ref="T5:V5"/>
    <mergeCell ref="W5:Z5"/>
    <mergeCell ref="T6:V6"/>
    <mergeCell ref="W6:Z6"/>
    <mergeCell ref="A7:B7"/>
    <mergeCell ref="C7:D7"/>
    <mergeCell ref="E7:F7"/>
    <mergeCell ref="H7:J7"/>
    <mergeCell ref="K7:M7"/>
    <mergeCell ref="N7:O7"/>
    <mergeCell ref="Q7:S7"/>
    <mergeCell ref="T7:V7"/>
    <mergeCell ref="A6:B6"/>
    <mergeCell ref="C6:D6"/>
    <mergeCell ref="E6:F6"/>
    <mergeCell ref="H6:J6"/>
    <mergeCell ref="K6:M6"/>
    <mergeCell ref="N6:O6"/>
    <mergeCell ref="Q6:S6"/>
    <mergeCell ref="W7:Z7"/>
    <mergeCell ref="A8:B8"/>
    <mergeCell ref="C8:D8"/>
    <mergeCell ref="E8:F8"/>
    <mergeCell ref="H8:J8"/>
    <mergeCell ref="K8:M8"/>
    <mergeCell ref="N8:O8"/>
    <mergeCell ref="Q8:S8"/>
    <mergeCell ref="T8:V8"/>
    <mergeCell ref="W8:Z8"/>
    <mergeCell ref="A9:B9"/>
    <mergeCell ref="C9:D9"/>
    <mergeCell ref="E9:F9"/>
    <mergeCell ref="H9:J9"/>
    <mergeCell ref="K9:M9"/>
    <mergeCell ref="N9:O9"/>
    <mergeCell ref="Q9:S9"/>
    <mergeCell ref="T9:V9"/>
    <mergeCell ref="W9:Z9"/>
    <mergeCell ref="W10:Z10"/>
    <mergeCell ref="A11:B11"/>
    <mergeCell ref="C11:D11"/>
    <mergeCell ref="E11:F11"/>
    <mergeCell ref="H11:J11"/>
    <mergeCell ref="K11:M11"/>
    <mergeCell ref="N11:O11"/>
    <mergeCell ref="Q11:S11"/>
    <mergeCell ref="T11:V11"/>
    <mergeCell ref="A10:B10"/>
    <mergeCell ref="C10:D10"/>
    <mergeCell ref="E10:F10"/>
    <mergeCell ref="H10:J10"/>
    <mergeCell ref="K10:M10"/>
    <mergeCell ref="N10:O10"/>
    <mergeCell ref="Q10:S10"/>
    <mergeCell ref="AA4:AR4"/>
    <mergeCell ref="T17:V17"/>
    <mergeCell ref="W17:Z17"/>
    <mergeCell ref="W14:Z14"/>
    <mergeCell ref="E15:F15"/>
    <mergeCell ref="H15:J15"/>
    <mergeCell ref="K15:M15"/>
    <mergeCell ref="N15:O15"/>
    <mergeCell ref="Q15:S15"/>
    <mergeCell ref="T15:V15"/>
    <mergeCell ref="T14:V14"/>
    <mergeCell ref="E13:F13"/>
    <mergeCell ref="H13:J13"/>
    <mergeCell ref="K13:M13"/>
    <mergeCell ref="N13:O13"/>
    <mergeCell ref="E14:F14"/>
    <mergeCell ref="K14:M14"/>
    <mergeCell ref="N14:O14"/>
    <mergeCell ref="Q14:S14"/>
    <mergeCell ref="W11:Z11"/>
    <mergeCell ref="E12:F12"/>
    <mergeCell ref="H12:J12"/>
    <mergeCell ref="K12:M12"/>
    <mergeCell ref="N12:O12"/>
    <mergeCell ref="A19:R19"/>
    <mergeCell ref="AA6:AZ6"/>
    <mergeCell ref="Q16:S16"/>
    <mergeCell ref="T16:V16"/>
    <mergeCell ref="W16:Z16"/>
    <mergeCell ref="A17:B17"/>
    <mergeCell ref="C17:D17"/>
    <mergeCell ref="E17:F17"/>
    <mergeCell ref="H17:J17"/>
    <mergeCell ref="K17:M17"/>
    <mergeCell ref="W15:Z15"/>
    <mergeCell ref="Q13:S13"/>
    <mergeCell ref="T13:V13"/>
    <mergeCell ref="W13:Z13"/>
    <mergeCell ref="A13:B13"/>
    <mergeCell ref="C13:D13"/>
    <mergeCell ref="A14:B14"/>
    <mergeCell ref="C14:D14"/>
    <mergeCell ref="A12:B12"/>
    <mergeCell ref="C12:D12"/>
    <mergeCell ref="Q12:S12"/>
    <mergeCell ref="T12:V12"/>
    <mergeCell ref="W12:Z12"/>
    <mergeCell ref="T10:V10"/>
    <mergeCell ref="A15:B15"/>
    <mergeCell ref="C15:D15"/>
    <mergeCell ref="N17:O17"/>
    <mergeCell ref="Q17:S17"/>
    <mergeCell ref="A16:B16"/>
    <mergeCell ref="C16:D16"/>
    <mergeCell ref="E16:F16"/>
    <mergeCell ref="H16:J16"/>
    <mergeCell ref="K16:M16"/>
    <mergeCell ref="N16:O16"/>
  </mergeCells>
  <phoneticPr fontId="1"/>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25"/>
  <sheetViews>
    <sheetView view="pageBreakPreview" zoomScaleNormal="110" zoomScaleSheetLayoutView="100" workbookViewId="0">
      <selection activeCell="B2" sqref="B2"/>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460" t="s">
        <v>327</v>
      </c>
      <c r="B1" s="460"/>
      <c r="C1" s="460"/>
      <c r="D1" s="460"/>
      <c r="E1" s="460"/>
    </row>
    <row r="2" spans="1:52" ht="12" customHeight="1" x14ac:dyDescent="0.45">
      <c r="A2" s="283"/>
    </row>
    <row r="3" spans="1:52" x14ac:dyDescent="0.45">
      <c r="A3" s="433" t="s">
        <v>345</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52" ht="10.95" customHeight="1" thickBot="1" x14ac:dyDescent="0.5">
      <c r="A4" s="282"/>
      <c r="B4" s="282"/>
      <c r="C4" s="282"/>
      <c r="D4" s="282"/>
      <c r="E4" s="282"/>
      <c r="F4" s="282"/>
      <c r="G4" s="282"/>
      <c r="H4" s="282"/>
      <c r="I4" s="282"/>
      <c r="J4" s="282"/>
      <c r="K4" s="282"/>
      <c r="L4" s="282"/>
      <c r="M4" s="282"/>
      <c r="N4" s="282"/>
      <c r="O4" s="282"/>
      <c r="P4" s="282"/>
      <c r="Q4" s="282"/>
      <c r="R4" s="282"/>
      <c r="S4" s="282"/>
      <c r="T4" s="282"/>
      <c r="U4" s="282"/>
      <c r="V4" s="282"/>
      <c r="W4" s="282"/>
      <c r="X4" s="282"/>
      <c r="Y4" s="282"/>
      <c r="Z4" s="282"/>
    </row>
    <row r="5" spans="1:52" ht="39.6" customHeight="1" x14ac:dyDescent="0.45">
      <c r="A5" s="281" t="s">
        <v>344</v>
      </c>
      <c r="B5" s="675" t="s">
        <v>324</v>
      </c>
      <c r="C5" s="673"/>
      <c r="D5" s="675" t="s">
        <v>343</v>
      </c>
      <c r="E5" s="673"/>
      <c r="F5" s="265" t="s">
        <v>322</v>
      </c>
      <c r="G5" s="467" t="s">
        <v>342</v>
      </c>
      <c r="H5" s="467"/>
      <c r="I5" s="280" t="s">
        <v>320</v>
      </c>
      <c r="J5" s="690" t="s">
        <v>341</v>
      </c>
      <c r="K5" s="690"/>
      <c r="L5" s="690"/>
      <c r="M5" s="691" t="s">
        <v>340</v>
      </c>
      <c r="N5" s="691"/>
      <c r="O5" s="690" t="s">
        <v>339</v>
      </c>
      <c r="P5" s="690"/>
      <c r="Q5" s="691" t="s">
        <v>338</v>
      </c>
      <c r="R5" s="691"/>
      <c r="S5" s="691" t="s">
        <v>337</v>
      </c>
      <c r="T5" s="690"/>
      <c r="U5" s="691" t="s">
        <v>317</v>
      </c>
      <c r="V5" s="691"/>
      <c r="W5" s="86" t="s">
        <v>336</v>
      </c>
      <c r="X5" s="279" t="s">
        <v>335</v>
      </c>
      <c r="Y5" s="690" t="s">
        <v>159</v>
      </c>
      <c r="Z5" s="692"/>
      <c r="AA5" s="659" t="s">
        <v>314</v>
      </c>
      <c r="AB5" s="659"/>
      <c r="AC5" s="659"/>
      <c r="AD5" s="659"/>
      <c r="AE5" s="659"/>
      <c r="AF5" s="659"/>
      <c r="AG5" s="659"/>
      <c r="AH5" s="659"/>
      <c r="AI5" s="659"/>
      <c r="AJ5" s="659"/>
      <c r="AK5" s="659"/>
      <c r="AL5" s="659"/>
      <c r="AM5" s="659"/>
      <c r="AN5" s="659"/>
      <c r="AO5" s="659"/>
      <c r="AP5" s="659"/>
      <c r="AQ5" s="659"/>
      <c r="AR5" s="659"/>
      <c r="AS5" s="263"/>
      <c r="AT5" s="263"/>
      <c r="AU5" s="263"/>
      <c r="AV5" s="263"/>
      <c r="AW5" s="263"/>
      <c r="AX5" s="263"/>
      <c r="AY5" s="263"/>
      <c r="AZ5" s="263"/>
    </row>
    <row r="6" spans="1:52" ht="25.2" customHeight="1" x14ac:dyDescent="0.45">
      <c r="A6" s="278"/>
      <c r="B6" s="662"/>
      <c r="C6" s="661"/>
      <c r="D6" s="662"/>
      <c r="E6" s="661"/>
      <c r="F6" s="277"/>
      <c r="G6" s="662"/>
      <c r="H6" s="661"/>
      <c r="I6" s="277"/>
      <c r="J6" s="684"/>
      <c r="K6" s="684"/>
      <c r="L6" s="684"/>
      <c r="M6" s="685"/>
      <c r="N6" s="685"/>
      <c r="O6" s="684"/>
      <c r="P6" s="684"/>
      <c r="Q6" s="685"/>
      <c r="R6" s="685"/>
      <c r="S6" s="685"/>
      <c r="T6" s="684"/>
      <c r="U6" s="685"/>
      <c r="V6" s="685"/>
      <c r="W6" s="272"/>
      <c r="X6" s="271"/>
      <c r="Y6" s="684"/>
      <c r="Z6" s="687"/>
      <c r="AA6" s="264" t="s">
        <v>334</v>
      </c>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row>
    <row r="7" spans="1:52" ht="25.2" customHeight="1" x14ac:dyDescent="0.45">
      <c r="A7" s="274"/>
      <c r="B7" s="456"/>
      <c r="C7" s="458"/>
      <c r="D7" s="682"/>
      <c r="E7" s="683"/>
      <c r="F7" s="276"/>
      <c r="G7" s="688"/>
      <c r="H7" s="689"/>
      <c r="I7" s="276"/>
      <c r="J7" s="684"/>
      <c r="K7" s="684"/>
      <c r="L7" s="684"/>
      <c r="M7" s="685"/>
      <c r="N7" s="685"/>
      <c r="O7" s="684"/>
      <c r="P7" s="684"/>
      <c r="Q7" s="685"/>
      <c r="R7" s="685"/>
      <c r="S7" s="685"/>
      <c r="T7" s="684"/>
      <c r="U7" s="685"/>
      <c r="V7" s="685"/>
      <c r="W7" s="272"/>
      <c r="X7" s="271"/>
      <c r="Y7" s="684"/>
      <c r="Z7" s="687"/>
      <c r="AA7" s="659" t="s">
        <v>333</v>
      </c>
      <c r="AB7" s="659"/>
      <c r="AC7" s="659"/>
      <c r="AD7" s="659"/>
      <c r="AE7" s="659"/>
      <c r="AF7" s="659"/>
      <c r="AG7" s="659"/>
      <c r="AH7" s="659"/>
      <c r="AI7" s="659"/>
      <c r="AJ7" s="659"/>
      <c r="AK7" s="659"/>
      <c r="AL7" s="659"/>
      <c r="AM7" s="659"/>
      <c r="AN7" s="659"/>
      <c r="AO7" s="659"/>
      <c r="AP7" s="659"/>
      <c r="AQ7" s="659"/>
      <c r="AR7" s="659"/>
      <c r="AS7" s="659"/>
      <c r="AT7" s="659"/>
      <c r="AU7" s="659"/>
      <c r="AV7" s="659"/>
      <c r="AW7" s="659"/>
      <c r="AX7" s="263"/>
      <c r="AY7" s="263"/>
      <c r="AZ7" s="263"/>
    </row>
    <row r="8" spans="1:52" ht="25.2" customHeight="1" x14ac:dyDescent="0.45">
      <c r="A8" s="274"/>
      <c r="B8" s="456"/>
      <c r="C8" s="458"/>
      <c r="D8" s="682"/>
      <c r="E8" s="683"/>
      <c r="F8" s="244"/>
      <c r="G8" s="636"/>
      <c r="H8" s="638"/>
      <c r="I8" s="276"/>
      <c r="J8" s="684"/>
      <c r="K8" s="684"/>
      <c r="L8" s="684"/>
      <c r="M8" s="685"/>
      <c r="N8" s="685"/>
      <c r="O8" s="684"/>
      <c r="P8" s="684"/>
      <c r="Q8" s="685"/>
      <c r="R8" s="685"/>
      <c r="S8" s="685"/>
      <c r="T8" s="684"/>
      <c r="U8" s="685"/>
      <c r="V8" s="685"/>
      <c r="W8" s="272"/>
      <c r="X8" s="271"/>
      <c r="Y8" s="684"/>
      <c r="Z8" s="687"/>
      <c r="AA8" s="659" t="s">
        <v>332</v>
      </c>
      <c r="AB8" s="659"/>
      <c r="AC8" s="659"/>
      <c r="AD8" s="659"/>
      <c r="AE8" s="659"/>
      <c r="AF8" s="659"/>
      <c r="AG8" s="659"/>
      <c r="AH8" s="659"/>
      <c r="AI8" s="659"/>
      <c r="AJ8" s="659"/>
      <c r="AK8" s="659"/>
      <c r="AL8" s="659"/>
      <c r="AM8" s="659"/>
      <c r="AN8" s="659"/>
      <c r="AO8" s="659"/>
      <c r="AP8" s="659"/>
      <c r="AQ8" s="659"/>
      <c r="AR8" s="659"/>
      <c r="AS8" s="659"/>
      <c r="AT8" s="659"/>
      <c r="AU8" s="659"/>
      <c r="AV8" s="659"/>
      <c r="AW8" s="659"/>
      <c r="AX8" s="659"/>
      <c r="AY8" s="659"/>
      <c r="AZ8" s="659"/>
    </row>
    <row r="9" spans="1:52" ht="25.2" customHeight="1" x14ac:dyDescent="0.45">
      <c r="A9" s="273"/>
      <c r="B9" s="456"/>
      <c r="C9" s="458"/>
      <c r="D9" s="682"/>
      <c r="E9" s="683"/>
      <c r="F9" s="247"/>
      <c r="G9" s="636"/>
      <c r="H9" s="638"/>
      <c r="I9" s="275"/>
      <c r="J9" s="684"/>
      <c r="K9" s="684"/>
      <c r="L9" s="684"/>
      <c r="M9" s="685"/>
      <c r="N9" s="685"/>
      <c r="O9" s="684"/>
      <c r="P9" s="684"/>
      <c r="Q9" s="685"/>
      <c r="R9" s="685"/>
      <c r="S9" s="685"/>
      <c r="T9" s="684"/>
      <c r="U9" s="685"/>
      <c r="V9" s="685"/>
      <c r="W9" s="272"/>
      <c r="X9" s="271"/>
      <c r="Y9" s="684"/>
      <c r="Z9" s="687"/>
      <c r="AA9" s="659" t="s">
        <v>331</v>
      </c>
      <c r="AB9" s="659"/>
      <c r="AC9" s="659"/>
      <c r="AD9" s="659"/>
      <c r="AE9" s="659"/>
      <c r="AF9" s="659"/>
      <c r="AG9" s="659"/>
      <c r="AH9" s="659"/>
      <c r="AI9" s="659"/>
      <c r="AJ9" s="659"/>
      <c r="AK9" s="659"/>
      <c r="AL9" s="659"/>
      <c r="AM9" s="659"/>
      <c r="AN9" s="659"/>
      <c r="AO9" s="659"/>
      <c r="AP9" s="659"/>
      <c r="AQ9" s="659"/>
      <c r="AR9" s="659"/>
      <c r="AS9" s="659"/>
      <c r="AT9" s="659"/>
      <c r="AU9" s="659"/>
      <c r="AV9" s="659"/>
      <c r="AW9" s="659"/>
      <c r="AX9" s="659"/>
      <c r="AY9" s="659"/>
      <c r="AZ9" s="659"/>
    </row>
    <row r="10" spans="1:52" ht="25.2" customHeight="1" x14ac:dyDescent="0.45">
      <c r="A10" s="274"/>
      <c r="B10" s="456"/>
      <c r="C10" s="458"/>
      <c r="D10" s="682"/>
      <c r="E10" s="683"/>
      <c r="F10" s="68"/>
      <c r="G10" s="636"/>
      <c r="H10" s="638"/>
      <c r="I10" s="244"/>
      <c r="J10" s="684"/>
      <c r="K10" s="684"/>
      <c r="L10" s="684"/>
      <c r="M10" s="685"/>
      <c r="N10" s="685"/>
      <c r="O10" s="684"/>
      <c r="P10" s="684"/>
      <c r="Q10" s="685"/>
      <c r="R10" s="685"/>
      <c r="S10" s="685"/>
      <c r="T10" s="684"/>
      <c r="U10" s="685"/>
      <c r="V10" s="685"/>
      <c r="W10" s="272"/>
      <c r="X10" s="271"/>
      <c r="Y10" s="684"/>
      <c r="Z10" s="687"/>
      <c r="AA10" s="659" t="s">
        <v>330</v>
      </c>
      <c r="AB10" s="659"/>
      <c r="AC10" s="659"/>
      <c r="AD10" s="659"/>
      <c r="AE10" s="659"/>
      <c r="AF10" s="659"/>
      <c r="AG10" s="659"/>
      <c r="AH10" s="659"/>
      <c r="AI10" s="659"/>
      <c r="AJ10" s="659"/>
      <c r="AK10" s="659"/>
      <c r="AL10" s="659"/>
      <c r="AM10" s="659"/>
      <c r="AN10" s="659"/>
      <c r="AO10" s="659"/>
      <c r="AP10" s="659"/>
      <c r="AQ10" s="659"/>
      <c r="AR10" s="659"/>
      <c r="AS10" s="659"/>
      <c r="AT10" s="659"/>
      <c r="AU10" s="659"/>
      <c r="AV10" s="659"/>
      <c r="AW10" s="659"/>
      <c r="AX10" s="659"/>
      <c r="AY10" s="659"/>
      <c r="AZ10" s="659"/>
    </row>
    <row r="11" spans="1:52" ht="25.2" customHeight="1" x14ac:dyDescent="0.45">
      <c r="A11" s="274"/>
      <c r="B11" s="456"/>
      <c r="C11" s="458"/>
      <c r="D11" s="682"/>
      <c r="E11" s="683"/>
      <c r="F11" s="68"/>
      <c r="G11" s="636"/>
      <c r="H11" s="638"/>
      <c r="I11" s="244"/>
      <c r="J11" s="684"/>
      <c r="K11" s="684"/>
      <c r="L11" s="684"/>
      <c r="M11" s="685"/>
      <c r="N11" s="685"/>
      <c r="O11" s="684"/>
      <c r="P11" s="684"/>
      <c r="Q11" s="685"/>
      <c r="R11" s="685"/>
      <c r="S11" s="685"/>
      <c r="T11" s="684"/>
      <c r="U11" s="685"/>
      <c r="V11" s="685"/>
      <c r="W11" s="272"/>
      <c r="X11" s="271"/>
      <c r="Y11" s="684"/>
      <c r="Z11" s="687"/>
      <c r="AA11" s="659" t="s">
        <v>329</v>
      </c>
      <c r="AB11" s="659"/>
      <c r="AC11" s="659"/>
      <c r="AD11" s="659"/>
      <c r="AE11" s="659"/>
      <c r="AF11" s="659"/>
      <c r="AG11" s="659"/>
      <c r="AH11" s="659"/>
      <c r="AI11" s="659"/>
      <c r="AJ11" s="659"/>
      <c r="AK11" s="659"/>
      <c r="AL11" s="659"/>
      <c r="AM11" s="659"/>
      <c r="AN11" s="659"/>
      <c r="AO11" s="659"/>
      <c r="AP11" s="659"/>
      <c r="AQ11" s="659"/>
      <c r="AR11" s="659"/>
      <c r="AS11" s="659"/>
      <c r="AT11" s="659"/>
      <c r="AU11" s="659"/>
      <c r="AV11" s="659"/>
      <c r="AW11" s="659"/>
      <c r="AX11" s="659"/>
      <c r="AY11" s="659"/>
      <c r="AZ11" s="659"/>
    </row>
    <row r="12" spans="1:52" ht="25.2" customHeight="1" x14ac:dyDescent="0.45">
      <c r="A12" s="274"/>
      <c r="B12" s="456"/>
      <c r="C12" s="458"/>
      <c r="D12" s="682"/>
      <c r="E12" s="683"/>
      <c r="F12" s="68"/>
      <c r="G12" s="636"/>
      <c r="H12" s="638"/>
      <c r="I12" s="244"/>
      <c r="J12" s="684"/>
      <c r="K12" s="684"/>
      <c r="L12" s="684"/>
      <c r="M12" s="685"/>
      <c r="N12" s="685"/>
      <c r="O12" s="684"/>
      <c r="P12" s="684"/>
      <c r="Q12" s="685"/>
      <c r="R12" s="685"/>
      <c r="S12" s="685"/>
      <c r="T12" s="684"/>
      <c r="U12" s="685"/>
      <c r="V12" s="685"/>
      <c r="W12" s="272"/>
      <c r="X12" s="271"/>
      <c r="Y12" s="684"/>
      <c r="Z12" s="687"/>
      <c r="AA12" s="659" t="s">
        <v>328</v>
      </c>
      <c r="AB12" s="659"/>
      <c r="AC12" s="659"/>
      <c r="AD12" s="659"/>
      <c r="AE12" s="659"/>
      <c r="AF12" s="659"/>
      <c r="AG12" s="659"/>
      <c r="AH12" s="659"/>
      <c r="AI12" s="659"/>
      <c r="AJ12" s="659"/>
      <c r="AK12" s="659"/>
      <c r="AL12" s="659"/>
      <c r="AM12" s="659"/>
      <c r="AN12" s="659"/>
      <c r="AO12" s="659"/>
      <c r="AP12" s="659"/>
      <c r="AQ12" s="659"/>
      <c r="AR12" s="659"/>
      <c r="AS12" s="659"/>
      <c r="AT12" s="659"/>
      <c r="AU12" s="659"/>
      <c r="AV12" s="659"/>
      <c r="AW12" s="659"/>
      <c r="AX12" s="659"/>
      <c r="AY12" s="659"/>
      <c r="AZ12" s="659"/>
    </row>
    <row r="13" spans="1:52" ht="25.2" customHeight="1" x14ac:dyDescent="0.45">
      <c r="A13" s="274"/>
      <c r="B13" s="456"/>
      <c r="C13" s="458"/>
      <c r="D13" s="682"/>
      <c r="E13" s="683"/>
      <c r="F13" s="68"/>
      <c r="G13" s="636"/>
      <c r="H13" s="638"/>
      <c r="I13" s="244"/>
      <c r="J13" s="684"/>
      <c r="K13" s="684"/>
      <c r="L13" s="684"/>
      <c r="M13" s="685"/>
      <c r="N13" s="685"/>
      <c r="O13" s="684"/>
      <c r="P13" s="684"/>
      <c r="Q13" s="685"/>
      <c r="R13" s="685"/>
      <c r="S13" s="685"/>
      <c r="T13" s="684"/>
      <c r="U13" s="685"/>
      <c r="V13" s="685"/>
      <c r="W13" s="272"/>
      <c r="X13" s="271"/>
      <c r="Y13" s="684"/>
      <c r="Z13" s="687"/>
      <c r="AA13" s="63"/>
    </row>
    <row r="14" spans="1:52" ht="25.2" customHeight="1" x14ac:dyDescent="0.45">
      <c r="A14" s="274"/>
      <c r="B14" s="456"/>
      <c r="C14" s="458"/>
      <c r="D14" s="682"/>
      <c r="E14" s="683"/>
      <c r="F14" s="68"/>
      <c r="G14" s="636"/>
      <c r="H14" s="638"/>
      <c r="I14" s="244"/>
      <c r="J14" s="684"/>
      <c r="K14" s="684"/>
      <c r="L14" s="684"/>
      <c r="M14" s="685"/>
      <c r="N14" s="685"/>
      <c r="O14" s="684"/>
      <c r="P14" s="684"/>
      <c r="Q14" s="685"/>
      <c r="R14" s="685"/>
      <c r="S14" s="685"/>
      <c r="T14" s="684"/>
      <c r="U14" s="685"/>
      <c r="V14" s="685"/>
      <c r="W14" s="272"/>
      <c r="X14" s="271"/>
      <c r="Y14" s="684"/>
      <c r="Z14" s="687"/>
      <c r="AA14" s="63"/>
    </row>
    <row r="15" spans="1:52" ht="25.2" customHeight="1" x14ac:dyDescent="0.45">
      <c r="A15" s="273"/>
      <c r="B15" s="456"/>
      <c r="C15" s="458"/>
      <c r="D15" s="682"/>
      <c r="E15" s="683"/>
      <c r="F15" s="65"/>
      <c r="G15" s="636"/>
      <c r="H15" s="638"/>
      <c r="I15" s="247"/>
      <c r="J15" s="684"/>
      <c r="K15" s="684"/>
      <c r="L15" s="684"/>
      <c r="M15" s="685"/>
      <c r="N15" s="685"/>
      <c r="O15" s="684"/>
      <c r="P15" s="684"/>
      <c r="Q15" s="685"/>
      <c r="R15" s="685"/>
      <c r="S15" s="685"/>
      <c r="T15" s="684"/>
      <c r="U15" s="685"/>
      <c r="V15" s="685"/>
      <c r="W15" s="272"/>
      <c r="X15" s="271"/>
      <c r="Y15" s="684"/>
      <c r="Z15" s="687"/>
      <c r="AA15" s="63"/>
    </row>
    <row r="16" spans="1:52" ht="25.2" customHeight="1" thickBot="1" x14ac:dyDescent="0.5">
      <c r="A16" s="270"/>
      <c r="B16" s="678"/>
      <c r="C16" s="679"/>
      <c r="D16" s="678"/>
      <c r="E16" s="679"/>
      <c r="F16" s="60"/>
      <c r="G16" s="678"/>
      <c r="H16" s="679"/>
      <c r="I16" s="269"/>
      <c r="J16" s="680"/>
      <c r="K16" s="680"/>
      <c r="L16" s="680"/>
      <c r="M16" s="681"/>
      <c r="N16" s="681"/>
      <c r="O16" s="680"/>
      <c r="P16" s="680"/>
      <c r="Q16" s="681"/>
      <c r="R16" s="681"/>
      <c r="S16" s="681"/>
      <c r="T16" s="680"/>
      <c r="U16" s="681"/>
      <c r="V16" s="681"/>
      <c r="W16" s="268"/>
      <c r="X16" s="267"/>
      <c r="Y16" s="680"/>
      <c r="Z16" s="686"/>
      <c r="AA16" s="63"/>
    </row>
    <row r="17" spans="1:27" ht="11.4" customHeight="1" x14ac:dyDescent="0.45">
      <c r="A17" s="253"/>
      <c r="B17" s="253"/>
      <c r="C17" s="63"/>
      <c r="D17" s="63"/>
      <c r="E17" s="63"/>
      <c r="F17" s="63"/>
      <c r="G17" s="63"/>
      <c r="H17" s="63"/>
      <c r="I17" s="63"/>
      <c r="J17" s="63"/>
      <c r="K17" s="63"/>
      <c r="L17" s="63"/>
      <c r="M17" s="63"/>
      <c r="N17" s="63"/>
      <c r="O17" s="63"/>
      <c r="P17" s="63"/>
      <c r="Q17" s="63"/>
      <c r="R17" s="63"/>
      <c r="AA17" s="63"/>
    </row>
    <row r="18" spans="1:27" ht="10.95" customHeight="1" x14ac:dyDescent="0.45">
      <c r="AA18" s="63"/>
    </row>
    <row r="19" spans="1:27" ht="10.95" customHeight="1" x14ac:dyDescent="0.45">
      <c r="AA19" s="63"/>
    </row>
    <row r="20" spans="1:27" ht="10.95" customHeight="1" x14ac:dyDescent="0.45">
      <c r="AA20" s="63"/>
    </row>
    <row r="21" spans="1:27" ht="10.95" customHeight="1" x14ac:dyDescent="0.45">
      <c r="AA21" s="63"/>
    </row>
    <row r="22" spans="1:27" ht="10.95" customHeight="1" x14ac:dyDescent="0.45">
      <c r="AA22" s="63"/>
    </row>
    <row r="23" spans="1:27" ht="10.95" customHeight="1" x14ac:dyDescent="0.45">
      <c r="AA23" s="63"/>
    </row>
    <row r="24" spans="1:27" ht="10.95" customHeight="1" x14ac:dyDescent="0.45">
      <c r="AA24" s="63"/>
    </row>
    <row r="25" spans="1:27" ht="10.95" customHeight="1" x14ac:dyDescent="0.45">
      <c r="AA25" s="63"/>
    </row>
  </sheetData>
  <mergeCells count="129">
    <mergeCell ref="A1:E1"/>
    <mergeCell ref="AA5:AR5"/>
    <mergeCell ref="B6:C6"/>
    <mergeCell ref="D6:E6"/>
    <mergeCell ref="G6:H6"/>
    <mergeCell ref="J6:L6"/>
    <mergeCell ref="M6:N6"/>
    <mergeCell ref="A3:Z3"/>
    <mergeCell ref="B5:C5"/>
    <mergeCell ref="D5:E5"/>
    <mergeCell ref="G5:H5"/>
    <mergeCell ref="J5:L5"/>
    <mergeCell ref="M5:N5"/>
    <mergeCell ref="O5:P5"/>
    <mergeCell ref="Q5:R5"/>
    <mergeCell ref="S5:T5"/>
    <mergeCell ref="U5:V5"/>
    <mergeCell ref="Y5:Z5"/>
    <mergeCell ref="B7:C7"/>
    <mergeCell ref="D7:E7"/>
    <mergeCell ref="G7:H7"/>
    <mergeCell ref="J7:L7"/>
    <mergeCell ref="M7:N7"/>
    <mergeCell ref="AA7:AW7"/>
    <mergeCell ref="O6:P6"/>
    <mergeCell ref="Q6:R6"/>
    <mergeCell ref="S6:T6"/>
    <mergeCell ref="U6:V6"/>
    <mergeCell ref="Y6:Z6"/>
    <mergeCell ref="O7:P7"/>
    <mergeCell ref="Q7:R7"/>
    <mergeCell ref="S7:T7"/>
    <mergeCell ref="U7:V7"/>
    <mergeCell ref="Y7:Z7"/>
    <mergeCell ref="AA8:AZ8"/>
    <mergeCell ref="O8:P8"/>
    <mergeCell ref="O9:P9"/>
    <mergeCell ref="Q9:R9"/>
    <mergeCell ref="S9:T9"/>
    <mergeCell ref="U9:V9"/>
    <mergeCell ref="Y9:Z9"/>
    <mergeCell ref="AA9:AZ9"/>
    <mergeCell ref="B9:C9"/>
    <mergeCell ref="D9:E9"/>
    <mergeCell ref="G9:H9"/>
    <mergeCell ref="J9:L9"/>
    <mergeCell ref="M9:N9"/>
    <mergeCell ref="B8:C8"/>
    <mergeCell ref="D8:E8"/>
    <mergeCell ref="G8:H8"/>
    <mergeCell ref="J8:L8"/>
    <mergeCell ref="M8:N8"/>
    <mergeCell ref="B10:C10"/>
    <mergeCell ref="D10:E10"/>
    <mergeCell ref="G10:H10"/>
    <mergeCell ref="J10:L10"/>
    <mergeCell ref="M10:N10"/>
    <mergeCell ref="Q8:R8"/>
    <mergeCell ref="S8:T8"/>
    <mergeCell ref="U8:V8"/>
    <mergeCell ref="Y8:Z8"/>
    <mergeCell ref="Y12:Z12"/>
    <mergeCell ref="AA12:AZ12"/>
    <mergeCell ref="B13:C13"/>
    <mergeCell ref="D13:E13"/>
    <mergeCell ref="G13:H13"/>
    <mergeCell ref="J13:L13"/>
    <mergeCell ref="M13:N13"/>
    <mergeCell ref="Q10:R10"/>
    <mergeCell ref="S10:T10"/>
    <mergeCell ref="U10:V10"/>
    <mergeCell ref="Y10:Z10"/>
    <mergeCell ref="AA10:AZ10"/>
    <mergeCell ref="O10:P10"/>
    <mergeCell ref="O11:P11"/>
    <mergeCell ref="Q11:R11"/>
    <mergeCell ref="S11:T11"/>
    <mergeCell ref="U11:V11"/>
    <mergeCell ref="Y11:Z11"/>
    <mergeCell ref="AA11:AZ11"/>
    <mergeCell ref="B11:C11"/>
    <mergeCell ref="D11:E11"/>
    <mergeCell ref="G11:H11"/>
    <mergeCell ref="J11:L11"/>
    <mergeCell ref="M11:N11"/>
    <mergeCell ref="B12:C12"/>
    <mergeCell ref="D12:E12"/>
    <mergeCell ref="G12:H12"/>
    <mergeCell ref="J12:L12"/>
    <mergeCell ref="M12:N12"/>
    <mergeCell ref="O12:P12"/>
    <mergeCell ref="Q12:R12"/>
    <mergeCell ref="S12:T12"/>
    <mergeCell ref="U12:V12"/>
    <mergeCell ref="O13:P13"/>
    <mergeCell ref="Q13:R13"/>
    <mergeCell ref="S13:T13"/>
    <mergeCell ref="U13:V13"/>
    <mergeCell ref="Y13:Z13"/>
    <mergeCell ref="B14:C14"/>
    <mergeCell ref="D14:E14"/>
    <mergeCell ref="G14:H14"/>
    <mergeCell ref="J14:L14"/>
    <mergeCell ref="M14:N14"/>
    <mergeCell ref="Y14:Z14"/>
    <mergeCell ref="Y16:Z16"/>
    <mergeCell ref="O15:P15"/>
    <mergeCell ref="Q15:R15"/>
    <mergeCell ref="S15:T15"/>
    <mergeCell ref="U15:V15"/>
    <mergeCell ref="Y15:Z15"/>
    <mergeCell ref="O14:P14"/>
    <mergeCell ref="Q14:R14"/>
    <mergeCell ref="S14:T14"/>
    <mergeCell ref="U14:V14"/>
    <mergeCell ref="O16:P16"/>
    <mergeCell ref="Q16:R16"/>
    <mergeCell ref="S16:T16"/>
    <mergeCell ref="U16:V16"/>
    <mergeCell ref="B16:C16"/>
    <mergeCell ref="D16:E16"/>
    <mergeCell ref="G16:H16"/>
    <mergeCell ref="J16:L16"/>
    <mergeCell ref="M16:N16"/>
    <mergeCell ref="B15:C15"/>
    <mergeCell ref="D15:E15"/>
    <mergeCell ref="G15:H15"/>
    <mergeCell ref="J15:L15"/>
    <mergeCell ref="M15:N15"/>
  </mergeCells>
  <phoneticPr fontId="1"/>
  <printOptions horizontalCentered="1"/>
  <pageMargins left="0.78740157480314965" right="0.78740157480314965" top="0.9055118110236221" bottom="0.31496062992125984" header="0.31496062992125984" footer="0.31496062992125984"/>
  <pageSetup paperSize="9" orientation="landscape" blackAndWhite="1" r:id="rId1"/>
  <headerFooter>
    <oddFooter>&amp;C&amp;P</oddFooter>
  </headerFooter>
  <rowBreaks count="1" manualBreakCount="1">
    <brk id="1" max="16383"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view="pageBreakPreview" zoomScaleNormal="130" zoomScaleSheetLayoutView="100" workbookViewId="0">
      <selection activeCell="A2" sqref="A2:J2"/>
    </sheetView>
  </sheetViews>
  <sheetFormatPr defaultColWidth="8.69921875" defaultRowHeight="18" x14ac:dyDescent="0.45"/>
  <cols>
    <col min="1" max="1" width="3.09765625" style="284" customWidth="1"/>
    <col min="2" max="2" width="8.3984375" style="284" customWidth="1"/>
    <col min="3" max="3" width="10" style="284" customWidth="1"/>
    <col min="4" max="4" width="3.19921875" style="284" customWidth="1"/>
    <col min="5" max="5" width="10.59765625" style="284" customWidth="1"/>
    <col min="6" max="6" width="8.69921875" style="284" customWidth="1"/>
    <col min="7" max="7" width="8.8984375" style="284" customWidth="1"/>
    <col min="8" max="8" width="12.3984375" style="284" customWidth="1"/>
    <col min="9" max="9" width="8.59765625" style="284" customWidth="1"/>
    <col min="10" max="10" width="7.5" style="284" customWidth="1"/>
    <col min="11" max="16384" width="8.69921875" style="284"/>
  </cols>
  <sheetData>
    <row r="1" spans="1:20" ht="10.95" customHeight="1" x14ac:dyDescent="0.45">
      <c r="A1" s="747" t="s">
        <v>407</v>
      </c>
      <c r="B1" s="747"/>
      <c r="C1" s="747"/>
      <c r="D1" s="288"/>
      <c r="E1" s="288"/>
      <c r="F1" s="288"/>
      <c r="G1" s="288"/>
      <c r="H1" s="288"/>
      <c r="I1" s="288"/>
      <c r="J1" s="288"/>
    </row>
    <row r="2" spans="1:20" ht="18" customHeight="1" thickBot="1" x14ac:dyDescent="0.5">
      <c r="A2" s="756" t="s">
        <v>406</v>
      </c>
      <c r="B2" s="756"/>
      <c r="C2" s="756"/>
      <c r="D2" s="756"/>
      <c r="E2" s="756"/>
      <c r="F2" s="756"/>
      <c r="G2" s="756"/>
      <c r="H2" s="756"/>
      <c r="I2" s="756"/>
      <c r="J2" s="756"/>
    </row>
    <row r="3" spans="1:20" ht="19.350000000000001" customHeight="1" x14ac:dyDescent="0.45">
      <c r="A3" s="757" t="s">
        <v>405</v>
      </c>
      <c r="B3" s="758"/>
      <c r="C3" s="758"/>
      <c r="D3" s="758"/>
      <c r="E3" s="285"/>
      <c r="F3" s="285"/>
      <c r="G3" s="285"/>
      <c r="H3" s="759" t="s">
        <v>356</v>
      </c>
      <c r="I3" s="760"/>
      <c r="J3" s="761"/>
      <c r="K3" s="747" t="s">
        <v>404</v>
      </c>
      <c r="L3" s="747"/>
      <c r="M3" s="747"/>
      <c r="N3" s="747"/>
      <c r="O3" s="747"/>
      <c r="P3" s="747"/>
      <c r="Q3" s="747"/>
      <c r="R3" s="747"/>
      <c r="S3" s="747"/>
      <c r="T3" s="747"/>
    </row>
    <row r="4" spans="1:20" ht="15" customHeight="1" x14ac:dyDescent="0.15">
      <c r="A4" s="742" t="s">
        <v>403</v>
      </c>
      <c r="B4" s="739" t="s">
        <v>390</v>
      </c>
      <c r="C4" s="743" t="s">
        <v>389</v>
      </c>
      <c r="D4" s="744"/>
      <c r="E4" s="306" t="s">
        <v>388</v>
      </c>
      <c r="F4" s="306" t="s">
        <v>387</v>
      </c>
      <c r="G4" s="306" t="s">
        <v>387</v>
      </c>
      <c r="H4" s="706" t="s">
        <v>402</v>
      </c>
      <c r="I4" s="306" t="s">
        <v>385</v>
      </c>
      <c r="J4" s="710" t="s">
        <v>384</v>
      </c>
      <c r="K4" s="747" t="s">
        <v>401</v>
      </c>
      <c r="L4" s="747"/>
      <c r="M4" s="747"/>
      <c r="N4" s="747"/>
      <c r="O4" s="747"/>
      <c r="P4" s="747"/>
      <c r="Q4" s="747"/>
      <c r="R4" s="747"/>
      <c r="S4" s="747"/>
      <c r="T4" s="747"/>
    </row>
    <row r="5" spans="1:20" ht="15" customHeight="1" x14ac:dyDescent="0.45">
      <c r="A5" s="742"/>
      <c r="B5" s="739"/>
      <c r="C5" s="762" t="s">
        <v>400</v>
      </c>
      <c r="D5" s="763"/>
      <c r="E5" s="304" t="s">
        <v>381</v>
      </c>
      <c r="F5" s="304" t="s">
        <v>380</v>
      </c>
      <c r="G5" s="304" t="s">
        <v>379</v>
      </c>
      <c r="H5" s="706"/>
      <c r="I5" s="303" t="s">
        <v>378</v>
      </c>
      <c r="J5" s="710"/>
      <c r="K5" s="747" t="s">
        <v>399</v>
      </c>
      <c r="L5" s="747"/>
      <c r="M5" s="747"/>
      <c r="N5" s="747"/>
      <c r="O5" s="747"/>
      <c r="P5" s="747"/>
      <c r="Q5" s="747"/>
      <c r="R5" s="747"/>
      <c r="S5" s="747"/>
      <c r="T5" s="747"/>
    </row>
    <row r="6" spans="1:20" ht="15" customHeight="1" x14ac:dyDescent="0.45">
      <c r="A6" s="742"/>
      <c r="B6" s="739" t="s">
        <v>398</v>
      </c>
      <c r="C6" s="300"/>
      <c r="D6" s="299"/>
      <c r="E6" s="735"/>
      <c r="F6" s="735"/>
      <c r="G6" s="735"/>
      <c r="H6" s="736"/>
      <c r="I6" s="735"/>
      <c r="J6" s="737"/>
      <c r="K6" s="747" t="s">
        <v>397</v>
      </c>
      <c r="L6" s="747"/>
      <c r="M6" s="747"/>
      <c r="N6" s="747"/>
      <c r="O6" s="747"/>
      <c r="P6" s="747"/>
      <c r="Q6" s="747"/>
      <c r="R6" s="747"/>
      <c r="S6" s="747"/>
      <c r="T6" s="747"/>
    </row>
    <row r="7" spans="1:20" ht="15" customHeight="1" x14ac:dyDescent="0.45">
      <c r="A7" s="742"/>
      <c r="B7" s="739"/>
      <c r="C7" s="751" t="s">
        <v>393</v>
      </c>
      <c r="D7" s="752"/>
      <c r="E7" s="735"/>
      <c r="F7" s="735"/>
      <c r="G7" s="735"/>
      <c r="H7" s="736"/>
      <c r="I7" s="735"/>
      <c r="J7" s="737"/>
      <c r="K7" s="747" t="s">
        <v>396</v>
      </c>
      <c r="L7" s="747"/>
      <c r="M7" s="747"/>
      <c r="N7" s="747"/>
      <c r="O7" s="747"/>
      <c r="P7" s="747"/>
      <c r="Q7" s="747"/>
      <c r="R7" s="747"/>
      <c r="S7" s="747"/>
      <c r="T7" s="747"/>
    </row>
    <row r="8" spans="1:20" ht="15" customHeight="1" x14ac:dyDescent="0.45">
      <c r="A8" s="742"/>
      <c r="B8" s="739" t="s">
        <v>395</v>
      </c>
      <c r="C8" s="300"/>
      <c r="D8" s="299"/>
      <c r="E8" s="735"/>
      <c r="F8" s="735"/>
      <c r="G8" s="735"/>
      <c r="H8" s="736"/>
      <c r="I8" s="735"/>
      <c r="J8" s="737"/>
      <c r="K8" s="747" t="s">
        <v>394</v>
      </c>
      <c r="L8" s="747"/>
      <c r="M8" s="747"/>
      <c r="N8" s="747"/>
      <c r="O8" s="747"/>
      <c r="P8" s="747"/>
      <c r="Q8" s="747"/>
      <c r="R8" s="747"/>
      <c r="S8" s="747"/>
      <c r="T8" s="747"/>
    </row>
    <row r="9" spans="1:20" ht="15" customHeight="1" x14ac:dyDescent="0.45">
      <c r="A9" s="742"/>
      <c r="B9" s="739"/>
      <c r="C9" s="751" t="s">
        <v>393</v>
      </c>
      <c r="D9" s="752"/>
      <c r="E9" s="735"/>
      <c r="F9" s="735"/>
      <c r="G9" s="735"/>
      <c r="H9" s="736"/>
      <c r="I9" s="735"/>
      <c r="J9" s="737"/>
      <c r="K9" s="287"/>
      <c r="L9" s="287"/>
      <c r="M9" s="287"/>
      <c r="N9" s="287"/>
      <c r="O9" s="287"/>
      <c r="P9" s="287"/>
      <c r="Q9" s="287"/>
      <c r="R9" s="287"/>
      <c r="S9" s="287"/>
      <c r="T9" s="287"/>
    </row>
    <row r="10" spans="1:20" ht="19.95" customHeight="1" x14ac:dyDescent="0.45">
      <c r="A10" s="742"/>
      <c r="B10" s="753" t="s">
        <v>372</v>
      </c>
      <c r="C10" s="754"/>
      <c r="D10" s="755"/>
      <c r="E10" s="294"/>
      <c r="F10" s="298"/>
      <c r="G10" s="294"/>
      <c r="H10" s="298"/>
      <c r="I10" s="294"/>
      <c r="J10" s="297"/>
      <c r="K10" s="747" t="s">
        <v>392</v>
      </c>
      <c r="L10" s="747"/>
      <c r="M10" s="747"/>
      <c r="N10" s="747"/>
      <c r="O10" s="747"/>
      <c r="P10" s="747"/>
      <c r="Q10" s="747"/>
      <c r="R10" s="747"/>
      <c r="S10" s="747"/>
      <c r="T10" s="747"/>
    </row>
    <row r="11" spans="1:20" ht="15.75" customHeight="1" x14ac:dyDescent="0.15">
      <c r="A11" s="742" t="s">
        <v>391</v>
      </c>
      <c r="B11" s="739" t="s">
        <v>390</v>
      </c>
      <c r="C11" s="743" t="s">
        <v>389</v>
      </c>
      <c r="D11" s="744"/>
      <c r="E11" s="306" t="s">
        <v>388</v>
      </c>
      <c r="F11" s="306" t="s">
        <v>387</v>
      </c>
      <c r="G11" s="306" t="s">
        <v>387</v>
      </c>
      <c r="H11" s="745" t="s">
        <v>386</v>
      </c>
      <c r="I11" s="305" t="s">
        <v>385</v>
      </c>
      <c r="J11" s="746" t="s">
        <v>384</v>
      </c>
      <c r="K11" s="747" t="s">
        <v>383</v>
      </c>
      <c r="L11" s="747"/>
      <c r="M11" s="747"/>
      <c r="N11" s="747"/>
      <c r="O11" s="747"/>
      <c r="P11" s="747"/>
      <c r="Q11" s="747"/>
      <c r="R11" s="747"/>
      <c r="S11" s="747"/>
      <c r="T11" s="747"/>
    </row>
    <row r="12" spans="1:20" ht="15.75" customHeight="1" x14ac:dyDescent="0.45">
      <c r="A12" s="742"/>
      <c r="B12" s="739"/>
      <c r="C12" s="748" t="s">
        <v>382</v>
      </c>
      <c r="D12" s="749"/>
      <c r="E12" s="304" t="s">
        <v>381</v>
      </c>
      <c r="F12" s="304" t="s">
        <v>380</v>
      </c>
      <c r="G12" s="304" t="s">
        <v>379</v>
      </c>
      <c r="H12" s="745"/>
      <c r="I12" s="303" t="s">
        <v>378</v>
      </c>
      <c r="J12" s="746"/>
      <c r="K12" s="747" t="s">
        <v>377</v>
      </c>
      <c r="L12" s="747"/>
      <c r="M12" s="747"/>
      <c r="N12" s="747"/>
      <c r="O12" s="747"/>
      <c r="P12" s="747"/>
      <c r="Q12" s="747"/>
      <c r="R12" s="747"/>
      <c r="S12" s="747"/>
      <c r="T12" s="747"/>
    </row>
    <row r="13" spans="1:20" ht="15.75" customHeight="1" x14ac:dyDescent="0.45">
      <c r="A13" s="742"/>
      <c r="B13" s="739" t="s">
        <v>376</v>
      </c>
      <c r="C13" s="300"/>
      <c r="D13" s="299"/>
      <c r="E13" s="735"/>
      <c r="F13" s="750"/>
      <c r="G13" s="735"/>
      <c r="H13" s="736"/>
      <c r="I13" s="735"/>
      <c r="J13" s="737"/>
      <c r="K13" s="747" t="s">
        <v>375</v>
      </c>
      <c r="L13" s="747"/>
      <c r="M13" s="747"/>
      <c r="N13" s="747"/>
      <c r="O13" s="747"/>
      <c r="P13" s="747"/>
      <c r="Q13" s="747"/>
      <c r="R13" s="747"/>
      <c r="S13" s="747"/>
      <c r="T13" s="747"/>
    </row>
    <row r="14" spans="1:20" ht="15.75" customHeight="1" x14ac:dyDescent="0.45">
      <c r="A14" s="742"/>
      <c r="B14" s="739"/>
      <c r="C14" s="751" t="s">
        <v>373</v>
      </c>
      <c r="D14" s="752"/>
      <c r="E14" s="735"/>
      <c r="F14" s="750"/>
      <c r="G14" s="735"/>
      <c r="H14" s="736"/>
      <c r="I14" s="735"/>
      <c r="J14" s="737"/>
    </row>
    <row r="15" spans="1:20" ht="15.75" customHeight="1" x14ac:dyDescent="0.45">
      <c r="A15" s="742"/>
      <c r="B15" s="738" t="s">
        <v>374</v>
      </c>
      <c r="C15" s="302"/>
      <c r="D15" s="301"/>
      <c r="E15" s="740"/>
      <c r="F15" s="735"/>
      <c r="G15" s="735"/>
      <c r="H15" s="736"/>
      <c r="I15" s="735"/>
      <c r="J15" s="737"/>
    </row>
    <row r="16" spans="1:20" ht="15.75" customHeight="1" x14ac:dyDescent="0.45">
      <c r="A16" s="742"/>
      <c r="B16" s="739"/>
      <c r="C16" s="751" t="s">
        <v>373</v>
      </c>
      <c r="D16" s="752"/>
      <c r="E16" s="741"/>
      <c r="F16" s="735"/>
      <c r="G16" s="735"/>
      <c r="H16" s="736"/>
      <c r="I16" s="735"/>
      <c r="J16" s="737"/>
    </row>
    <row r="17" spans="1:10" ht="15.75" customHeight="1" x14ac:dyDescent="0.45">
      <c r="A17" s="742"/>
      <c r="B17" s="739" t="s">
        <v>135</v>
      </c>
      <c r="C17" s="300"/>
      <c r="D17" s="299"/>
      <c r="E17" s="735"/>
      <c r="F17" s="735"/>
      <c r="G17" s="735"/>
      <c r="H17" s="736"/>
      <c r="I17" s="735"/>
      <c r="J17" s="737"/>
    </row>
    <row r="18" spans="1:10" ht="15.75" customHeight="1" x14ac:dyDescent="0.45">
      <c r="A18" s="742"/>
      <c r="B18" s="739"/>
      <c r="C18" s="751" t="s">
        <v>373</v>
      </c>
      <c r="D18" s="752"/>
      <c r="E18" s="735"/>
      <c r="F18" s="735"/>
      <c r="G18" s="735"/>
      <c r="H18" s="736"/>
      <c r="I18" s="735"/>
      <c r="J18" s="737"/>
    </row>
    <row r="19" spans="1:10" ht="19.95" customHeight="1" x14ac:dyDescent="0.45">
      <c r="A19" s="742"/>
      <c r="B19" s="707" t="s">
        <v>372</v>
      </c>
      <c r="C19" s="708"/>
      <c r="D19" s="709"/>
      <c r="E19" s="294"/>
      <c r="F19" s="298"/>
      <c r="G19" s="294"/>
      <c r="H19" s="298"/>
      <c r="I19" s="294"/>
      <c r="J19" s="297"/>
    </row>
    <row r="20" spans="1:10" ht="19.350000000000001" customHeight="1" x14ac:dyDescent="0.45">
      <c r="A20" s="733" t="s">
        <v>371</v>
      </c>
      <c r="B20" s="707" t="s">
        <v>370</v>
      </c>
      <c r="C20" s="708"/>
      <c r="D20" s="709"/>
      <c r="E20" s="707" t="s">
        <v>369</v>
      </c>
      <c r="F20" s="708"/>
      <c r="G20" s="296" t="s">
        <v>368</v>
      </c>
      <c r="H20" s="706" t="s">
        <v>367</v>
      </c>
      <c r="I20" s="706"/>
      <c r="J20" s="710"/>
    </row>
    <row r="21" spans="1:10" ht="19.350000000000001" customHeight="1" x14ac:dyDescent="0.45">
      <c r="A21" s="733"/>
      <c r="B21" s="707" t="s">
        <v>366</v>
      </c>
      <c r="C21" s="708"/>
      <c r="D21" s="709"/>
      <c r="E21" s="717"/>
      <c r="F21" s="717"/>
      <c r="G21" s="295" t="s">
        <v>361</v>
      </c>
      <c r="H21" s="728"/>
      <c r="I21" s="728"/>
      <c r="J21" s="729"/>
    </row>
    <row r="22" spans="1:10" ht="19.350000000000001" customHeight="1" x14ac:dyDescent="0.45">
      <c r="A22" s="733"/>
      <c r="B22" s="707" t="s">
        <v>365</v>
      </c>
      <c r="C22" s="708"/>
      <c r="D22" s="709"/>
      <c r="E22" s="717"/>
      <c r="F22" s="717"/>
      <c r="G22" s="295" t="s">
        <v>361</v>
      </c>
      <c r="H22" s="728"/>
      <c r="I22" s="728"/>
      <c r="J22" s="729"/>
    </row>
    <row r="23" spans="1:10" ht="19.350000000000001" customHeight="1" x14ac:dyDescent="0.45">
      <c r="A23" s="733"/>
      <c r="B23" s="707" t="s">
        <v>364</v>
      </c>
      <c r="C23" s="708"/>
      <c r="D23" s="709"/>
      <c r="E23" s="717"/>
      <c r="F23" s="717"/>
      <c r="G23" s="295" t="s">
        <v>363</v>
      </c>
      <c r="H23" s="728"/>
      <c r="I23" s="728"/>
      <c r="J23" s="729"/>
    </row>
    <row r="24" spans="1:10" ht="19.350000000000001" customHeight="1" x14ac:dyDescent="0.45">
      <c r="A24" s="733"/>
      <c r="B24" s="734" t="s">
        <v>362</v>
      </c>
      <c r="C24" s="731"/>
      <c r="D24" s="732"/>
      <c r="E24" s="717"/>
      <c r="F24" s="717"/>
      <c r="G24" s="295" t="s">
        <v>361</v>
      </c>
      <c r="H24" s="728"/>
      <c r="I24" s="728"/>
      <c r="J24" s="729"/>
    </row>
    <row r="25" spans="1:10" ht="19.350000000000001" customHeight="1" x14ac:dyDescent="0.45">
      <c r="A25" s="733"/>
      <c r="B25" s="707" t="s">
        <v>347</v>
      </c>
      <c r="C25" s="708"/>
      <c r="D25" s="709"/>
      <c r="E25" s="717"/>
      <c r="F25" s="717"/>
      <c r="G25" s="294"/>
      <c r="H25" s="728"/>
      <c r="I25" s="728"/>
      <c r="J25" s="729"/>
    </row>
    <row r="26" spans="1:10" ht="19.350000000000001" customHeight="1" x14ac:dyDescent="0.45">
      <c r="A26" s="730" t="s">
        <v>360</v>
      </c>
      <c r="B26" s="731"/>
      <c r="C26" s="731"/>
      <c r="D26" s="732"/>
      <c r="E26" s="717"/>
      <c r="F26" s="717"/>
      <c r="G26" s="294"/>
      <c r="H26" s="728"/>
      <c r="I26" s="728"/>
      <c r="J26" s="729"/>
    </row>
    <row r="27" spans="1:10" ht="19.350000000000001" customHeight="1" x14ac:dyDescent="0.45">
      <c r="A27" s="716" t="s">
        <v>359</v>
      </c>
      <c r="B27" s="708"/>
      <c r="C27" s="708"/>
      <c r="D27" s="709"/>
      <c r="E27" s="717"/>
      <c r="F27" s="717"/>
      <c r="G27" s="294"/>
      <c r="H27" s="718"/>
      <c r="I27" s="719"/>
      <c r="J27" s="720"/>
    </row>
    <row r="28" spans="1:10" ht="19.350000000000001" customHeight="1" thickBot="1" x14ac:dyDescent="0.5">
      <c r="A28" s="721" t="s">
        <v>358</v>
      </c>
      <c r="B28" s="722"/>
      <c r="C28" s="722"/>
      <c r="D28" s="723"/>
      <c r="E28" s="724"/>
      <c r="F28" s="724"/>
      <c r="G28" s="293"/>
      <c r="H28" s="725"/>
      <c r="I28" s="726"/>
      <c r="J28" s="727"/>
    </row>
    <row r="29" spans="1:10" ht="9" customHeight="1" thickBot="1" x14ac:dyDescent="0.5">
      <c r="A29" s="288"/>
      <c r="B29" s="288"/>
      <c r="C29" s="288"/>
      <c r="D29" s="288"/>
      <c r="E29" s="288"/>
      <c r="F29" s="288"/>
      <c r="G29" s="288"/>
      <c r="H29" s="288"/>
      <c r="I29" s="288"/>
      <c r="J29" s="288"/>
    </row>
    <row r="30" spans="1:10" ht="20.7" customHeight="1" x14ac:dyDescent="0.45">
      <c r="A30" s="699" t="s">
        <v>357</v>
      </c>
      <c r="B30" s="700"/>
      <c r="C30" s="701"/>
      <c r="D30" s="292"/>
      <c r="E30" s="291"/>
      <c r="F30" s="291"/>
      <c r="G30" s="291"/>
      <c r="H30" s="702" t="s">
        <v>356</v>
      </c>
      <c r="I30" s="703"/>
      <c r="J30" s="704"/>
    </row>
    <row r="31" spans="1:10" ht="20.7" customHeight="1" x14ac:dyDescent="0.45">
      <c r="A31" s="705" t="s">
        <v>355</v>
      </c>
      <c r="B31" s="706"/>
      <c r="C31" s="706"/>
      <c r="D31" s="707" t="s">
        <v>354</v>
      </c>
      <c r="E31" s="708"/>
      <c r="F31" s="709"/>
      <c r="G31" s="706" t="s">
        <v>353</v>
      </c>
      <c r="H31" s="706"/>
      <c r="I31" s="706"/>
      <c r="J31" s="710"/>
    </row>
    <row r="32" spans="1:10" ht="20.7" customHeight="1" x14ac:dyDescent="0.45">
      <c r="A32" s="705" t="s">
        <v>352</v>
      </c>
      <c r="B32" s="706"/>
      <c r="C32" s="706"/>
      <c r="D32" s="290"/>
      <c r="E32" s="711"/>
      <c r="F32" s="712"/>
      <c r="G32" s="713"/>
      <c r="H32" s="713"/>
      <c r="I32" s="713"/>
      <c r="J32" s="714"/>
    </row>
    <row r="33" spans="1:12" ht="20.7" customHeight="1" x14ac:dyDescent="0.45">
      <c r="A33" s="705" t="s">
        <v>351</v>
      </c>
      <c r="B33" s="706"/>
      <c r="C33" s="706"/>
      <c r="D33" s="290"/>
      <c r="E33" s="711"/>
      <c r="F33" s="712"/>
      <c r="G33" s="713"/>
      <c r="H33" s="713"/>
      <c r="I33" s="713"/>
      <c r="J33" s="714"/>
    </row>
    <row r="34" spans="1:12" ht="20.7" customHeight="1" x14ac:dyDescent="0.45">
      <c r="A34" s="705" t="s">
        <v>350</v>
      </c>
      <c r="B34" s="706"/>
      <c r="C34" s="706"/>
      <c r="D34" s="290"/>
      <c r="E34" s="711"/>
      <c r="F34" s="712"/>
      <c r="G34" s="713"/>
      <c r="H34" s="713"/>
      <c r="I34" s="713"/>
      <c r="J34" s="714"/>
    </row>
    <row r="35" spans="1:12" ht="19.95" customHeight="1" x14ac:dyDescent="0.45">
      <c r="A35" s="705" t="s">
        <v>349</v>
      </c>
      <c r="B35" s="706"/>
      <c r="C35" s="706"/>
      <c r="D35" s="290"/>
      <c r="E35" s="711"/>
      <c r="F35" s="712"/>
      <c r="G35" s="713"/>
      <c r="H35" s="713"/>
      <c r="I35" s="713"/>
      <c r="J35" s="714"/>
    </row>
    <row r="36" spans="1:12" ht="19.95" customHeight="1" x14ac:dyDescent="0.45">
      <c r="A36" s="715" t="s">
        <v>348</v>
      </c>
      <c r="B36" s="713"/>
      <c r="C36" s="713"/>
      <c r="D36" s="290"/>
      <c r="E36" s="711"/>
      <c r="F36" s="712"/>
      <c r="G36" s="713"/>
      <c r="H36" s="713"/>
      <c r="I36" s="713"/>
      <c r="J36" s="714"/>
    </row>
    <row r="37" spans="1:12" ht="19.95" customHeight="1" x14ac:dyDescent="0.45">
      <c r="A37" s="715"/>
      <c r="B37" s="713"/>
      <c r="C37" s="713"/>
      <c r="D37" s="290"/>
      <c r="E37" s="711"/>
      <c r="F37" s="712"/>
      <c r="G37" s="713"/>
      <c r="H37" s="713"/>
      <c r="I37" s="713"/>
      <c r="J37" s="714"/>
    </row>
    <row r="38" spans="1:12" ht="19.95" customHeight="1" x14ac:dyDescent="0.45">
      <c r="A38" s="715"/>
      <c r="B38" s="706" t="s">
        <v>347</v>
      </c>
      <c r="C38" s="706"/>
      <c r="D38" s="290"/>
      <c r="E38" s="711"/>
      <c r="F38" s="712"/>
      <c r="G38" s="713"/>
      <c r="H38" s="713"/>
      <c r="I38" s="713"/>
      <c r="J38" s="714"/>
    </row>
    <row r="39" spans="1:12" ht="19.95" customHeight="1" thickBot="1" x14ac:dyDescent="0.5">
      <c r="A39" s="693" t="s">
        <v>346</v>
      </c>
      <c r="B39" s="694"/>
      <c r="C39" s="694"/>
      <c r="D39" s="289"/>
      <c r="E39" s="695"/>
      <c r="F39" s="696"/>
      <c r="G39" s="697"/>
      <c r="H39" s="697"/>
      <c r="I39" s="697"/>
      <c r="J39" s="698"/>
    </row>
    <row r="40" spans="1:12" ht="6" customHeight="1" x14ac:dyDescent="0.45">
      <c r="A40" s="288"/>
      <c r="B40" s="288"/>
      <c r="C40" s="288"/>
      <c r="D40" s="288"/>
      <c r="E40" s="288"/>
      <c r="F40" s="288"/>
      <c r="G40" s="288"/>
      <c r="H40" s="288"/>
      <c r="I40" s="288"/>
      <c r="J40" s="288"/>
    </row>
    <row r="41" spans="1:12" ht="10.199999999999999" customHeight="1" x14ac:dyDescent="0.45"/>
    <row r="42" spans="1:12" ht="10.199999999999999" customHeight="1" x14ac:dyDescent="0.45"/>
    <row r="43" spans="1:12" ht="10.199999999999999" customHeight="1" x14ac:dyDescent="0.45">
      <c r="L43" s="287"/>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287"/>
    </row>
    <row r="52" spans="1:12" x14ac:dyDescent="0.45">
      <c r="A52" s="286"/>
      <c r="B52" s="286"/>
      <c r="C52" s="286"/>
      <c r="D52" s="286"/>
      <c r="E52" s="286"/>
      <c r="F52" s="286"/>
      <c r="G52" s="286"/>
      <c r="H52" s="286"/>
      <c r="I52" s="286"/>
      <c r="J52" s="286"/>
    </row>
  </sheetData>
  <mergeCells count="126">
    <mergeCell ref="A1:C1"/>
    <mergeCell ref="A2:J2"/>
    <mergeCell ref="A3:D3"/>
    <mergeCell ref="H3:J3"/>
    <mergeCell ref="K3:T3"/>
    <mergeCell ref="A4:A10"/>
    <mergeCell ref="B4:B5"/>
    <mergeCell ref="C4:D4"/>
    <mergeCell ref="H4:H5"/>
    <mergeCell ref="J4:J5"/>
    <mergeCell ref="K4:T4"/>
    <mergeCell ref="C5:D5"/>
    <mergeCell ref="K5:T5"/>
    <mergeCell ref="B6:B7"/>
    <mergeCell ref="E6:E7"/>
    <mergeCell ref="F6:F7"/>
    <mergeCell ref="G6:G7"/>
    <mergeCell ref="H6:H7"/>
    <mergeCell ref="I6:I7"/>
    <mergeCell ref="J6:J7"/>
    <mergeCell ref="K6:T6"/>
    <mergeCell ref="C7:D7"/>
    <mergeCell ref="K7:T7"/>
    <mergeCell ref="B8:B9"/>
    <mergeCell ref="E8:E9"/>
    <mergeCell ref="F8:F9"/>
    <mergeCell ref="G8:G9"/>
    <mergeCell ref="H8:H9"/>
    <mergeCell ref="I8:I9"/>
    <mergeCell ref="J8:J9"/>
    <mergeCell ref="K8:T8"/>
    <mergeCell ref="C9:D9"/>
    <mergeCell ref="B10:D10"/>
    <mergeCell ref="K10:T10"/>
    <mergeCell ref="A11:A19"/>
    <mergeCell ref="B11:B12"/>
    <mergeCell ref="C11:D11"/>
    <mergeCell ref="H11:H12"/>
    <mergeCell ref="J11:J12"/>
    <mergeCell ref="K11:T11"/>
    <mergeCell ref="C12:D12"/>
    <mergeCell ref="K12:T12"/>
    <mergeCell ref="B13:B14"/>
    <mergeCell ref="E13:E14"/>
    <mergeCell ref="F13:F14"/>
    <mergeCell ref="G13:G14"/>
    <mergeCell ref="H13:H14"/>
    <mergeCell ref="I13:I14"/>
    <mergeCell ref="J13:J14"/>
    <mergeCell ref="K13:T13"/>
    <mergeCell ref="C14:D14"/>
    <mergeCell ref="C18:D18"/>
    <mergeCell ref="B19:D19"/>
    <mergeCell ref="I15:I16"/>
    <mergeCell ref="J15:J16"/>
    <mergeCell ref="C16:D16"/>
    <mergeCell ref="B17:B18"/>
    <mergeCell ref="E17:E18"/>
    <mergeCell ref="F17:F18"/>
    <mergeCell ref="G17:G18"/>
    <mergeCell ref="H17:H18"/>
    <mergeCell ref="I17:I18"/>
    <mergeCell ref="J17:J18"/>
    <mergeCell ref="B15:B16"/>
    <mergeCell ref="E15:E16"/>
    <mergeCell ref="F15:F16"/>
    <mergeCell ref="G15:G16"/>
    <mergeCell ref="H15:H16"/>
    <mergeCell ref="B25:D25"/>
    <mergeCell ref="E25:F25"/>
    <mergeCell ref="H25:J25"/>
    <mergeCell ref="A26:D26"/>
    <mergeCell ref="E26:F26"/>
    <mergeCell ref="H26:J26"/>
    <mergeCell ref="A20:A25"/>
    <mergeCell ref="B23:D23"/>
    <mergeCell ref="E23:F23"/>
    <mergeCell ref="H23:J23"/>
    <mergeCell ref="B24:D24"/>
    <mergeCell ref="E24:F24"/>
    <mergeCell ref="H24:J24"/>
    <mergeCell ref="B22:D22"/>
    <mergeCell ref="E22:F22"/>
    <mergeCell ref="H22:J22"/>
    <mergeCell ref="B20:D20"/>
    <mergeCell ref="E20:F20"/>
    <mergeCell ref="H20:J20"/>
    <mergeCell ref="B21:D21"/>
    <mergeCell ref="E21:F21"/>
    <mergeCell ref="H21:J21"/>
    <mergeCell ref="B37:C37"/>
    <mergeCell ref="E37:F37"/>
    <mergeCell ref="G37:J37"/>
    <mergeCell ref="B38:C38"/>
    <mergeCell ref="E38:F38"/>
    <mergeCell ref="G38:J38"/>
    <mergeCell ref="A27:D27"/>
    <mergeCell ref="E27:F27"/>
    <mergeCell ref="H27:J27"/>
    <mergeCell ref="A28:D28"/>
    <mergeCell ref="E28:F28"/>
    <mergeCell ref="H28:J28"/>
    <mergeCell ref="A39:C39"/>
    <mergeCell ref="E39:F39"/>
    <mergeCell ref="G39:J39"/>
    <mergeCell ref="A30:C30"/>
    <mergeCell ref="H30:J30"/>
    <mergeCell ref="A31:C31"/>
    <mergeCell ref="D31:F31"/>
    <mergeCell ref="G31:J31"/>
    <mergeCell ref="A32:C32"/>
    <mergeCell ref="E32:F32"/>
    <mergeCell ref="G32:J32"/>
    <mergeCell ref="A33:C33"/>
    <mergeCell ref="E33:F33"/>
    <mergeCell ref="G33:J33"/>
    <mergeCell ref="A34:C34"/>
    <mergeCell ref="E34:F34"/>
    <mergeCell ref="G34:J34"/>
    <mergeCell ref="A35:C35"/>
    <mergeCell ref="E35:F35"/>
    <mergeCell ref="G35:J35"/>
    <mergeCell ref="A36:A38"/>
    <mergeCell ref="B36:C36"/>
    <mergeCell ref="E36:F36"/>
    <mergeCell ref="G36:J36"/>
  </mergeCells>
  <phoneticPr fontId="1"/>
  <printOptions horizontalCentered="1"/>
  <pageMargins left="0.62992125984251968" right="0.62992125984251968" top="0.59055118110236227" bottom="0.59055118110236227" header="0.31496062992125984" footer="0.31496062992125984"/>
  <pageSetup paperSize="9" orientation="portrait" blackAndWhite="1" r:id="rId1"/>
  <headerFooter>
    <oddFooter>&amp;C&amp;P</oddFooter>
  </headerFooter>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view="pageBreakPreview" zoomScale="90" zoomScaleNormal="110" zoomScaleSheetLayoutView="90" workbookViewId="0">
      <selection activeCell="A2" sqref="A2:U3"/>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780" t="s">
        <v>445</v>
      </c>
      <c r="B1" s="780"/>
      <c r="C1" s="780"/>
      <c r="D1" s="780"/>
      <c r="E1" s="307"/>
      <c r="F1" s="307"/>
      <c r="G1" s="307"/>
      <c r="H1" s="307"/>
      <c r="I1" s="307"/>
      <c r="J1" s="307"/>
      <c r="K1" s="307"/>
      <c r="L1" s="307"/>
      <c r="M1" s="307"/>
      <c r="N1" s="307"/>
      <c r="O1" s="307"/>
      <c r="P1" s="307"/>
      <c r="Q1" s="307"/>
      <c r="R1" s="307"/>
      <c r="S1" s="307"/>
      <c r="T1" s="307"/>
      <c r="U1" s="307"/>
    </row>
    <row r="2" spans="1:21" ht="13.95" customHeight="1" x14ac:dyDescent="0.45">
      <c r="A2" s="781" t="s">
        <v>444</v>
      </c>
      <c r="B2" s="781"/>
      <c r="C2" s="781"/>
      <c r="D2" s="781"/>
      <c r="E2" s="781"/>
      <c r="F2" s="781"/>
      <c r="G2" s="781"/>
      <c r="H2" s="781"/>
      <c r="I2" s="781"/>
      <c r="J2" s="781"/>
      <c r="K2" s="781"/>
      <c r="L2" s="781"/>
      <c r="M2" s="781"/>
      <c r="N2" s="781"/>
      <c r="O2" s="781"/>
      <c r="P2" s="781"/>
      <c r="Q2" s="781"/>
      <c r="R2" s="781"/>
      <c r="S2" s="781"/>
      <c r="T2" s="781"/>
      <c r="U2" s="781"/>
    </row>
    <row r="3" spans="1:21" ht="13.95" customHeight="1" thickBot="1" x14ac:dyDescent="0.5">
      <c r="A3" s="782"/>
      <c r="B3" s="782"/>
      <c r="C3" s="782"/>
      <c r="D3" s="782"/>
      <c r="E3" s="782"/>
      <c r="F3" s="782"/>
      <c r="G3" s="782"/>
      <c r="H3" s="782"/>
      <c r="I3" s="782"/>
      <c r="J3" s="782"/>
      <c r="K3" s="782"/>
      <c r="L3" s="782"/>
      <c r="M3" s="782"/>
      <c r="N3" s="782"/>
      <c r="O3" s="782"/>
      <c r="P3" s="782"/>
      <c r="Q3" s="782"/>
      <c r="R3" s="782"/>
      <c r="S3" s="782"/>
      <c r="T3" s="782"/>
      <c r="U3" s="782"/>
    </row>
    <row r="4" spans="1:21" ht="21.6" customHeight="1" x14ac:dyDescent="0.45">
      <c r="A4" s="332"/>
      <c r="B4" s="331"/>
      <c r="C4" s="331"/>
      <c r="D4" s="331"/>
      <c r="E4" s="331" t="s">
        <v>428</v>
      </c>
      <c r="F4" s="330"/>
      <c r="G4" s="330"/>
      <c r="H4" s="329"/>
      <c r="I4" s="329"/>
      <c r="J4" s="329"/>
      <c r="K4" s="329"/>
      <c r="L4" s="329"/>
      <c r="M4" s="329"/>
      <c r="N4" s="329"/>
      <c r="O4" s="329"/>
      <c r="P4" s="329"/>
      <c r="Q4" s="329"/>
      <c r="R4" s="329"/>
      <c r="S4" s="329"/>
      <c r="T4" s="329"/>
      <c r="U4" s="328"/>
    </row>
    <row r="5" spans="1:21" ht="19.95" customHeight="1" x14ac:dyDescent="0.45">
      <c r="A5" s="783" t="s">
        <v>390</v>
      </c>
      <c r="B5" s="784"/>
      <c r="C5" s="784"/>
      <c r="D5" s="785"/>
      <c r="E5" s="788" t="s">
        <v>134</v>
      </c>
      <c r="F5" s="784"/>
      <c r="G5" s="785"/>
      <c r="H5" s="788" t="s">
        <v>133</v>
      </c>
      <c r="I5" s="785"/>
      <c r="J5" s="788" t="s">
        <v>132</v>
      </c>
      <c r="K5" s="785"/>
      <c r="L5" s="792" t="s">
        <v>443</v>
      </c>
      <c r="M5" s="793"/>
      <c r="N5" s="793"/>
      <c r="O5" s="793"/>
      <c r="P5" s="793"/>
      <c r="Q5" s="794"/>
      <c r="R5" s="788" t="s">
        <v>417</v>
      </c>
      <c r="S5" s="784"/>
      <c r="T5" s="785"/>
      <c r="U5" s="800" t="s">
        <v>442</v>
      </c>
    </row>
    <row r="6" spans="1:21" ht="21" customHeight="1" x14ac:dyDescent="0.45">
      <c r="A6" s="786"/>
      <c r="B6" s="787"/>
      <c r="C6" s="787"/>
      <c r="D6" s="765"/>
      <c r="E6" s="789"/>
      <c r="F6" s="790"/>
      <c r="G6" s="791"/>
      <c r="H6" s="764"/>
      <c r="I6" s="765"/>
      <c r="J6" s="764"/>
      <c r="K6" s="765"/>
      <c r="L6" s="764" t="s">
        <v>441</v>
      </c>
      <c r="M6" s="765"/>
      <c r="N6" s="778" t="s">
        <v>424</v>
      </c>
      <c r="O6" s="779"/>
      <c r="P6" s="764" t="s">
        <v>440</v>
      </c>
      <c r="Q6" s="765"/>
      <c r="R6" s="764"/>
      <c r="S6" s="787"/>
      <c r="T6" s="765"/>
      <c r="U6" s="801"/>
    </row>
    <row r="7" spans="1:21" ht="21" customHeight="1" x14ac:dyDescent="0.45">
      <c r="A7" s="783" t="s">
        <v>439</v>
      </c>
      <c r="B7" s="784"/>
      <c r="C7" s="784"/>
      <c r="D7" s="785"/>
      <c r="E7" s="769"/>
      <c r="F7" s="796"/>
      <c r="G7" s="770"/>
      <c r="H7" s="797"/>
      <c r="I7" s="799"/>
      <c r="J7" s="766"/>
      <c r="K7" s="768"/>
      <c r="L7" s="775"/>
      <c r="M7" s="776"/>
      <c r="N7" s="775"/>
      <c r="O7" s="776"/>
      <c r="P7" s="775"/>
      <c r="Q7" s="776"/>
      <c r="R7" s="766"/>
      <c r="S7" s="767"/>
      <c r="T7" s="768"/>
      <c r="U7" s="324"/>
    </row>
    <row r="8" spans="1:21" ht="21" customHeight="1" x14ac:dyDescent="0.45">
      <c r="A8" s="795"/>
      <c r="B8" s="790"/>
      <c r="C8" s="790"/>
      <c r="D8" s="791"/>
      <c r="E8" s="797"/>
      <c r="F8" s="798"/>
      <c r="G8" s="799"/>
      <c r="H8" s="769"/>
      <c r="I8" s="770"/>
      <c r="J8" s="771"/>
      <c r="K8" s="772"/>
      <c r="L8" s="773"/>
      <c r="M8" s="774"/>
      <c r="N8" s="773"/>
      <c r="O8" s="774"/>
      <c r="P8" s="773"/>
      <c r="Q8" s="774"/>
      <c r="R8" s="771"/>
      <c r="S8" s="777"/>
      <c r="T8" s="772"/>
      <c r="U8" s="324"/>
    </row>
    <row r="9" spans="1:21" ht="21" customHeight="1" x14ac:dyDescent="0.45">
      <c r="A9" s="795"/>
      <c r="B9" s="790"/>
      <c r="C9" s="790"/>
      <c r="D9" s="791"/>
      <c r="E9" s="797"/>
      <c r="F9" s="798"/>
      <c r="G9" s="799"/>
      <c r="H9" s="771"/>
      <c r="I9" s="772"/>
      <c r="J9" s="771"/>
      <c r="K9" s="772"/>
      <c r="L9" s="773"/>
      <c r="M9" s="774"/>
      <c r="N9" s="773"/>
      <c r="O9" s="774"/>
      <c r="P9" s="773"/>
      <c r="Q9" s="774"/>
      <c r="R9" s="771"/>
      <c r="S9" s="777"/>
      <c r="T9" s="772"/>
      <c r="U9" s="324"/>
    </row>
    <row r="10" spans="1:21" ht="21" customHeight="1" x14ac:dyDescent="0.45">
      <c r="A10" s="795"/>
      <c r="B10" s="790"/>
      <c r="C10" s="790"/>
      <c r="D10" s="791"/>
      <c r="E10" s="766"/>
      <c r="F10" s="767"/>
      <c r="G10" s="768"/>
      <c r="H10" s="766"/>
      <c r="I10" s="768"/>
      <c r="J10" s="771"/>
      <c r="K10" s="772"/>
      <c r="L10" s="773"/>
      <c r="M10" s="774"/>
      <c r="N10" s="773"/>
      <c r="O10" s="774"/>
      <c r="P10" s="773"/>
      <c r="Q10" s="774"/>
      <c r="R10" s="771"/>
      <c r="S10" s="777"/>
      <c r="T10" s="772"/>
      <c r="U10" s="324"/>
    </row>
    <row r="11" spans="1:21" ht="21" customHeight="1" x14ac:dyDescent="0.45">
      <c r="A11" s="786"/>
      <c r="B11" s="787"/>
      <c r="C11" s="787"/>
      <c r="D11" s="765"/>
      <c r="E11" s="792" t="s">
        <v>438</v>
      </c>
      <c r="F11" s="793"/>
      <c r="G11" s="793"/>
      <c r="H11" s="793"/>
      <c r="I11" s="793"/>
      <c r="J11" s="793"/>
      <c r="K11" s="794"/>
      <c r="L11" s="773">
        <f>SUM(L7:L10)</f>
        <v>0</v>
      </c>
      <c r="M11" s="774"/>
      <c r="N11" s="773">
        <f>SUM(N7:N10)</f>
        <v>0</v>
      </c>
      <c r="O11" s="774"/>
      <c r="P11" s="802">
        <f>SUM(P7:P10)</f>
        <v>0</v>
      </c>
      <c r="Q11" s="803"/>
      <c r="R11" s="769"/>
      <c r="S11" s="796"/>
      <c r="T11" s="770"/>
      <c r="U11" s="324"/>
    </row>
    <row r="12" spans="1:21" ht="21" customHeight="1" x14ac:dyDescent="0.45">
      <c r="A12" s="783" t="s">
        <v>437</v>
      </c>
      <c r="B12" s="784"/>
      <c r="C12" s="784"/>
      <c r="D12" s="785"/>
      <c r="E12" s="769"/>
      <c r="F12" s="796"/>
      <c r="G12" s="770"/>
      <c r="H12" s="766"/>
      <c r="I12" s="768"/>
      <c r="J12" s="766"/>
      <c r="K12" s="768"/>
      <c r="L12" s="775"/>
      <c r="M12" s="776"/>
      <c r="N12" s="775"/>
      <c r="O12" s="776"/>
      <c r="P12" s="773"/>
      <c r="Q12" s="774"/>
      <c r="R12" s="771"/>
      <c r="S12" s="777"/>
      <c r="T12" s="772"/>
      <c r="U12" s="325"/>
    </row>
    <row r="13" spans="1:21" ht="21" customHeight="1" x14ac:dyDescent="0.45">
      <c r="A13" s="795"/>
      <c r="B13" s="790"/>
      <c r="C13" s="790"/>
      <c r="D13" s="791"/>
      <c r="E13" s="797"/>
      <c r="F13" s="798"/>
      <c r="G13" s="799"/>
      <c r="H13" s="771"/>
      <c r="I13" s="772"/>
      <c r="J13" s="771"/>
      <c r="K13" s="772"/>
      <c r="L13" s="773"/>
      <c r="M13" s="774"/>
      <c r="N13" s="773"/>
      <c r="O13" s="774"/>
      <c r="P13" s="773"/>
      <c r="Q13" s="774"/>
      <c r="R13" s="771"/>
      <c r="S13" s="777"/>
      <c r="T13" s="772"/>
      <c r="U13" s="324"/>
    </row>
    <row r="14" spans="1:21" ht="21" customHeight="1" x14ac:dyDescent="0.45">
      <c r="A14" s="795"/>
      <c r="B14" s="790"/>
      <c r="C14" s="790"/>
      <c r="D14" s="791"/>
      <c r="E14" s="797"/>
      <c r="F14" s="798"/>
      <c r="G14" s="799"/>
      <c r="H14" s="771"/>
      <c r="I14" s="772"/>
      <c r="J14" s="771"/>
      <c r="K14" s="772"/>
      <c r="L14" s="773"/>
      <c r="M14" s="774"/>
      <c r="N14" s="773"/>
      <c r="O14" s="774"/>
      <c r="P14" s="773"/>
      <c r="Q14" s="774"/>
      <c r="R14" s="771"/>
      <c r="S14" s="777"/>
      <c r="T14" s="772"/>
      <c r="U14" s="324"/>
    </row>
    <row r="15" spans="1:21" ht="21" customHeight="1" x14ac:dyDescent="0.45">
      <c r="A15" s="795"/>
      <c r="B15" s="790"/>
      <c r="C15" s="790"/>
      <c r="D15" s="791"/>
      <c r="E15" s="766"/>
      <c r="F15" s="767"/>
      <c r="G15" s="768"/>
      <c r="H15" s="766"/>
      <c r="I15" s="768"/>
      <c r="J15" s="327"/>
      <c r="K15" s="326"/>
      <c r="L15" s="773"/>
      <c r="M15" s="774"/>
      <c r="N15" s="773"/>
      <c r="O15" s="774"/>
      <c r="P15" s="773"/>
      <c r="Q15" s="774"/>
      <c r="R15" s="771"/>
      <c r="S15" s="777"/>
      <c r="T15" s="772"/>
      <c r="U15" s="324"/>
    </row>
    <row r="16" spans="1:21" ht="21" customHeight="1" x14ac:dyDescent="0.45">
      <c r="A16" s="786"/>
      <c r="B16" s="787"/>
      <c r="C16" s="787"/>
      <c r="D16" s="765"/>
      <c r="E16" s="804" t="s">
        <v>131</v>
      </c>
      <c r="F16" s="805"/>
      <c r="G16" s="805"/>
      <c r="H16" s="805"/>
      <c r="I16" s="805"/>
      <c r="J16" s="805"/>
      <c r="K16" s="806"/>
      <c r="L16" s="773">
        <f>SUM(L12:L15)</f>
        <v>0</v>
      </c>
      <c r="M16" s="774"/>
      <c r="N16" s="773">
        <f>SUM(N12:N15)</f>
        <v>0</v>
      </c>
      <c r="O16" s="774"/>
      <c r="P16" s="773">
        <f>SUM(P12:P15)</f>
        <v>0</v>
      </c>
      <c r="Q16" s="774"/>
      <c r="R16" s="771"/>
      <c r="S16" s="777"/>
      <c r="T16" s="772"/>
      <c r="U16" s="324"/>
    </row>
    <row r="17" spans="1:22" ht="21" customHeight="1" x14ac:dyDescent="0.45">
      <c r="A17" s="783" t="s">
        <v>436</v>
      </c>
      <c r="B17" s="784"/>
      <c r="C17" s="784"/>
      <c r="D17" s="785"/>
      <c r="E17" s="769"/>
      <c r="F17" s="796"/>
      <c r="G17" s="770"/>
      <c r="H17" s="769"/>
      <c r="I17" s="770"/>
      <c r="J17" s="771"/>
      <c r="K17" s="772"/>
      <c r="L17" s="773"/>
      <c r="M17" s="774"/>
      <c r="N17" s="773"/>
      <c r="O17" s="774"/>
      <c r="P17" s="773"/>
      <c r="Q17" s="774"/>
      <c r="R17" s="771"/>
      <c r="S17" s="777"/>
      <c r="T17" s="772"/>
      <c r="U17" s="325"/>
    </row>
    <row r="18" spans="1:22" ht="21" customHeight="1" x14ac:dyDescent="0.45">
      <c r="A18" s="795"/>
      <c r="B18" s="790"/>
      <c r="C18" s="790"/>
      <c r="D18" s="791"/>
      <c r="E18" s="797"/>
      <c r="F18" s="798"/>
      <c r="G18" s="799"/>
      <c r="H18" s="769"/>
      <c r="I18" s="770"/>
      <c r="J18" s="771"/>
      <c r="K18" s="772"/>
      <c r="L18" s="773"/>
      <c r="M18" s="774"/>
      <c r="N18" s="773"/>
      <c r="O18" s="774"/>
      <c r="P18" s="773"/>
      <c r="Q18" s="774"/>
      <c r="R18" s="771"/>
      <c r="S18" s="777"/>
      <c r="T18" s="772"/>
      <c r="U18" s="324"/>
    </row>
    <row r="19" spans="1:22" ht="21" customHeight="1" x14ac:dyDescent="0.45">
      <c r="A19" s="795"/>
      <c r="B19" s="790"/>
      <c r="C19" s="790"/>
      <c r="D19" s="791"/>
      <c r="E19" s="797"/>
      <c r="F19" s="798"/>
      <c r="G19" s="799"/>
      <c r="H19" s="769"/>
      <c r="I19" s="770"/>
      <c r="J19" s="771"/>
      <c r="K19" s="772"/>
      <c r="L19" s="773"/>
      <c r="M19" s="774"/>
      <c r="N19" s="773"/>
      <c r="O19" s="774"/>
      <c r="P19" s="773"/>
      <c r="Q19" s="774"/>
      <c r="R19" s="771"/>
      <c r="S19" s="777"/>
      <c r="T19" s="772"/>
      <c r="U19" s="324"/>
    </row>
    <row r="20" spans="1:22" ht="21" customHeight="1" x14ac:dyDescent="0.45">
      <c r="A20" s="795"/>
      <c r="B20" s="790"/>
      <c r="C20" s="790"/>
      <c r="D20" s="791"/>
      <c r="E20" s="766"/>
      <c r="F20" s="767"/>
      <c r="G20" s="768"/>
      <c r="H20" s="769"/>
      <c r="I20" s="770"/>
      <c r="J20" s="769"/>
      <c r="K20" s="770"/>
      <c r="L20" s="773"/>
      <c r="M20" s="774"/>
      <c r="N20" s="773"/>
      <c r="O20" s="774"/>
      <c r="P20" s="773"/>
      <c r="Q20" s="774"/>
      <c r="R20" s="771"/>
      <c r="S20" s="777"/>
      <c r="T20" s="772"/>
      <c r="U20" s="324"/>
    </row>
    <row r="21" spans="1:22" ht="21" customHeight="1" x14ac:dyDescent="0.45">
      <c r="A21" s="786"/>
      <c r="B21" s="787"/>
      <c r="C21" s="787"/>
      <c r="D21" s="765"/>
      <c r="E21" s="804" t="s">
        <v>131</v>
      </c>
      <c r="F21" s="805"/>
      <c r="G21" s="805"/>
      <c r="H21" s="805"/>
      <c r="I21" s="805"/>
      <c r="J21" s="805"/>
      <c r="K21" s="806"/>
      <c r="L21" s="773">
        <f>SUM(L17:L20)</f>
        <v>0</v>
      </c>
      <c r="M21" s="774"/>
      <c r="N21" s="773">
        <f>SUM(N17:N20)</f>
        <v>0</v>
      </c>
      <c r="O21" s="774"/>
      <c r="P21" s="773">
        <f>SUM(P17:P20)</f>
        <v>0</v>
      </c>
      <c r="Q21" s="774"/>
      <c r="R21" s="771"/>
      <c r="S21" s="777"/>
      <c r="T21" s="772"/>
      <c r="U21" s="324"/>
    </row>
    <row r="22" spans="1:22" ht="19.95" customHeight="1" thickBot="1" x14ac:dyDescent="0.5">
      <c r="A22" s="807" t="s">
        <v>435</v>
      </c>
      <c r="B22" s="808"/>
      <c r="C22" s="808"/>
      <c r="D22" s="808"/>
      <c r="E22" s="808"/>
      <c r="F22" s="808"/>
      <c r="G22" s="808"/>
      <c r="H22" s="808"/>
      <c r="I22" s="808"/>
      <c r="J22" s="808"/>
      <c r="K22" s="323"/>
      <c r="L22" s="809"/>
      <c r="M22" s="810"/>
      <c r="N22" s="811">
        <f>SUM(N11,N16,N21)</f>
        <v>0</v>
      </c>
      <c r="O22" s="812"/>
      <c r="P22" s="811">
        <f>SUM(P11,P16,P21)</f>
        <v>0</v>
      </c>
      <c r="Q22" s="812"/>
      <c r="R22" s="809"/>
      <c r="S22" s="813"/>
      <c r="T22" s="813"/>
      <c r="U22" s="308"/>
    </row>
    <row r="23" spans="1:22" ht="4.95" customHeight="1" x14ac:dyDescent="0.45">
      <c r="A23" s="321"/>
      <c r="B23" s="321"/>
      <c r="C23" s="321"/>
      <c r="D23" s="321"/>
      <c r="E23" s="321"/>
      <c r="F23" s="321"/>
      <c r="G23" s="321"/>
      <c r="H23" s="321"/>
      <c r="I23" s="321"/>
      <c r="J23" s="321"/>
      <c r="K23" s="321"/>
      <c r="L23" s="321"/>
      <c r="M23" s="321"/>
      <c r="N23" s="322"/>
      <c r="O23" s="322"/>
      <c r="P23" s="322"/>
      <c r="Q23" s="322"/>
      <c r="R23" s="321"/>
      <c r="S23" s="321"/>
      <c r="T23" s="321"/>
      <c r="U23" s="320"/>
    </row>
    <row r="24" spans="1:22" ht="12" customHeight="1" x14ac:dyDescent="0.45">
      <c r="A24" s="815" t="s">
        <v>434</v>
      </c>
      <c r="B24" s="815"/>
      <c r="C24" s="815"/>
      <c r="D24" s="815"/>
      <c r="E24" s="815"/>
      <c r="F24" s="815"/>
      <c r="G24" s="815"/>
      <c r="H24" s="815"/>
      <c r="I24" s="815"/>
      <c r="J24" s="815"/>
      <c r="K24" s="815"/>
      <c r="L24" s="815"/>
      <c r="M24" s="815"/>
      <c r="N24" s="815"/>
      <c r="O24" s="815"/>
      <c r="P24" s="815"/>
      <c r="Q24" s="320"/>
      <c r="R24" s="320"/>
      <c r="S24" s="320"/>
      <c r="T24" s="320"/>
      <c r="U24" s="320"/>
    </row>
    <row r="25" spans="1:22" ht="12" customHeight="1" x14ac:dyDescent="0.45">
      <c r="A25" s="780" t="s">
        <v>433</v>
      </c>
      <c r="B25" s="780"/>
      <c r="C25" s="780"/>
      <c r="D25" s="780"/>
      <c r="E25" s="780"/>
      <c r="F25" s="780"/>
      <c r="G25" s="780"/>
      <c r="H25" s="780"/>
      <c r="I25" s="780"/>
      <c r="J25" s="780"/>
      <c r="K25" s="780"/>
      <c r="L25" s="780"/>
      <c r="M25" s="780"/>
      <c r="N25" s="780"/>
      <c r="O25" s="780"/>
      <c r="P25" s="780"/>
      <c r="Q25" s="780"/>
      <c r="R25" s="780"/>
      <c r="S25" s="307"/>
      <c r="T25" s="307"/>
      <c r="U25" s="307"/>
    </row>
    <row r="26" spans="1:22" ht="12" customHeight="1" x14ac:dyDescent="0.45">
      <c r="A26" s="816" t="s">
        <v>432</v>
      </c>
      <c r="B26" s="816"/>
      <c r="C26" s="816"/>
      <c r="D26" s="816"/>
      <c r="E26" s="816"/>
      <c r="F26" s="816"/>
      <c r="G26" s="816"/>
      <c r="H26" s="816"/>
      <c r="I26" s="816"/>
      <c r="J26" s="816"/>
      <c r="K26" s="816"/>
      <c r="L26" s="816"/>
      <c r="M26" s="816"/>
      <c r="N26" s="816"/>
      <c r="O26" s="816"/>
      <c r="P26" s="816"/>
      <c r="Q26" s="816"/>
      <c r="R26" s="816"/>
      <c r="S26" s="816"/>
      <c r="T26" s="816"/>
      <c r="U26" s="307"/>
    </row>
    <row r="27" spans="1:22" ht="12" customHeight="1" x14ac:dyDescent="0.45">
      <c r="A27" s="780" t="s">
        <v>431</v>
      </c>
      <c r="B27" s="780"/>
      <c r="C27" s="780"/>
      <c r="D27" s="780"/>
      <c r="E27" s="780"/>
      <c r="F27" s="780"/>
      <c r="G27" s="780"/>
      <c r="H27" s="780"/>
      <c r="I27" s="780"/>
      <c r="J27" s="780"/>
      <c r="K27" s="780"/>
      <c r="L27" s="780"/>
      <c r="M27" s="780"/>
      <c r="N27" s="780"/>
      <c r="O27" s="780"/>
      <c r="P27" s="780"/>
      <c r="Q27" s="780"/>
      <c r="R27" s="780"/>
      <c r="S27" s="780"/>
      <c r="T27" s="780"/>
      <c r="U27" s="307"/>
    </row>
    <row r="28" spans="1:22" ht="12" customHeight="1" x14ac:dyDescent="0.45">
      <c r="A28" s="780" t="s">
        <v>430</v>
      </c>
      <c r="B28" s="780"/>
      <c r="C28" s="780"/>
      <c r="D28" s="780"/>
      <c r="E28" s="780"/>
      <c r="F28" s="780"/>
      <c r="G28" s="780"/>
      <c r="H28" s="780"/>
      <c r="I28" s="780"/>
      <c r="J28" s="780"/>
      <c r="K28" s="780"/>
      <c r="L28" s="780"/>
      <c r="M28" s="780"/>
      <c r="N28" s="780"/>
      <c r="O28" s="780"/>
      <c r="P28" s="780"/>
      <c r="Q28" s="780"/>
      <c r="R28" s="780"/>
      <c r="S28" s="780"/>
      <c r="T28" s="780"/>
      <c r="U28" s="307"/>
    </row>
    <row r="29" spans="1:22" ht="12" customHeight="1" x14ac:dyDescent="0.45">
      <c r="A29" s="780" t="s">
        <v>429</v>
      </c>
      <c r="B29" s="780"/>
      <c r="C29" s="780"/>
      <c r="D29" s="780"/>
      <c r="E29" s="780"/>
      <c r="F29" s="780"/>
      <c r="G29" s="780"/>
      <c r="H29" s="780"/>
      <c r="I29" s="780"/>
      <c r="J29" s="780"/>
      <c r="K29" s="780"/>
      <c r="L29" s="780"/>
      <c r="M29" s="780"/>
      <c r="N29" s="780"/>
      <c r="O29" s="780"/>
      <c r="P29" s="780"/>
      <c r="Q29" s="780"/>
      <c r="R29" s="780"/>
      <c r="S29" s="780"/>
      <c r="T29" s="780"/>
      <c r="U29" s="780"/>
    </row>
    <row r="30" spans="1:22" ht="20.399999999999999" customHeight="1" thickBot="1" x14ac:dyDescent="0.5">
      <c r="A30" s="53"/>
      <c r="B30" s="53"/>
      <c r="C30" s="53"/>
      <c r="D30" s="53"/>
      <c r="E30" s="53"/>
      <c r="F30" s="53"/>
      <c r="G30" s="53"/>
      <c r="H30" s="53"/>
      <c r="I30" s="53"/>
      <c r="J30" s="53"/>
      <c r="K30" s="53"/>
      <c r="L30" s="53"/>
      <c r="M30" s="53"/>
      <c r="N30" s="53"/>
      <c r="O30" s="53"/>
      <c r="P30" s="53"/>
      <c r="Q30" s="53"/>
      <c r="R30" s="53"/>
      <c r="S30" s="53"/>
      <c r="T30" s="53"/>
      <c r="U30" s="53"/>
    </row>
    <row r="31" spans="1:22" ht="21" customHeight="1" x14ac:dyDescent="0.45">
      <c r="A31" s="817"/>
      <c r="B31" s="818"/>
      <c r="C31" s="818"/>
      <c r="D31" s="819"/>
      <c r="E31" s="319" t="s">
        <v>428</v>
      </c>
      <c r="F31" s="319"/>
      <c r="G31" s="319"/>
      <c r="H31" s="820"/>
      <c r="I31" s="820"/>
      <c r="J31" s="820"/>
      <c r="K31" s="820"/>
      <c r="L31" s="820"/>
      <c r="M31" s="820"/>
      <c r="N31" s="820"/>
      <c r="O31" s="820"/>
      <c r="P31" s="820"/>
      <c r="Q31" s="820"/>
      <c r="R31" s="820"/>
      <c r="S31" s="820"/>
      <c r="T31" s="820"/>
      <c r="U31" s="821"/>
      <c r="V31" s="307"/>
    </row>
    <row r="32" spans="1:22" ht="21.6" customHeight="1" x14ac:dyDescent="0.45">
      <c r="A32" s="318" t="s">
        <v>427</v>
      </c>
      <c r="B32" s="788" t="s">
        <v>426</v>
      </c>
      <c r="C32" s="785"/>
      <c r="D32" s="814" t="s">
        <v>425</v>
      </c>
      <c r="E32" s="814"/>
      <c r="F32" s="814"/>
      <c r="G32" s="814"/>
      <c r="H32" s="814"/>
      <c r="I32" s="814" t="s">
        <v>424</v>
      </c>
      <c r="J32" s="814"/>
      <c r="K32" s="814"/>
      <c r="L32" s="814"/>
      <c r="M32" s="814"/>
      <c r="N32" s="814"/>
      <c r="O32" s="814"/>
      <c r="P32" s="814"/>
      <c r="Q32" s="814" t="s">
        <v>423</v>
      </c>
      <c r="R32" s="814"/>
      <c r="S32" s="814"/>
      <c r="T32" s="814"/>
      <c r="U32" s="822"/>
      <c r="V32" s="307"/>
    </row>
    <row r="33" spans="1:22" ht="21.6" customHeight="1" x14ac:dyDescent="0.45">
      <c r="A33" s="317" t="s">
        <v>422</v>
      </c>
      <c r="B33" s="764"/>
      <c r="C33" s="765"/>
      <c r="D33" s="814" t="s">
        <v>420</v>
      </c>
      <c r="E33" s="814"/>
      <c r="F33" s="316" t="s">
        <v>419</v>
      </c>
      <c r="G33" s="814" t="s">
        <v>418</v>
      </c>
      <c r="H33" s="814"/>
      <c r="I33" s="814" t="s">
        <v>420</v>
      </c>
      <c r="J33" s="814"/>
      <c r="K33" s="823" t="s">
        <v>419</v>
      </c>
      <c r="L33" s="823"/>
      <c r="M33" s="814" t="s">
        <v>418</v>
      </c>
      <c r="N33" s="814"/>
      <c r="O33" s="814" t="s">
        <v>421</v>
      </c>
      <c r="P33" s="814"/>
      <c r="Q33" s="814" t="s">
        <v>420</v>
      </c>
      <c r="R33" s="814"/>
      <c r="S33" s="316" t="s">
        <v>419</v>
      </c>
      <c r="T33" s="315" t="s">
        <v>418</v>
      </c>
      <c r="U33" s="314" t="s">
        <v>417</v>
      </c>
      <c r="V33" s="307"/>
    </row>
    <row r="34" spans="1:22" ht="34.950000000000003" customHeight="1" x14ac:dyDescent="0.45">
      <c r="A34" s="825" t="s">
        <v>416</v>
      </c>
      <c r="B34" s="826" t="s">
        <v>415</v>
      </c>
      <c r="C34" s="827"/>
      <c r="D34" s="824"/>
      <c r="E34" s="824"/>
      <c r="F34" s="311"/>
      <c r="G34" s="824"/>
      <c r="H34" s="824"/>
      <c r="I34" s="824"/>
      <c r="J34" s="824"/>
      <c r="K34" s="824"/>
      <c r="L34" s="824"/>
      <c r="M34" s="824"/>
      <c r="N34" s="824"/>
      <c r="O34" s="824"/>
      <c r="P34" s="824"/>
      <c r="Q34" s="824"/>
      <c r="R34" s="824"/>
      <c r="S34" s="311"/>
      <c r="T34" s="311"/>
      <c r="U34" s="310"/>
      <c r="V34" s="307"/>
    </row>
    <row r="35" spans="1:22" ht="21" customHeight="1" x14ac:dyDescent="0.45">
      <c r="A35" s="825"/>
      <c r="B35" s="792" t="s">
        <v>142</v>
      </c>
      <c r="C35" s="794"/>
      <c r="D35" s="824"/>
      <c r="E35" s="824"/>
      <c r="F35" s="311"/>
      <c r="G35" s="824"/>
      <c r="H35" s="824"/>
      <c r="I35" s="824"/>
      <c r="J35" s="824"/>
      <c r="K35" s="824"/>
      <c r="L35" s="824"/>
      <c r="M35" s="824"/>
      <c r="N35" s="824"/>
      <c r="O35" s="824"/>
      <c r="P35" s="824"/>
      <c r="Q35" s="824"/>
      <c r="R35" s="824"/>
      <c r="S35" s="311"/>
      <c r="T35" s="311"/>
      <c r="U35" s="310"/>
      <c r="V35" s="307"/>
    </row>
    <row r="36" spans="1:22" ht="21" customHeight="1" x14ac:dyDescent="0.45">
      <c r="A36" s="825"/>
      <c r="B36" s="792" t="s">
        <v>141</v>
      </c>
      <c r="C36" s="794"/>
      <c r="D36" s="824"/>
      <c r="E36" s="824"/>
      <c r="F36" s="311"/>
      <c r="G36" s="824"/>
      <c r="H36" s="824"/>
      <c r="I36" s="824"/>
      <c r="J36" s="824"/>
      <c r="K36" s="824"/>
      <c r="L36" s="824"/>
      <c r="M36" s="824"/>
      <c r="N36" s="824"/>
      <c r="O36" s="824"/>
      <c r="P36" s="824"/>
      <c r="Q36" s="824"/>
      <c r="R36" s="824"/>
      <c r="S36" s="311"/>
      <c r="T36" s="311"/>
      <c r="U36" s="310"/>
      <c r="V36" s="307"/>
    </row>
    <row r="37" spans="1:22" ht="21" customHeight="1" x14ac:dyDescent="0.45">
      <c r="A37" s="825"/>
      <c r="B37" s="792" t="s">
        <v>140</v>
      </c>
      <c r="C37" s="794"/>
      <c r="D37" s="824"/>
      <c r="E37" s="824"/>
      <c r="F37" s="311"/>
      <c r="G37" s="824"/>
      <c r="H37" s="824"/>
      <c r="I37" s="824"/>
      <c r="J37" s="824"/>
      <c r="K37" s="824"/>
      <c r="L37" s="824"/>
      <c r="M37" s="824"/>
      <c r="N37" s="824"/>
      <c r="O37" s="824"/>
      <c r="P37" s="824"/>
      <c r="Q37" s="824"/>
      <c r="R37" s="824"/>
      <c r="S37" s="311"/>
      <c r="T37" s="311"/>
      <c r="U37" s="310"/>
      <c r="V37" s="307"/>
    </row>
    <row r="38" spans="1:22" ht="21" customHeight="1" x14ac:dyDescent="0.45">
      <c r="A38" s="825"/>
      <c r="B38" s="792" t="s">
        <v>139</v>
      </c>
      <c r="C38" s="794"/>
      <c r="D38" s="824"/>
      <c r="E38" s="824"/>
      <c r="F38" s="311"/>
      <c r="G38" s="824"/>
      <c r="H38" s="824"/>
      <c r="I38" s="824"/>
      <c r="J38" s="824"/>
      <c r="K38" s="824"/>
      <c r="L38" s="824"/>
      <c r="M38" s="824"/>
      <c r="N38" s="824"/>
      <c r="O38" s="824"/>
      <c r="P38" s="824"/>
      <c r="Q38" s="824"/>
      <c r="R38" s="824"/>
      <c r="S38" s="311"/>
      <c r="T38" s="311"/>
      <c r="U38" s="310"/>
      <c r="V38" s="307"/>
    </row>
    <row r="39" spans="1:22" ht="21" customHeight="1" x14ac:dyDescent="0.45">
      <c r="A39" s="825"/>
      <c r="B39" s="792" t="s">
        <v>414</v>
      </c>
      <c r="C39" s="794"/>
      <c r="D39" s="824"/>
      <c r="E39" s="824"/>
      <c r="F39" s="311"/>
      <c r="G39" s="824"/>
      <c r="H39" s="824"/>
      <c r="I39" s="824"/>
      <c r="J39" s="824"/>
      <c r="K39" s="824"/>
      <c r="L39" s="824"/>
      <c r="M39" s="824"/>
      <c r="N39" s="824"/>
      <c r="O39" s="824"/>
      <c r="P39" s="824"/>
      <c r="Q39" s="824"/>
      <c r="R39" s="824"/>
      <c r="S39" s="311"/>
      <c r="T39" s="311"/>
      <c r="U39" s="310"/>
      <c r="V39" s="307"/>
    </row>
    <row r="40" spans="1:22" ht="21" customHeight="1" x14ac:dyDescent="0.45">
      <c r="A40" s="825"/>
      <c r="B40" s="792" t="s">
        <v>413</v>
      </c>
      <c r="C40" s="794"/>
      <c r="D40" s="824"/>
      <c r="E40" s="824"/>
      <c r="F40" s="311"/>
      <c r="G40" s="824"/>
      <c r="H40" s="824"/>
      <c r="I40" s="824"/>
      <c r="J40" s="824"/>
      <c r="K40" s="824"/>
      <c r="L40" s="824"/>
      <c r="M40" s="824"/>
      <c r="N40" s="824"/>
      <c r="O40" s="824"/>
      <c r="P40" s="824"/>
      <c r="Q40" s="824"/>
      <c r="R40" s="824"/>
      <c r="S40" s="311"/>
      <c r="T40" s="311"/>
      <c r="U40" s="310"/>
      <c r="V40" s="307"/>
    </row>
    <row r="41" spans="1:22" ht="21" customHeight="1" x14ac:dyDescent="0.45">
      <c r="A41" s="825"/>
      <c r="B41" s="792" t="s">
        <v>138</v>
      </c>
      <c r="C41" s="794"/>
      <c r="D41" s="824"/>
      <c r="E41" s="824"/>
      <c r="F41" s="311"/>
      <c r="G41" s="824"/>
      <c r="H41" s="824"/>
      <c r="I41" s="824"/>
      <c r="J41" s="824"/>
      <c r="K41" s="824"/>
      <c r="L41" s="824"/>
      <c r="M41" s="824"/>
      <c r="N41" s="824"/>
      <c r="O41" s="824"/>
      <c r="P41" s="824"/>
      <c r="Q41" s="824"/>
      <c r="R41" s="824"/>
      <c r="S41" s="311"/>
      <c r="T41" s="311"/>
      <c r="U41" s="310"/>
      <c r="V41" s="307"/>
    </row>
    <row r="42" spans="1:22" ht="21" customHeight="1" x14ac:dyDescent="0.45">
      <c r="A42" s="825"/>
      <c r="B42" s="828"/>
      <c r="C42" s="829"/>
      <c r="D42" s="824"/>
      <c r="E42" s="824"/>
      <c r="F42" s="311"/>
      <c r="G42" s="824"/>
      <c r="H42" s="824"/>
      <c r="I42" s="824"/>
      <c r="J42" s="824"/>
      <c r="K42" s="824"/>
      <c r="L42" s="824"/>
      <c r="M42" s="824"/>
      <c r="N42" s="824"/>
      <c r="O42" s="824"/>
      <c r="P42" s="824"/>
      <c r="Q42" s="824"/>
      <c r="R42" s="824"/>
      <c r="S42" s="311"/>
      <c r="T42" s="311"/>
      <c r="U42" s="310"/>
      <c r="V42" s="307"/>
    </row>
    <row r="43" spans="1:22" ht="21" customHeight="1" x14ac:dyDescent="0.45">
      <c r="A43" s="825"/>
      <c r="B43" s="792" t="s">
        <v>410</v>
      </c>
      <c r="C43" s="794"/>
      <c r="D43" s="830"/>
      <c r="E43" s="830"/>
      <c r="F43" s="311"/>
      <c r="G43" s="824"/>
      <c r="H43" s="824"/>
      <c r="I43" s="824"/>
      <c r="J43" s="824"/>
      <c r="K43" s="824"/>
      <c r="L43" s="824"/>
      <c r="M43" s="824"/>
      <c r="N43" s="824"/>
      <c r="O43" s="824"/>
      <c r="P43" s="824"/>
      <c r="Q43" s="824"/>
      <c r="R43" s="824"/>
      <c r="S43" s="311"/>
      <c r="T43" s="311"/>
      <c r="U43" s="310"/>
      <c r="V43" s="307"/>
    </row>
    <row r="44" spans="1:22" ht="21" customHeight="1" x14ac:dyDescent="0.45">
      <c r="A44" s="825" t="s">
        <v>412</v>
      </c>
      <c r="B44" s="792" t="s">
        <v>137</v>
      </c>
      <c r="C44" s="794"/>
      <c r="D44" s="832"/>
      <c r="E44" s="832"/>
      <c r="F44" s="313"/>
      <c r="G44" s="831"/>
      <c r="H44" s="831"/>
      <c r="I44" s="831"/>
      <c r="J44" s="831"/>
      <c r="K44" s="831"/>
      <c r="L44" s="831"/>
      <c r="M44" s="831"/>
      <c r="N44" s="831"/>
      <c r="O44" s="831"/>
      <c r="P44" s="831"/>
      <c r="Q44" s="831"/>
      <c r="R44" s="831"/>
      <c r="S44" s="313"/>
      <c r="T44" s="313"/>
      <c r="U44" s="312"/>
      <c r="V44" s="307"/>
    </row>
    <row r="45" spans="1:22" ht="21" customHeight="1" x14ac:dyDescent="0.45">
      <c r="A45" s="825"/>
      <c r="B45" s="792" t="s">
        <v>136</v>
      </c>
      <c r="C45" s="794"/>
      <c r="D45" s="830"/>
      <c r="E45" s="830"/>
      <c r="F45" s="311"/>
      <c r="G45" s="824"/>
      <c r="H45" s="824"/>
      <c r="I45" s="824"/>
      <c r="J45" s="824"/>
      <c r="K45" s="824"/>
      <c r="L45" s="824"/>
      <c r="M45" s="824"/>
      <c r="N45" s="824"/>
      <c r="O45" s="824"/>
      <c r="P45" s="824"/>
      <c r="Q45" s="824"/>
      <c r="R45" s="824"/>
      <c r="S45" s="311"/>
      <c r="T45" s="311"/>
      <c r="U45" s="310"/>
      <c r="V45" s="307"/>
    </row>
    <row r="46" spans="1:22" ht="21" customHeight="1" x14ac:dyDescent="0.45">
      <c r="A46" s="825"/>
      <c r="B46" s="828"/>
      <c r="C46" s="829"/>
      <c r="D46" s="830"/>
      <c r="E46" s="830"/>
      <c r="F46" s="311"/>
      <c r="G46" s="824"/>
      <c r="H46" s="824"/>
      <c r="I46" s="824"/>
      <c r="J46" s="824"/>
      <c r="K46" s="824"/>
      <c r="L46" s="824"/>
      <c r="M46" s="824"/>
      <c r="N46" s="824"/>
      <c r="O46" s="824"/>
      <c r="P46" s="824"/>
      <c r="Q46" s="824"/>
      <c r="R46" s="824"/>
      <c r="S46" s="311"/>
      <c r="T46" s="311"/>
      <c r="U46" s="310"/>
      <c r="V46" s="307"/>
    </row>
    <row r="47" spans="1:22" ht="21" customHeight="1" x14ac:dyDescent="0.45">
      <c r="A47" s="825"/>
      <c r="B47" s="792" t="s">
        <v>410</v>
      </c>
      <c r="C47" s="794"/>
      <c r="D47" s="830"/>
      <c r="E47" s="830"/>
      <c r="F47" s="311"/>
      <c r="G47" s="824"/>
      <c r="H47" s="824"/>
      <c r="I47" s="824"/>
      <c r="J47" s="824"/>
      <c r="K47" s="824"/>
      <c r="L47" s="824"/>
      <c r="M47" s="824"/>
      <c r="N47" s="824"/>
      <c r="O47" s="824"/>
      <c r="P47" s="824"/>
      <c r="Q47" s="824"/>
      <c r="R47" s="824"/>
      <c r="S47" s="311"/>
      <c r="T47" s="311"/>
      <c r="U47" s="310"/>
      <c r="V47" s="307"/>
    </row>
    <row r="48" spans="1:22" ht="21" customHeight="1" x14ac:dyDescent="0.45">
      <c r="A48" s="825" t="s">
        <v>135</v>
      </c>
      <c r="B48" s="792" t="s">
        <v>411</v>
      </c>
      <c r="C48" s="794"/>
      <c r="D48" s="832"/>
      <c r="E48" s="832"/>
      <c r="F48" s="313"/>
      <c r="G48" s="831"/>
      <c r="H48" s="831"/>
      <c r="I48" s="831"/>
      <c r="J48" s="831"/>
      <c r="K48" s="831"/>
      <c r="L48" s="831"/>
      <c r="M48" s="831"/>
      <c r="N48" s="831"/>
      <c r="O48" s="831"/>
      <c r="P48" s="831"/>
      <c r="Q48" s="831"/>
      <c r="R48" s="831"/>
      <c r="S48" s="313"/>
      <c r="T48" s="313"/>
      <c r="U48" s="312"/>
      <c r="V48" s="307"/>
    </row>
    <row r="49" spans="1:22" ht="21" customHeight="1" x14ac:dyDescent="0.45">
      <c r="A49" s="825"/>
      <c r="B49" s="828"/>
      <c r="C49" s="829"/>
      <c r="D49" s="830"/>
      <c r="E49" s="830"/>
      <c r="F49" s="311"/>
      <c r="G49" s="824"/>
      <c r="H49" s="824"/>
      <c r="I49" s="824"/>
      <c r="J49" s="824"/>
      <c r="K49" s="824"/>
      <c r="L49" s="824"/>
      <c r="M49" s="824"/>
      <c r="N49" s="824"/>
      <c r="O49" s="824"/>
      <c r="P49" s="824"/>
      <c r="Q49" s="824"/>
      <c r="R49" s="824"/>
      <c r="S49" s="311"/>
      <c r="T49" s="311"/>
      <c r="U49" s="310"/>
      <c r="V49" s="307"/>
    </row>
    <row r="50" spans="1:22" ht="21" customHeight="1" x14ac:dyDescent="0.45">
      <c r="A50" s="825"/>
      <c r="B50" s="792" t="s">
        <v>410</v>
      </c>
      <c r="C50" s="794"/>
      <c r="D50" s="830"/>
      <c r="E50" s="830"/>
      <c r="F50" s="311"/>
      <c r="G50" s="824"/>
      <c r="H50" s="824"/>
      <c r="I50" s="824"/>
      <c r="J50" s="824"/>
      <c r="K50" s="824"/>
      <c r="L50" s="824"/>
      <c r="M50" s="824"/>
      <c r="N50" s="824"/>
      <c r="O50" s="824"/>
      <c r="P50" s="824"/>
      <c r="Q50" s="824"/>
      <c r="R50" s="824"/>
      <c r="S50" s="311"/>
      <c r="T50" s="311"/>
      <c r="U50" s="310"/>
      <c r="V50" s="307"/>
    </row>
    <row r="51" spans="1:22" ht="21" customHeight="1" thickBot="1" x14ac:dyDescent="0.5">
      <c r="A51" s="835" t="s">
        <v>409</v>
      </c>
      <c r="B51" s="836"/>
      <c r="C51" s="837"/>
      <c r="D51" s="838"/>
      <c r="E51" s="838"/>
      <c r="F51" s="309"/>
      <c r="G51" s="833"/>
      <c r="H51" s="833"/>
      <c r="I51" s="833"/>
      <c r="J51" s="833"/>
      <c r="K51" s="833"/>
      <c r="L51" s="833"/>
      <c r="M51" s="833"/>
      <c r="N51" s="833"/>
      <c r="O51" s="833"/>
      <c r="P51" s="833"/>
      <c r="Q51" s="833"/>
      <c r="R51" s="833"/>
      <c r="S51" s="309"/>
      <c r="T51" s="309"/>
      <c r="U51" s="308"/>
      <c r="V51" s="307"/>
    </row>
    <row r="52" spans="1:22" ht="19.95" customHeight="1" x14ac:dyDescent="0.45">
      <c r="A52" s="834" t="s">
        <v>408</v>
      </c>
      <c r="B52" s="834"/>
      <c r="C52" s="834"/>
      <c r="D52" s="834"/>
      <c r="E52" s="834"/>
      <c r="F52" s="834"/>
      <c r="G52" s="834"/>
      <c r="H52" s="834"/>
      <c r="I52" s="834"/>
      <c r="J52" s="834"/>
      <c r="K52" s="834"/>
      <c r="L52" s="834"/>
      <c r="M52" s="834"/>
      <c r="N52" s="834"/>
      <c r="O52" s="307"/>
      <c r="P52" s="307"/>
      <c r="Q52" s="307"/>
      <c r="R52" s="307"/>
      <c r="S52" s="307"/>
      <c r="T52" s="307"/>
      <c r="U52" s="307"/>
      <c r="V52" s="307"/>
    </row>
    <row r="53" spans="1:22" ht="19.95" customHeight="1" x14ac:dyDescent="0.45">
      <c r="A53" s="307"/>
      <c r="B53" s="307"/>
      <c r="C53" s="307"/>
      <c r="D53" s="307"/>
      <c r="E53" s="307"/>
      <c r="F53" s="307"/>
      <c r="G53" s="307"/>
      <c r="H53" s="307"/>
      <c r="I53" s="307"/>
      <c r="J53" s="307"/>
      <c r="K53" s="307"/>
      <c r="L53" s="307"/>
      <c r="M53" s="307"/>
      <c r="N53" s="307"/>
      <c r="O53" s="307"/>
      <c r="P53" s="307"/>
      <c r="Q53" s="307"/>
      <c r="R53" s="307"/>
      <c r="S53" s="307"/>
      <c r="T53" s="307"/>
      <c r="U53" s="307"/>
      <c r="V53" s="307"/>
    </row>
    <row r="54" spans="1:22" x14ac:dyDescent="0.45">
      <c r="A54" s="307"/>
      <c r="B54" s="307"/>
      <c r="C54" s="307"/>
      <c r="D54" s="307"/>
      <c r="E54" s="307"/>
      <c r="F54" s="307"/>
      <c r="G54" s="307"/>
      <c r="H54" s="307"/>
      <c r="I54" s="307"/>
      <c r="J54" s="307"/>
      <c r="K54" s="307"/>
      <c r="L54" s="307"/>
      <c r="M54" s="307"/>
      <c r="N54" s="307"/>
      <c r="O54" s="307"/>
      <c r="P54" s="307"/>
      <c r="Q54" s="307"/>
      <c r="R54" s="307"/>
      <c r="S54" s="307"/>
      <c r="T54" s="307"/>
      <c r="U54" s="307"/>
      <c r="V54" s="307"/>
    </row>
    <row r="55" spans="1:22" x14ac:dyDescent="0.45">
      <c r="A55" s="307"/>
      <c r="B55" s="307"/>
      <c r="C55" s="307"/>
      <c r="D55" s="307"/>
      <c r="E55" s="307"/>
      <c r="F55" s="307"/>
      <c r="G55" s="307"/>
      <c r="H55" s="307"/>
      <c r="I55" s="307"/>
      <c r="J55" s="307"/>
      <c r="K55" s="307"/>
      <c r="L55" s="307"/>
      <c r="M55" s="307"/>
      <c r="N55" s="307"/>
      <c r="O55" s="307"/>
      <c r="P55" s="307"/>
      <c r="Q55" s="307"/>
      <c r="R55" s="307"/>
      <c r="S55" s="307"/>
      <c r="T55" s="307"/>
      <c r="U55" s="307"/>
      <c r="V55" s="307"/>
    </row>
    <row r="56" spans="1:22" x14ac:dyDescent="0.45">
      <c r="A56" s="307"/>
      <c r="B56" s="307"/>
      <c r="C56" s="307"/>
      <c r="D56" s="307"/>
      <c r="E56" s="307"/>
      <c r="F56" s="307"/>
      <c r="G56" s="307"/>
      <c r="H56" s="307"/>
      <c r="I56" s="307"/>
      <c r="J56" s="307"/>
      <c r="K56" s="307"/>
      <c r="L56" s="307"/>
      <c r="M56" s="307"/>
      <c r="N56" s="307"/>
      <c r="O56" s="307"/>
      <c r="P56" s="307"/>
      <c r="Q56" s="307"/>
      <c r="R56" s="307"/>
      <c r="S56" s="307"/>
      <c r="T56" s="307"/>
      <c r="U56" s="307"/>
      <c r="V56" s="307"/>
    </row>
    <row r="57" spans="1:22" x14ac:dyDescent="0.45">
      <c r="A57" s="307"/>
      <c r="B57" s="307"/>
      <c r="C57" s="307"/>
      <c r="D57" s="307"/>
      <c r="E57" s="307"/>
      <c r="F57" s="307"/>
      <c r="G57" s="307"/>
      <c r="H57" s="307"/>
      <c r="I57" s="307"/>
      <c r="J57" s="307"/>
      <c r="K57" s="307"/>
      <c r="L57" s="307"/>
      <c r="M57" s="307"/>
      <c r="N57" s="307"/>
      <c r="O57" s="307"/>
      <c r="P57" s="307"/>
      <c r="Q57" s="307"/>
      <c r="R57" s="307"/>
      <c r="S57" s="307"/>
      <c r="T57" s="307"/>
      <c r="U57" s="307"/>
      <c r="V57" s="307"/>
    </row>
    <row r="58" spans="1:22" x14ac:dyDescent="0.45">
      <c r="A58" s="307"/>
      <c r="B58" s="307"/>
      <c r="C58" s="307"/>
      <c r="D58" s="307"/>
      <c r="E58" s="307"/>
      <c r="F58" s="307"/>
      <c r="G58" s="307"/>
      <c r="H58" s="307"/>
      <c r="I58" s="307"/>
      <c r="J58" s="307"/>
      <c r="K58" s="307"/>
      <c r="L58" s="307"/>
      <c r="M58" s="307"/>
      <c r="N58" s="307"/>
      <c r="O58" s="307"/>
      <c r="P58" s="307"/>
      <c r="Q58" s="307"/>
      <c r="R58" s="307"/>
      <c r="S58" s="307"/>
      <c r="T58" s="307"/>
      <c r="U58" s="307"/>
      <c r="V58" s="307"/>
    </row>
    <row r="59" spans="1:22" x14ac:dyDescent="0.45">
      <c r="A59" s="307"/>
      <c r="B59" s="307"/>
      <c r="C59" s="307"/>
      <c r="D59" s="307"/>
      <c r="E59" s="307"/>
      <c r="F59" s="307"/>
      <c r="G59" s="307"/>
      <c r="H59" s="307"/>
      <c r="I59" s="307"/>
      <c r="J59" s="307"/>
      <c r="K59" s="307"/>
      <c r="L59" s="307"/>
      <c r="M59" s="307"/>
      <c r="N59" s="307"/>
      <c r="O59" s="307"/>
      <c r="P59" s="307"/>
      <c r="Q59" s="307"/>
      <c r="R59" s="307"/>
      <c r="S59" s="307"/>
      <c r="T59" s="307"/>
      <c r="U59" s="307"/>
      <c r="V59" s="307"/>
    </row>
  </sheetData>
  <mergeCells count="276">
    <mergeCell ref="Q51:R51"/>
    <mergeCell ref="A52:N52"/>
    <mergeCell ref="A51:C51"/>
    <mergeCell ref="D51:E51"/>
    <mergeCell ref="G51:H51"/>
    <mergeCell ref="I51:J51"/>
    <mergeCell ref="K51:L51"/>
    <mergeCell ref="M51:N51"/>
    <mergeCell ref="A48:A50"/>
    <mergeCell ref="K50:L50"/>
    <mergeCell ref="M48:N48"/>
    <mergeCell ref="O48:P48"/>
    <mergeCell ref="D48:E48"/>
    <mergeCell ref="G48:H48"/>
    <mergeCell ref="I48:J48"/>
    <mergeCell ref="K48:L48"/>
    <mergeCell ref="M50:N50"/>
    <mergeCell ref="O50:P50"/>
    <mergeCell ref="O51:P51"/>
    <mergeCell ref="B50:C50"/>
    <mergeCell ref="D50:E50"/>
    <mergeCell ref="G50:H50"/>
    <mergeCell ref="I50:J50"/>
    <mergeCell ref="Q50:R50"/>
    <mergeCell ref="Q48:R48"/>
    <mergeCell ref="B49:C49"/>
    <mergeCell ref="D49:E49"/>
    <mergeCell ref="G49:H49"/>
    <mergeCell ref="I49:J49"/>
    <mergeCell ref="K49:L49"/>
    <mergeCell ref="M49:N49"/>
    <mergeCell ref="O49:P49"/>
    <mergeCell ref="Q49:R49"/>
    <mergeCell ref="B48:C48"/>
    <mergeCell ref="B45:C45"/>
    <mergeCell ref="D45:E45"/>
    <mergeCell ref="G45:H45"/>
    <mergeCell ref="I45:J45"/>
    <mergeCell ref="A44:A47"/>
    <mergeCell ref="B47:C47"/>
    <mergeCell ref="D47:E47"/>
    <mergeCell ref="G47:H47"/>
    <mergeCell ref="I47:J47"/>
    <mergeCell ref="B46:C46"/>
    <mergeCell ref="D46:E46"/>
    <mergeCell ref="G46:H46"/>
    <mergeCell ref="I46:J46"/>
    <mergeCell ref="K45:L45"/>
    <mergeCell ref="M45:N45"/>
    <mergeCell ref="O45:P45"/>
    <mergeCell ref="K44:L44"/>
    <mergeCell ref="Q45:R45"/>
    <mergeCell ref="O46:P46"/>
    <mergeCell ref="Q46:R46"/>
    <mergeCell ref="K47:L47"/>
    <mergeCell ref="M47:N47"/>
    <mergeCell ref="O47:P47"/>
    <mergeCell ref="Q47:R47"/>
    <mergeCell ref="K46:L46"/>
    <mergeCell ref="M46:N46"/>
    <mergeCell ref="M44:N44"/>
    <mergeCell ref="B43:C43"/>
    <mergeCell ref="D43:E43"/>
    <mergeCell ref="G43:H43"/>
    <mergeCell ref="I43:J43"/>
    <mergeCell ref="K43:L43"/>
    <mergeCell ref="M43:N43"/>
    <mergeCell ref="O43:P43"/>
    <mergeCell ref="Q43:R43"/>
    <mergeCell ref="O44:P44"/>
    <mergeCell ref="Q44:R44"/>
    <mergeCell ref="B44:C44"/>
    <mergeCell ref="D44:E44"/>
    <mergeCell ref="G44:H44"/>
    <mergeCell ref="I44:J44"/>
    <mergeCell ref="B41:C41"/>
    <mergeCell ref="D41:E41"/>
    <mergeCell ref="G41:H41"/>
    <mergeCell ref="I41:J41"/>
    <mergeCell ref="K41:L41"/>
    <mergeCell ref="M41:N41"/>
    <mergeCell ref="O41:P41"/>
    <mergeCell ref="Q41:R41"/>
    <mergeCell ref="B42:C42"/>
    <mergeCell ref="D42:E42"/>
    <mergeCell ref="G42:H42"/>
    <mergeCell ref="I42:J42"/>
    <mergeCell ref="K42:L42"/>
    <mergeCell ref="M42:N42"/>
    <mergeCell ref="O42:P42"/>
    <mergeCell ref="Q42:R42"/>
    <mergeCell ref="D39:E39"/>
    <mergeCell ref="G39:H39"/>
    <mergeCell ref="I39:J39"/>
    <mergeCell ref="K39:L39"/>
    <mergeCell ref="M39:N39"/>
    <mergeCell ref="O39:P39"/>
    <mergeCell ref="Q39:R39"/>
    <mergeCell ref="B40:C40"/>
    <mergeCell ref="D40:E40"/>
    <mergeCell ref="G40:H40"/>
    <mergeCell ref="I40:J40"/>
    <mergeCell ref="K40:L40"/>
    <mergeCell ref="M40:N40"/>
    <mergeCell ref="O40:P40"/>
    <mergeCell ref="Q40:R40"/>
    <mergeCell ref="A34:A43"/>
    <mergeCell ref="B34:C34"/>
    <mergeCell ref="D34:E34"/>
    <mergeCell ref="G34:H34"/>
    <mergeCell ref="I34:J34"/>
    <mergeCell ref="K34:L34"/>
    <mergeCell ref="M37:N37"/>
    <mergeCell ref="O37:P37"/>
    <mergeCell ref="Q37:R37"/>
    <mergeCell ref="B36:C36"/>
    <mergeCell ref="D36:E36"/>
    <mergeCell ref="G36:H36"/>
    <mergeCell ref="I36:J36"/>
    <mergeCell ref="K36:L36"/>
    <mergeCell ref="M36:N36"/>
    <mergeCell ref="B38:C38"/>
    <mergeCell ref="D38:E38"/>
    <mergeCell ref="G38:H38"/>
    <mergeCell ref="I38:J38"/>
    <mergeCell ref="K38:L38"/>
    <mergeCell ref="M38:N38"/>
    <mergeCell ref="O38:P38"/>
    <mergeCell ref="Q38:R38"/>
    <mergeCell ref="B39:C39"/>
    <mergeCell ref="Q35:R35"/>
    <mergeCell ref="O36:P36"/>
    <mergeCell ref="Q36:R36"/>
    <mergeCell ref="B37:C37"/>
    <mergeCell ref="D37:E37"/>
    <mergeCell ref="G37:H37"/>
    <mergeCell ref="I37:J37"/>
    <mergeCell ref="K37:L37"/>
    <mergeCell ref="M34:N34"/>
    <mergeCell ref="O34:P34"/>
    <mergeCell ref="Q34:R34"/>
    <mergeCell ref="B35:C35"/>
    <mergeCell ref="D35:E35"/>
    <mergeCell ref="G35:H35"/>
    <mergeCell ref="I35:J35"/>
    <mergeCell ref="K35:L35"/>
    <mergeCell ref="M35:N35"/>
    <mergeCell ref="O35:P35"/>
    <mergeCell ref="M33:N33"/>
    <mergeCell ref="O33:P33"/>
    <mergeCell ref="Q33:R33"/>
    <mergeCell ref="A24:P24"/>
    <mergeCell ref="A25:R25"/>
    <mergeCell ref="A26:T26"/>
    <mergeCell ref="A27:T27"/>
    <mergeCell ref="A28:T28"/>
    <mergeCell ref="A29:U29"/>
    <mergeCell ref="A31:D31"/>
    <mergeCell ref="H31:U31"/>
    <mergeCell ref="B32:C33"/>
    <mergeCell ref="D32:H32"/>
    <mergeCell ref="I32:P32"/>
    <mergeCell ref="Q32:U32"/>
    <mergeCell ref="D33:E33"/>
    <mergeCell ref="G33:H33"/>
    <mergeCell ref="I33:J33"/>
    <mergeCell ref="K33:L33"/>
    <mergeCell ref="P20:Q20"/>
    <mergeCell ref="R20:T20"/>
    <mergeCell ref="H19:I19"/>
    <mergeCell ref="E21:K21"/>
    <mergeCell ref="L21:M21"/>
    <mergeCell ref="N21:O21"/>
    <mergeCell ref="P21:Q21"/>
    <mergeCell ref="R21:T21"/>
    <mergeCell ref="A22:J22"/>
    <mergeCell ref="L22:M22"/>
    <mergeCell ref="N22:O22"/>
    <mergeCell ref="P22:Q22"/>
    <mergeCell ref="R22:T22"/>
    <mergeCell ref="L14:M14"/>
    <mergeCell ref="N14:O14"/>
    <mergeCell ref="R15:T15"/>
    <mergeCell ref="A12:D16"/>
    <mergeCell ref="E12:G15"/>
    <mergeCell ref="N17:O17"/>
    <mergeCell ref="P17:Q17"/>
    <mergeCell ref="R17:T17"/>
    <mergeCell ref="H18:I18"/>
    <mergeCell ref="J18:K18"/>
    <mergeCell ref="L18:M18"/>
    <mergeCell ref="N18:O18"/>
    <mergeCell ref="P18:Q18"/>
    <mergeCell ref="E16:K16"/>
    <mergeCell ref="L16:M16"/>
    <mergeCell ref="N16:O16"/>
    <mergeCell ref="P16:Q16"/>
    <mergeCell ref="R16:T16"/>
    <mergeCell ref="A17:D21"/>
    <mergeCell ref="E17:G20"/>
    <mergeCell ref="H17:I17"/>
    <mergeCell ref="J17:K17"/>
    <mergeCell ref="L17:M17"/>
    <mergeCell ref="N20:O20"/>
    <mergeCell ref="H13:I13"/>
    <mergeCell ref="J13:K13"/>
    <mergeCell ref="L13:M13"/>
    <mergeCell ref="N13:O13"/>
    <mergeCell ref="P13:Q13"/>
    <mergeCell ref="R13:T13"/>
    <mergeCell ref="H12:I12"/>
    <mergeCell ref="R18:T18"/>
    <mergeCell ref="H20:I20"/>
    <mergeCell ref="J20:K20"/>
    <mergeCell ref="L20:M20"/>
    <mergeCell ref="P14:Q14"/>
    <mergeCell ref="R14:T14"/>
    <mergeCell ref="H15:I15"/>
    <mergeCell ref="L15:M15"/>
    <mergeCell ref="N15:O15"/>
    <mergeCell ref="P15:Q15"/>
    <mergeCell ref="J19:K19"/>
    <mergeCell ref="L19:M19"/>
    <mergeCell ref="N19:O19"/>
    <mergeCell ref="P19:Q19"/>
    <mergeCell ref="R19:T19"/>
    <mergeCell ref="H14:I14"/>
    <mergeCell ref="J14:K14"/>
    <mergeCell ref="R10:T10"/>
    <mergeCell ref="E11:K11"/>
    <mergeCell ref="L11:M11"/>
    <mergeCell ref="N11:O11"/>
    <mergeCell ref="P11:Q11"/>
    <mergeCell ref="R11:T11"/>
    <mergeCell ref="J9:K9"/>
    <mergeCell ref="J12:K12"/>
    <mergeCell ref="L12:M12"/>
    <mergeCell ref="N12:O12"/>
    <mergeCell ref="H9:I9"/>
    <mergeCell ref="P12:Q12"/>
    <mergeCell ref="R12:T12"/>
    <mergeCell ref="A1:D1"/>
    <mergeCell ref="A2:U3"/>
    <mergeCell ref="A5:D6"/>
    <mergeCell ref="E5:G6"/>
    <mergeCell ref="H5:I6"/>
    <mergeCell ref="J5:K6"/>
    <mergeCell ref="L5:Q5"/>
    <mergeCell ref="R5:T6"/>
    <mergeCell ref="A7:D11"/>
    <mergeCell ref="E7:G10"/>
    <mergeCell ref="H7:I7"/>
    <mergeCell ref="J7:K7"/>
    <mergeCell ref="L7:M7"/>
    <mergeCell ref="N7:O7"/>
    <mergeCell ref="L9:M9"/>
    <mergeCell ref="N9:O9"/>
    <mergeCell ref="P9:Q9"/>
    <mergeCell ref="R9:T9"/>
    <mergeCell ref="H10:I10"/>
    <mergeCell ref="J10:K10"/>
    <mergeCell ref="L10:M10"/>
    <mergeCell ref="N10:O10"/>
    <mergeCell ref="P10:Q10"/>
    <mergeCell ref="U5:U6"/>
    <mergeCell ref="L6:M6"/>
    <mergeCell ref="R7:T7"/>
    <mergeCell ref="H8:I8"/>
    <mergeCell ref="J8:K8"/>
    <mergeCell ref="L8:M8"/>
    <mergeCell ref="N8:O8"/>
    <mergeCell ref="P8:Q8"/>
    <mergeCell ref="P7:Q7"/>
    <mergeCell ref="R8:T8"/>
    <mergeCell ref="N6:O6"/>
    <mergeCell ref="P6:Q6"/>
  </mergeCells>
  <phoneticPr fontId="1"/>
  <printOptions horizontalCentered="1"/>
  <pageMargins left="0.70866141732283472" right="0.70866141732283472" top="0.74803149606299213" bottom="0.74803149606299213" header="0.31496062992125984" footer="0.31496062992125984"/>
  <pageSetup paperSize="9" scale="93" fitToHeight="0" orientation="landscape" blackAndWhite="1" r:id="rId1"/>
  <headerFoot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BreakPreview" zoomScaleNormal="150" zoomScaleSheetLayoutView="100" workbookViewId="0">
      <selection activeCell="B2" sqref="B2:L2"/>
    </sheetView>
  </sheetViews>
  <sheetFormatPr defaultColWidth="8.69921875" defaultRowHeight="18" x14ac:dyDescent="0.45"/>
  <cols>
    <col min="1" max="2" width="13.09765625" style="186" customWidth="1"/>
    <col min="3" max="12" width="8.69921875" style="186" customWidth="1"/>
    <col min="13" max="16384" width="8.69921875" style="186"/>
  </cols>
  <sheetData>
    <row r="1" spans="1:23" ht="10.95" customHeight="1" x14ac:dyDescent="0.45">
      <c r="A1" s="557" t="s">
        <v>461</v>
      </c>
      <c r="B1" s="557"/>
    </row>
    <row r="2" spans="1:23" ht="13.95" customHeight="1" x14ac:dyDescent="0.45">
      <c r="B2" s="558" t="s">
        <v>460</v>
      </c>
      <c r="C2" s="558"/>
      <c r="D2" s="558"/>
      <c r="E2" s="558"/>
      <c r="F2" s="558"/>
      <c r="G2" s="558"/>
      <c r="H2" s="558"/>
      <c r="I2" s="558"/>
      <c r="J2" s="558"/>
      <c r="K2" s="558"/>
      <c r="L2" s="558"/>
    </row>
    <row r="3" spans="1:23" ht="22.2" customHeight="1" thickBot="1" x14ac:dyDescent="0.5">
      <c r="A3" s="376" t="s">
        <v>459</v>
      </c>
      <c r="B3" s="375"/>
      <c r="C3" s="374"/>
      <c r="D3" s="374"/>
      <c r="E3" s="374"/>
      <c r="F3" s="374"/>
      <c r="G3" s="374"/>
      <c r="H3" s="374"/>
      <c r="I3" s="374"/>
      <c r="J3" s="374"/>
      <c r="K3" s="374"/>
      <c r="L3" s="374"/>
    </row>
    <row r="4" spans="1:23" ht="16.2" customHeight="1" x14ac:dyDescent="0.45">
      <c r="A4" s="843" t="s">
        <v>458</v>
      </c>
      <c r="B4" s="844"/>
      <c r="C4" s="839" t="s">
        <v>457</v>
      </c>
      <c r="D4" s="849"/>
      <c r="E4" s="839" t="s">
        <v>457</v>
      </c>
      <c r="F4" s="849"/>
      <c r="G4" s="839" t="s">
        <v>457</v>
      </c>
      <c r="H4" s="849"/>
      <c r="I4" s="839" t="s">
        <v>457</v>
      </c>
      <c r="J4" s="849"/>
      <c r="K4" s="839" t="s">
        <v>457</v>
      </c>
      <c r="L4" s="840"/>
    </row>
    <row r="5" spans="1:23" ht="16.2" customHeight="1" x14ac:dyDescent="0.45">
      <c r="A5" s="845"/>
      <c r="B5" s="846"/>
      <c r="C5" s="841"/>
      <c r="D5" s="850"/>
      <c r="E5" s="841"/>
      <c r="F5" s="850"/>
      <c r="G5" s="841"/>
      <c r="H5" s="850"/>
      <c r="I5" s="841"/>
      <c r="J5" s="850"/>
      <c r="K5" s="841"/>
      <c r="L5" s="842"/>
    </row>
    <row r="6" spans="1:23" x14ac:dyDescent="0.45">
      <c r="A6" s="847"/>
      <c r="B6" s="848"/>
      <c r="C6" s="372" t="s">
        <v>456</v>
      </c>
      <c r="D6" s="373" t="s">
        <v>455</v>
      </c>
      <c r="E6" s="372" t="s">
        <v>456</v>
      </c>
      <c r="F6" s="373" t="s">
        <v>455</v>
      </c>
      <c r="G6" s="372" t="s">
        <v>456</v>
      </c>
      <c r="H6" s="373" t="s">
        <v>455</v>
      </c>
      <c r="I6" s="372" t="s">
        <v>456</v>
      </c>
      <c r="J6" s="373" t="s">
        <v>455</v>
      </c>
      <c r="K6" s="372" t="s">
        <v>456</v>
      </c>
      <c r="L6" s="371" t="s">
        <v>455</v>
      </c>
    </row>
    <row r="7" spans="1:23" ht="19.95" customHeight="1" x14ac:dyDescent="0.45">
      <c r="A7" s="364"/>
      <c r="B7" s="365" t="s">
        <v>448</v>
      </c>
      <c r="C7" s="370"/>
      <c r="D7" s="194"/>
      <c r="E7" s="363"/>
      <c r="F7" s="194"/>
      <c r="G7" s="194"/>
      <c r="H7" s="194"/>
      <c r="I7" s="194"/>
      <c r="J7" s="194"/>
      <c r="K7" s="194"/>
      <c r="L7" s="348"/>
      <c r="M7" s="557" t="s">
        <v>454</v>
      </c>
      <c r="N7" s="557"/>
      <c r="O7" s="557"/>
      <c r="P7" s="557"/>
      <c r="Q7" s="557"/>
      <c r="R7" s="557"/>
      <c r="S7" s="557"/>
      <c r="T7" s="557"/>
      <c r="U7" s="557"/>
      <c r="V7" s="557"/>
      <c r="W7" s="557"/>
    </row>
    <row r="8" spans="1:23" ht="19.95" customHeight="1" x14ac:dyDescent="0.45">
      <c r="A8" s="362" t="s">
        <v>453</v>
      </c>
      <c r="B8" s="361" t="s">
        <v>447</v>
      </c>
      <c r="C8" s="369"/>
      <c r="D8" s="343"/>
      <c r="E8" s="368"/>
      <c r="F8" s="343"/>
      <c r="G8" s="343"/>
      <c r="H8" s="343"/>
      <c r="I8" s="343"/>
      <c r="J8" s="343"/>
      <c r="K8" s="343"/>
      <c r="L8" s="342"/>
      <c r="M8" s="333" t="s">
        <v>452</v>
      </c>
    </row>
    <row r="9" spans="1:23" ht="19.95" customHeight="1" x14ac:dyDescent="0.45">
      <c r="A9" s="360"/>
      <c r="B9" s="359" t="s">
        <v>446</v>
      </c>
      <c r="C9" s="367"/>
      <c r="D9" s="353"/>
      <c r="E9" s="366"/>
      <c r="F9" s="353"/>
      <c r="G9" s="353"/>
      <c r="H9" s="353"/>
      <c r="I9" s="353"/>
      <c r="J9" s="353"/>
      <c r="K9" s="353"/>
      <c r="L9" s="352"/>
      <c r="M9" s="557" t="s">
        <v>451</v>
      </c>
      <c r="N9" s="557"/>
      <c r="O9" s="557"/>
      <c r="P9" s="557"/>
      <c r="Q9" s="557"/>
      <c r="R9" s="557"/>
      <c r="S9" s="557"/>
      <c r="T9" s="557"/>
      <c r="U9" s="557"/>
      <c r="V9" s="557"/>
      <c r="W9" s="557"/>
    </row>
    <row r="10" spans="1:23" ht="19.95" customHeight="1" x14ac:dyDescent="0.45">
      <c r="A10" s="364"/>
      <c r="B10" s="365" t="s">
        <v>448</v>
      </c>
      <c r="C10" s="357"/>
      <c r="D10" s="343"/>
      <c r="E10" s="343"/>
      <c r="F10" s="343"/>
      <c r="G10" s="343"/>
      <c r="H10" s="343"/>
      <c r="I10" s="343"/>
      <c r="J10" s="343"/>
      <c r="K10" s="343"/>
      <c r="L10" s="342"/>
    </row>
    <row r="11" spans="1:23" ht="19.95" customHeight="1" x14ac:dyDescent="0.45">
      <c r="A11" s="362" t="s">
        <v>450</v>
      </c>
      <c r="B11" s="361" t="s">
        <v>447</v>
      </c>
      <c r="C11" s="357"/>
      <c r="D11" s="343"/>
      <c r="E11" s="343"/>
      <c r="F11" s="343"/>
      <c r="G11" s="343"/>
      <c r="H11" s="343"/>
      <c r="I11" s="343"/>
      <c r="J11" s="343"/>
      <c r="K11" s="343"/>
      <c r="L11" s="342"/>
    </row>
    <row r="12" spans="1:23" ht="19.95" customHeight="1" x14ac:dyDescent="0.45">
      <c r="A12" s="360"/>
      <c r="B12" s="359" t="s">
        <v>446</v>
      </c>
      <c r="C12" s="354"/>
      <c r="D12" s="353"/>
      <c r="E12" s="353"/>
      <c r="F12" s="353"/>
      <c r="G12" s="353"/>
      <c r="H12" s="353"/>
      <c r="I12" s="353"/>
      <c r="J12" s="353"/>
      <c r="K12" s="353"/>
      <c r="L12" s="352"/>
    </row>
    <row r="13" spans="1:23" ht="19.95" customHeight="1" x14ac:dyDescent="0.45">
      <c r="A13" s="364"/>
      <c r="B13" s="365" t="s">
        <v>448</v>
      </c>
      <c r="C13" s="358"/>
      <c r="D13" s="194"/>
      <c r="E13" s="194"/>
      <c r="F13" s="343"/>
      <c r="G13" s="194"/>
      <c r="H13" s="194"/>
      <c r="I13" s="194"/>
      <c r="J13" s="343"/>
      <c r="K13" s="194"/>
      <c r="L13" s="348"/>
    </row>
    <row r="14" spans="1:23" ht="19.95" customHeight="1" x14ac:dyDescent="0.45">
      <c r="A14" s="362" t="s">
        <v>449</v>
      </c>
      <c r="B14" s="361" t="s">
        <v>447</v>
      </c>
      <c r="C14" s="357"/>
      <c r="D14" s="343"/>
      <c r="E14" s="343"/>
      <c r="F14" s="343"/>
      <c r="G14" s="343"/>
      <c r="H14" s="343"/>
      <c r="I14" s="343"/>
      <c r="J14" s="343"/>
      <c r="K14" s="343"/>
      <c r="L14" s="342"/>
    </row>
    <row r="15" spans="1:23" ht="19.95" customHeight="1" x14ac:dyDescent="0.45">
      <c r="A15" s="360"/>
      <c r="B15" s="359" t="s">
        <v>446</v>
      </c>
      <c r="C15" s="354"/>
      <c r="D15" s="353"/>
      <c r="E15" s="353"/>
      <c r="F15" s="353"/>
      <c r="G15" s="353"/>
      <c r="H15" s="353"/>
      <c r="I15" s="353"/>
      <c r="J15" s="353"/>
      <c r="K15" s="353"/>
      <c r="L15" s="352"/>
    </row>
    <row r="16" spans="1:23" ht="19.95" customHeight="1" x14ac:dyDescent="0.45">
      <c r="A16" s="364"/>
      <c r="B16" s="365" t="s">
        <v>448</v>
      </c>
      <c r="C16" s="358"/>
      <c r="D16" s="194"/>
      <c r="E16" s="194"/>
      <c r="F16" s="194"/>
      <c r="G16" s="194"/>
      <c r="H16" s="194"/>
      <c r="I16" s="194"/>
      <c r="J16" s="194"/>
      <c r="K16" s="194"/>
      <c r="L16" s="348"/>
    </row>
    <row r="17" spans="1:12" ht="19.95" customHeight="1" x14ac:dyDescent="0.45">
      <c r="A17" s="362" t="s">
        <v>169</v>
      </c>
      <c r="B17" s="361" t="s">
        <v>447</v>
      </c>
      <c r="C17" s="357"/>
      <c r="D17" s="343"/>
      <c r="E17" s="343"/>
      <c r="F17" s="343"/>
      <c r="G17" s="343"/>
      <c r="H17" s="343"/>
      <c r="I17" s="343"/>
      <c r="J17" s="343"/>
      <c r="K17" s="343"/>
      <c r="L17" s="342"/>
    </row>
    <row r="18" spans="1:12" ht="19.95" customHeight="1" x14ac:dyDescent="0.45">
      <c r="A18" s="360"/>
      <c r="B18" s="359" t="s">
        <v>446</v>
      </c>
      <c r="C18" s="354"/>
      <c r="D18" s="353"/>
      <c r="E18" s="353"/>
      <c r="F18" s="353"/>
      <c r="G18" s="353"/>
      <c r="H18" s="353"/>
      <c r="I18" s="353"/>
      <c r="J18" s="353"/>
      <c r="K18" s="353"/>
      <c r="L18" s="352"/>
    </row>
    <row r="19" spans="1:12" ht="19.95" customHeight="1" x14ac:dyDescent="0.45">
      <c r="A19" s="364"/>
      <c r="B19" s="363"/>
      <c r="C19" s="357"/>
      <c r="D19" s="343"/>
      <c r="E19" s="343"/>
      <c r="F19" s="343"/>
      <c r="G19" s="343"/>
      <c r="H19" s="343"/>
      <c r="I19" s="343"/>
      <c r="J19" s="343"/>
      <c r="K19" s="343"/>
      <c r="L19" s="342"/>
    </row>
    <row r="20" spans="1:12" ht="19.95" customHeight="1" x14ac:dyDescent="0.45">
      <c r="A20" s="362"/>
      <c r="B20" s="361"/>
      <c r="C20" s="357"/>
      <c r="D20" s="343"/>
      <c r="E20" s="343"/>
      <c r="F20" s="343"/>
      <c r="G20" s="343"/>
      <c r="H20" s="343"/>
      <c r="I20" s="343"/>
      <c r="J20" s="343"/>
      <c r="K20" s="343"/>
      <c r="L20" s="342"/>
    </row>
    <row r="21" spans="1:12" ht="19.95" customHeight="1" x14ac:dyDescent="0.45">
      <c r="A21" s="360"/>
      <c r="B21" s="359"/>
      <c r="C21" s="354"/>
      <c r="D21" s="353"/>
      <c r="E21" s="353"/>
      <c r="F21" s="353"/>
      <c r="G21" s="353"/>
      <c r="H21" s="353"/>
      <c r="I21" s="353"/>
      <c r="J21" s="353"/>
      <c r="K21" s="353"/>
      <c r="L21" s="352"/>
    </row>
    <row r="22" spans="1:12" ht="19.95" customHeight="1" x14ac:dyDescent="0.45">
      <c r="A22" s="364"/>
      <c r="B22" s="363"/>
      <c r="C22" s="357"/>
      <c r="D22" s="343"/>
      <c r="E22" s="343"/>
      <c r="F22" s="343"/>
      <c r="G22" s="343"/>
      <c r="H22" s="343"/>
      <c r="I22" s="343"/>
      <c r="J22" s="343"/>
      <c r="K22" s="343"/>
      <c r="L22" s="342"/>
    </row>
    <row r="23" spans="1:12" ht="19.95" customHeight="1" x14ac:dyDescent="0.45">
      <c r="A23" s="362"/>
      <c r="B23" s="361"/>
      <c r="C23" s="357"/>
      <c r="D23" s="343"/>
      <c r="E23" s="343"/>
      <c r="F23" s="343"/>
      <c r="G23" s="343"/>
      <c r="H23" s="343"/>
      <c r="I23" s="343"/>
      <c r="J23" s="343"/>
      <c r="K23" s="343"/>
      <c r="L23" s="342"/>
    </row>
    <row r="24" spans="1:12" ht="19.95" customHeight="1" x14ac:dyDescent="0.45">
      <c r="A24" s="360"/>
      <c r="B24" s="359"/>
      <c r="C24" s="354"/>
      <c r="D24" s="353"/>
      <c r="E24" s="353"/>
      <c r="F24" s="353"/>
      <c r="G24" s="353"/>
      <c r="H24" s="353"/>
      <c r="I24" s="353"/>
      <c r="J24" s="353"/>
      <c r="K24" s="353"/>
      <c r="L24" s="352"/>
    </row>
    <row r="25" spans="1:12" ht="19.95" customHeight="1" x14ac:dyDescent="0.45">
      <c r="A25" s="351"/>
      <c r="B25" s="350"/>
      <c r="C25" s="358"/>
      <c r="D25" s="194"/>
      <c r="E25" s="194"/>
      <c r="F25" s="194"/>
      <c r="G25" s="194"/>
      <c r="H25" s="194"/>
      <c r="I25" s="194"/>
      <c r="J25" s="194"/>
      <c r="K25" s="194"/>
      <c r="L25" s="348"/>
    </row>
    <row r="26" spans="1:12" ht="19.95" customHeight="1" x14ac:dyDescent="0.45">
      <c r="A26" s="347"/>
      <c r="B26" s="346"/>
      <c r="C26" s="357"/>
      <c r="D26" s="343"/>
      <c r="E26" s="343"/>
      <c r="F26" s="343"/>
      <c r="G26" s="343"/>
      <c r="H26" s="343"/>
      <c r="I26" s="343"/>
      <c r="J26" s="343"/>
      <c r="K26" s="343"/>
      <c r="L26" s="342"/>
    </row>
    <row r="27" spans="1:12" ht="19.95" customHeight="1" x14ac:dyDescent="0.45">
      <c r="A27" s="356"/>
      <c r="B27" s="355"/>
      <c r="C27" s="354"/>
      <c r="D27" s="353"/>
      <c r="E27" s="353"/>
      <c r="F27" s="353"/>
      <c r="G27" s="353"/>
      <c r="H27" s="353"/>
      <c r="I27" s="353"/>
      <c r="J27" s="353"/>
      <c r="K27" s="353"/>
      <c r="L27" s="352"/>
    </row>
    <row r="28" spans="1:12" ht="19.95" customHeight="1" x14ac:dyDescent="0.45">
      <c r="A28" s="351"/>
      <c r="B28" s="350"/>
      <c r="C28" s="194"/>
      <c r="D28" s="344"/>
      <c r="E28" s="349"/>
      <c r="F28" s="349"/>
      <c r="G28" s="194"/>
      <c r="H28" s="344"/>
      <c r="I28" s="194"/>
      <c r="J28" s="344"/>
      <c r="K28" s="194"/>
      <c r="L28" s="348"/>
    </row>
    <row r="29" spans="1:12" ht="19.95" customHeight="1" x14ac:dyDescent="0.45">
      <c r="A29" s="347"/>
      <c r="B29" s="346"/>
      <c r="C29" s="343"/>
      <c r="D29" s="344"/>
      <c r="E29" s="345"/>
      <c r="F29" s="345"/>
      <c r="G29" s="343"/>
      <c r="H29" s="344"/>
      <c r="I29" s="343"/>
      <c r="J29" s="344"/>
      <c r="K29" s="343"/>
      <c r="L29" s="342"/>
    </row>
    <row r="30" spans="1:12" ht="19.95" customHeight="1" thickBot="1" x14ac:dyDescent="0.5">
      <c r="A30" s="341"/>
      <c r="B30" s="340"/>
      <c r="C30" s="337"/>
      <c r="D30" s="338"/>
      <c r="E30" s="339"/>
      <c r="F30" s="339"/>
      <c r="G30" s="337"/>
      <c r="H30" s="338"/>
      <c r="I30" s="337"/>
      <c r="J30" s="338"/>
      <c r="K30" s="337"/>
      <c r="L30" s="336"/>
    </row>
    <row r="31" spans="1:12" ht="19.95" customHeight="1" x14ac:dyDescent="0.45">
      <c r="A31" s="335"/>
      <c r="B31" s="335"/>
      <c r="C31" s="335"/>
      <c r="D31" s="335"/>
      <c r="E31" s="335"/>
      <c r="F31" s="335"/>
      <c r="G31" s="335"/>
      <c r="H31" s="335"/>
      <c r="I31" s="335"/>
      <c r="J31" s="335"/>
      <c r="K31" s="335"/>
      <c r="L31" s="335"/>
    </row>
    <row r="32" spans="1:12" ht="4.2" customHeight="1" x14ac:dyDescent="0.45">
      <c r="A32" s="334"/>
      <c r="B32" s="334"/>
    </row>
    <row r="33" spans="1:12" ht="10.95" customHeight="1" x14ac:dyDescent="0.45"/>
    <row r="34" spans="1:12" ht="10.95" customHeight="1" x14ac:dyDescent="0.45">
      <c r="A34" s="333"/>
    </row>
    <row r="35" spans="1:12" ht="10.95" customHeight="1" x14ac:dyDescent="0.45"/>
    <row r="36" spans="1:12" ht="10.95" customHeight="1" x14ac:dyDescent="0.45">
      <c r="B36" s="557"/>
      <c r="C36" s="557"/>
      <c r="D36" s="557"/>
      <c r="E36" s="557"/>
      <c r="F36" s="557"/>
      <c r="G36" s="557"/>
      <c r="H36" s="557"/>
      <c r="I36" s="557"/>
      <c r="J36" s="557"/>
      <c r="K36" s="557"/>
      <c r="L36" s="557"/>
    </row>
  </sheetData>
  <mergeCells count="11">
    <mergeCell ref="K4:L5"/>
    <mergeCell ref="M7:W7"/>
    <mergeCell ref="M9:W9"/>
    <mergeCell ref="B36:L36"/>
    <mergeCell ref="A1:B1"/>
    <mergeCell ref="B2:L2"/>
    <mergeCell ref="A4:B6"/>
    <mergeCell ref="C4:D5"/>
    <mergeCell ref="E4:F5"/>
    <mergeCell ref="G4:H5"/>
    <mergeCell ref="I4:J5"/>
  </mergeCells>
  <phoneticPr fontId="1"/>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5"/>
  <sheetViews>
    <sheetView view="pageBreakPreview" topLeftCell="A2" zoomScaleNormal="150" zoomScaleSheetLayoutView="100" workbookViewId="0">
      <selection activeCell="A2" sqref="A2:K2"/>
    </sheetView>
  </sheetViews>
  <sheetFormatPr defaultColWidth="8.69921875" defaultRowHeight="30" customHeight="1" x14ac:dyDescent="0.45"/>
  <cols>
    <col min="1" max="1" width="13.09765625" style="186" customWidth="1"/>
    <col min="2" max="11" width="8.69921875" style="186" customWidth="1"/>
    <col min="12" max="16384" width="8.69921875" style="186"/>
  </cols>
  <sheetData>
    <row r="1" spans="1:22" ht="30" customHeight="1" x14ac:dyDescent="0.45">
      <c r="A1" s="557" t="s">
        <v>461</v>
      </c>
      <c r="B1" s="557"/>
    </row>
    <row r="2" spans="1:22" ht="30" customHeight="1" x14ac:dyDescent="0.45">
      <c r="A2" s="558" t="s">
        <v>467</v>
      </c>
      <c r="B2" s="558"/>
      <c r="C2" s="558"/>
      <c r="D2" s="558"/>
      <c r="E2" s="558"/>
      <c r="F2" s="558"/>
      <c r="G2" s="558"/>
      <c r="H2" s="558"/>
      <c r="I2" s="558"/>
      <c r="J2" s="558"/>
      <c r="K2" s="558"/>
    </row>
    <row r="3" spans="1:22" ht="30" customHeight="1" thickBot="1" x14ac:dyDescent="0.5">
      <c r="A3" s="376" t="s">
        <v>459</v>
      </c>
      <c r="B3" s="374"/>
      <c r="C3" s="374"/>
      <c r="D3" s="374"/>
      <c r="E3" s="374"/>
      <c r="F3" s="374"/>
      <c r="G3" s="374"/>
      <c r="H3" s="374"/>
      <c r="I3" s="374"/>
      <c r="J3" s="374"/>
      <c r="K3" s="374"/>
    </row>
    <row r="4" spans="1:22" ht="30" customHeight="1" x14ac:dyDescent="0.45">
      <c r="A4" s="851" t="s">
        <v>466</v>
      </c>
      <c r="B4" s="839" t="s">
        <v>457</v>
      </c>
      <c r="C4" s="849"/>
      <c r="D4" s="839" t="s">
        <v>457</v>
      </c>
      <c r="E4" s="849"/>
      <c r="F4" s="839" t="s">
        <v>457</v>
      </c>
      <c r="G4" s="849"/>
      <c r="H4" s="839" t="s">
        <v>457</v>
      </c>
      <c r="I4" s="849"/>
      <c r="J4" s="839" t="s">
        <v>457</v>
      </c>
      <c r="K4" s="840"/>
    </row>
    <row r="5" spans="1:22" ht="30" customHeight="1" x14ac:dyDescent="0.45">
      <c r="A5" s="852"/>
      <c r="B5" s="841"/>
      <c r="C5" s="850"/>
      <c r="D5" s="841"/>
      <c r="E5" s="850"/>
      <c r="F5" s="841"/>
      <c r="G5" s="850"/>
      <c r="H5" s="841"/>
      <c r="I5" s="850"/>
      <c r="J5" s="841"/>
      <c r="K5" s="842"/>
    </row>
    <row r="6" spans="1:22" ht="30" customHeight="1" x14ac:dyDescent="0.45">
      <c r="A6" s="853"/>
      <c r="B6" s="372" t="s">
        <v>456</v>
      </c>
      <c r="C6" s="373" t="s">
        <v>455</v>
      </c>
      <c r="D6" s="372" t="s">
        <v>456</v>
      </c>
      <c r="E6" s="373" t="s">
        <v>455</v>
      </c>
      <c r="F6" s="372" t="s">
        <v>456</v>
      </c>
      <c r="G6" s="373" t="s">
        <v>455</v>
      </c>
      <c r="H6" s="372" t="s">
        <v>456</v>
      </c>
      <c r="I6" s="373" t="s">
        <v>455</v>
      </c>
      <c r="J6" s="372" t="s">
        <v>456</v>
      </c>
      <c r="K6" s="371" t="s">
        <v>455</v>
      </c>
    </row>
    <row r="7" spans="1:22" ht="30" customHeight="1" x14ac:dyDescent="0.45">
      <c r="A7" s="381" t="s">
        <v>465</v>
      </c>
      <c r="B7" s="367"/>
      <c r="C7" s="353"/>
      <c r="D7" s="366"/>
      <c r="E7" s="353"/>
      <c r="F7" s="353"/>
      <c r="G7" s="353"/>
      <c r="H7" s="353"/>
      <c r="I7" s="353"/>
      <c r="J7" s="353"/>
      <c r="K7" s="352"/>
      <c r="L7" s="557" t="s">
        <v>454</v>
      </c>
      <c r="M7" s="557"/>
      <c r="N7" s="557"/>
      <c r="O7" s="557"/>
      <c r="P7" s="557"/>
      <c r="Q7" s="557"/>
      <c r="R7" s="557"/>
      <c r="S7" s="557"/>
      <c r="T7" s="557"/>
      <c r="U7" s="557"/>
      <c r="V7" s="557"/>
    </row>
    <row r="8" spans="1:22" ht="30" customHeight="1" x14ac:dyDescent="0.45">
      <c r="A8" s="381" t="s">
        <v>464</v>
      </c>
      <c r="B8" s="354"/>
      <c r="C8" s="353"/>
      <c r="D8" s="353"/>
      <c r="E8" s="353"/>
      <c r="F8" s="353"/>
      <c r="G8" s="353"/>
      <c r="H8" s="353"/>
      <c r="I8" s="353"/>
      <c r="J8" s="353"/>
      <c r="K8" s="352"/>
      <c r="L8" s="333" t="s">
        <v>463</v>
      </c>
    </row>
    <row r="9" spans="1:22" ht="30" customHeight="1" x14ac:dyDescent="0.45">
      <c r="A9" s="381" t="s">
        <v>462</v>
      </c>
      <c r="B9" s="354"/>
      <c r="C9" s="353"/>
      <c r="D9" s="353"/>
      <c r="E9" s="353"/>
      <c r="F9" s="353"/>
      <c r="G9" s="353"/>
      <c r="H9" s="353"/>
      <c r="I9" s="353"/>
      <c r="J9" s="353"/>
      <c r="K9" s="352"/>
    </row>
    <row r="10" spans="1:22" ht="30" customHeight="1" thickBot="1" x14ac:dyDescent="0.5">
      <c r="A10" s="380" t="s">
        <v>169</v>
      </c>
      <c r="B10" s="379"/>
      <c r="C10" s="378"/>
      <c r="D10" s="378"/>
      <c r="E10" s="378"/>
      <c r="F10" s="378"/>
      <c r="G10" s="378"/>
      <c r="H10" s="378"/>
      <c r="I10" s="378"/>
      <c r="J10" s="378"/>
      <c r="K10" s="377"/>
    </row>
    <row r="11" spans="1:22" ht="30" customHeight="1" x14ac:dyDescent="0.45">
      <c r="A11" s="335"/>
      <c r="B11" s="335"/>
      <c r="C11" s="335"/>
      <c r="D11" s="335"/>
      <c r="E11" s="335"/>
      <c r="F11" s="335"/>
      <c r="G11" s="335"/>
      <c r="H11" s="335"/>
      <c r="I11" s="335"/>
      <c r="J11" s="335"/>
      <c r="K11" s="335"/>
    </row>
    <row r="12" spans="1:22" ht="30" customHeight="1" x14ac:dyDescent="0.45">
      <c r="A12" s="334"/>
    </row>
    <row r="15" spans="1:22" ht="30" customHeight="1" x14ac:dyDescent="0.45">
      <c r="A15" s="557"/>
      <c r="B15" s="557"/>
      <c r="C15" s="557"/>
      <c r="D15" s="557"/>
      <c r="E15" s="557"/>
      <c r="F15" s="557"/>
      <c r="G15" s="557"/>
      <c r="H15" s="557"/>
      <c r="I15" s="557"/>
      <c r="J15" s="557"/>
      <c r="K15" s="557"/>
    </row>
  </sheetData>
  <mergeCells count="10">
    <mergeCell ref="L7:V7"/>
    <mergeCell ref="A15:K15"/>
    <mergeCell ref="A1:B1"/>
    <mergeCell ref="A2:K2"/>
    <mergeCell ref="A4:A6"/>
    <mergeCell ref="B4:C5"/>
    <mergeCell ref="D4:E5"/>
    <mergeCell ref="F4:G5"/>
    <mergeCell ref="H4:I5"/>
    <mergeCell ref="J4:K5"/>
  </mergeCells>
  <phoneticPr fontId="1"/>
  <printOptions horizontalCentered="1"/>
  <pageMargins left="0.78740157480314965" right="0.78740157480314965" top="0.78740157480314965" bottom="0.39370078740157483" header="0.31496062992125984" footer="0.31496062992125984"/>
  <pageSetup paperSize="9" orientation="landscape" blackAndWhite="1" r:id="rId1"/>
  <headerFoot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50" zoomScaleSheetLayoutView="100" workbookViewId="0">
      <selection activeCell="A2" sqref="A2:F2"/>
    </sheetView>
  </sheetViews>
  <sheetFormatPr defaultColWidth="8.69921875" defaultRowHeight="30" customHeight="1" x14ac:dyDescent="0.45"/>
  <cols>
    <col min="1" max="1" width="13.09765625" style="186" customWidth="1"/>
    <col min="2" max="6" width="23.19921875" style="186" customWidth="1"/>
    <col min="7" max="16384" width="8.69921875" style="186"/>
  </cols>
  <sheetData>
    <row r="1" spans="1:8" ht="30" customHeight="1" x14ac:dyDescent="0.45">
      <c r="A1" s="557" t="s">
        <v>461</v>
      </c>
      <c r="B1" s="557"/>
    </row>
    <row r="2" spans="1:8" ht="30" customHeight="1" x14ac:dyDescent="0.45">
      <c r="A2" s="558" t="s">
        <v>470</v>
      </c>
      <c r="B2" s="558"/>
      <c r="C2" s="558"/>
      <c r="D2" s="558"/>
      <c r="E2" s="558"/>
      <c r="F2" s="558"/>
    </row>
    <row r="3" spans="1:8" ht="30" customHeight="1" thickBot="1" x14ac:dyDescent="0.5">
      <c r="A3" s="376" t="s">
        <v>459</v>
      </c>
      <c r="B3" s="374"/>
    </row>
    <row r="4" spans="1:8" ht="30" customHeight="1" x14ac:dyDescent="0.45">
      <c r="A4" s="851" t="s">
        <v>469</v>
      </c>
      <c r="B4" s="849" t="s">
        <v>468</v>
      </c>
      <c r="C4" s="849" t="s">
        <v>468</v>
      </c>
      <c r="D4" s="849" t="s">
        <v>468</v>
      </c>
      <c r="E4" s="849" t="s">
        <v>468</v>
      </c>
      <c r="F4" s="840" t="s">
        <v>468</v>
      </c>
    </row>
    <row r="5" spans="1:8" ht="30" customHeight="1" x14ac:dyDescent="0.45">
      <c r="A5" s="852"/>
      <c r="B5" s="850"/>
      <c r="C5" s="850"/>
      <c r="D5" s="850"/>
      <c r="E5" s="850"/>
      <c r="F5" s="842"/>
    </row>
    <row r="6" spans="1:8" ht="30" customHeight="1" x14ac:dyDescent="0.45">
      <c r="A6" s="853"/>
      <c r="B6" s="373" t="s">
        <v>455</v>
      </c>
      <c r="C6" s="373" t="s">
        <v>455</v>
      </c>
      <c r="D6" s="373" t="s">
        <v>455</v>
      </c>
      <c r="E6" s="373" t="s">
        <v>455</v>
      </c>
      <c r="F6" s="371" t="s">
        <v>455</v>
      </c>
    </row>
    <row r="7" spans="1:8" ht="30" customHeight="1" x14ac:dyDescent="0.45">
      <c r="A7" s="382"/>
      <c r="B7" s="353"/>
      <c r="C7" s="353"/>
      <c r="D7" s="353"/>
      <c r="E7" s="353"/>
      <c r="F7" s="352"/>
      <c r="G7" s="557" t="s">
        <v>454</v>
      </c>
      <c r="H7" s="557"/>
    </row>
    <row r="8" spans="1:8" ht="30" customHeight="1" x14ac:dyDescent="0.45">
      <c r="A8" s="382"/>
      <c r="B8" s="353"/>
      <c r="C8" s="353"/>
      <c r="D8" s="353"/>
      <c r="E8" s="353"/>
      <c r="F8" s="352"/>
      <c r="G8" s="333" t="s">
        <v>463</v>
      </c>
    </row>
    <row r="9" spans="1:8" ht="30" customHeight="1" x14ac:dyDescent="0.45">
      <c r="A9" s="382"/>
      <c r="B9" s="353"/>
      <c r="C9" s="353"/>
      <c r="D9" s="353"/>
      <c r="E9" s="353"/>
      <c r="F9" s="352"/>
    </row>
    <row r="10" spans="1:8" ht="30" customHeight="1" thickBot="1" x14ac:dyDescent="0.5">
      <c r="A10" s="380" t="s">
        <v>169</v>
      </c>
      <c r="B10" s="378"/>
      <c r="C10" s="378"/>
      <c r="D10" s="378"/>
      <c r="E10" s="378"/>
      <c r="F10" s="377"/>
    </row>
    <row r="11" spans="1:8" ht="30" customHeight="1" x14ac:dyDescent="0.45">
      <c r="A11" s="190"/>
      <c r="B11" s="335"/>
      <c r="C11" s="335"/>
      <c r="D11" s="335"/>
      <c r="E11" s="335"/>
      <c r="F11" s="335"/>
    </row>
    <row r="12" spans="1:8" ht="30" customHeight="1" x14ac:dyDescent="0.45">
      <c r="A12" s="334"/>
    </row>
    <row r="15" spans="1:8" ht="30" customHeight="1" x14ac:dyDescent="0.45">
      <c r="A15" s="557"/>
      <c r="B15" s="557"/>
    </row>
  </sheetData>
  <mergeCells count="10">
    <mergeCell ref="G7:H7"/>
    <mergeCell ref="A15:B15"/>
    <mergeCell ref="A1:B1"/>
    <mergeCell ref="A2:F2"/>
    <mergeCell ref="A4:A6"/>
    <mergeCell ref="B4:B5"/>
    <mergeCell ref="C4:C5"/>
    <mergeCell ref="D4:D5"/>
    <mergeCell ref="E4:E5"/>
    <mergeCell ref="F4:F5"/>
  </mergeCells>
  <phoneticPr fontId="1"/>
  <printOptions horizontalCentered="1"/>
  <pageMargins left="0.78740157480314965" right="0.78740157480314965" top="0.78740157480314965" bottom="0.39370078740157483" header="0.31496062992125984" footer="0.31496062992125984"/>
  <pageSetup paperSize="9" scale="92" orientation="landscape" blackAndWhite="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D1" sqref="D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32</v>
      </c>
      <c r="E1" s="1" t="str">
        <f>+B1&amp;D1&amp;C1&amp;D2&amp;C2</f>
        <v>私32条1項</v>
      </c>
    </row>
    <row r="2" spans="1:5" x14ac:dyDescent="0.2">
      <c r="C2" s="1" t="s">
        <v>3</v>
      </c>
      <c r="D2" s="2">
        <v>1</v>
      </c>
    </row>
    <row r="3" spans="1:5" x14ac:dyDescent="0.2">
      <c r="B3" s="1" t="s">
        <v>64</v>
      </c>
      <c r="C3" s="1" t="s">
        <v>71</v>
      </c>
      <c r="D3" s="2"/>
      <c r="E3" s="1" t="str">
        <f>+B3&amp;D3&amp;C3&amp;D4&amp;C4</f>
        <v>私規条の</v>
      </c>
    </row>
    <row r="4" spans="1:5" x14ac:dyDescent="0.2">
      <c r="D4" s="2"/>
    </row>
    <row r="5" spans="1:5" x14ac:dyDescent="0.2">
      <c r="A5" s="1" t="s">
        <v>5</v>
      </c>
      <c r="B5" s="1" t="s">
        <v>1</v>
      </c>
      <c r="C5" s="1" t="s">
        <v>2</v>
      </c>
      <c r="D5" s="2">
        <v>64</v>
      </c>
      <c r="E5" s="1" t="str">
        <f>+B5&amp;D5&amp;C5&amp;D6&amp;C6</f>
        <v>私64条5項において準用する同法</v>
      </c>
    </row>
    <row r="6" spans="1:5" x14ac:dyDescent="0.2">
      <c r="C6" s="1" t="s">
        <v>6</v>
      </c>
      <c r="D6" s="2">
        <v>5</v>
      </c>
    </row>
    <row r="7" spans="1:5" x14ac:dyDescent="0.2">
      <c r="A7" s="1" t="s">
        <v>7</v>
      </c>
      <c r="C7" s="1" t="s">
        <v>2</v>
      </c>
      <c r="D7" s="2">
        <v>32</v>
      </c>
      <c r="E7" s="1" t="str">
        <f>+B7&amp;D7&amp;C7&amp;D8&amp;C8</f>
        <v>32条1項</v>
      </c>
    </row>
    <row r="8" spans="1:5" x14ac:dyDescent="0.2">
      <c r="C8" s="1" t="s">
        <v>3</v>
      </c>
      <c r="D8" s="2">
        <v>1</v>
      </c>
    </row>
  </sheetData>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E5" sqref="E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52</v>
      </c>
      <c r="E1" s="1" t="str">
        <f>+B1&amp;D1&amp;C1&amp;D2&amp;C2&amp;"、"&amp;E3</f>
        <v>私52条2項、私規6条</v>
      </c>
    </row>
    <row r="2" spans="1:5" x14ac:dyDescent="0.2">
      <c r="C2" s="1" t="s">
        <v>3</v>
      </c>
      <c r="D2" s="2">
        <v>2</v>
      </c>
    </row>
    <row r="3" spans="1:5" x14ac:dyDescent="0.2">
      <c r="B3" s="1" t="s">
        <v>64</v>
      </c>
      <c r="C3" s="1" t="s">
        <v>2</v>
      </c>
      <c r="D3" s="2">
        <v>6</v>
      </c>
      <c r="E3" s="1" t="str">
        <f>+B3&amp;D3&amp;C3&amp;D4&amp;C4</f>
        <v>私規6条</v>
      </c>
    </row>
    <row r="4" spans="1:5" x14ac:dyDescent="0.2">
      <c r="D4" s="2"/>
    </row>
    <row r="5" spans="1:5" x14ac:dyDescent="0.2">
      <c r="A5" s="1" t="s">
        <v>5</v>
      </c>
      <c r="B5" s="1" t="s">
        <v>1</v>
      </c>
      <c r="C5" s="1" t="s">
        <v>2</v>
      </c>
      <c r="D5" s="2">
        <v>64</v>
      </c>
      <c r="E5" s="1" t="str">
        <f>+B5&amp;D5&amp;C5&amp;D6&amp;C6&amp;E1</f>
        <v>私64条5項において準用する同法私52条2項、私規6条</v>
      </c>
    </row>
    <row r="6" spans="1:5" x14ac:dyDescent="0.2">
      <c r="C6" s="1" t="s">
        <v>6</v>
      </c>
      <c r="D6" s="2">
        <v>5</v>
      </c>
    </row>
    <row r="7" spans="1:5" x14ac:dyDescent="0.2">
      <c r="A7" s="1" t="s">
        <v>7</v>
      </c>
      <c r="C7" s="1" t="s">
        <v>2</v>
      </c>
      <c r="D7" s="2">
        <v>52</v>
      </c>
      <c r="E7" s="1" t="str">
        <f>+B7&amp;D7&amp;C7&amp;D8&amp;C8</f>
        <v>52条2項</v>
      </c>
    </row>
    <row r="8" spans="1:5" x14ac:dyDescent="0.2">
      <c r="C8" s="1" t="s">
        <v>3</v>
      </c>
      <c r="D8" s="2">
        <v>2</v>
      </c>
    </row>
  </sheetData>
  <phoneticPr fontId="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A14" sqref="A14:X15"/>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64</v>
      </c>
      <c r="E1" s="1" t="str">
        <f>+B1&amp;D1&amp;C1&amp;D2&amp;C2</f>
        <v>私64条4項</v>
      </c>
    </row>
    <row r="2" spans="1:5" x14ac:dyDescent="0.2">
      <c r="C2" s="1" t="s">
        <v>3</v>
      </c>
      <c r="D2" s="2">
        <v>4</v>
      </c>
    </row>
    <row r="3" spans="1:5" x14ac:dyDescent="0.2">
      <c r="B3" s="1" t="s">
        <v>4</v>
      </c>
      <c r="C3" s="1" t="s">
        <v>2</v>
      </c>
      <c r="D3" s="2">
        <v>9</v>
      </c>
      <c r="E3" s="1" t="str">
        <f>+B3&amp;D3&amp;C3&amp;D4&amp;C4</f>
        <v>私則9条</v>
      </c>
    </row>
    <row r="4" spans="1:5" x14ac:dyDescent="0.2">
      <c r="D4" s="2"/>
    </row>
    <row r="5" spans="1:5" x14ac:dyDescent="0.2">
      <c r="A5" s="1" t="s">
        <v>5</v>
      </c>
      <c r="B5" s="1" t="s">
        <v>1</v>
      </c>
      <c r="C5" s="1" t="s">
        <v>2</v>
      </c>
      <c r="D5" s="2">
        <v>64</v>
      </c>
      <c r="E5" s="1" t="str">
        <f>+B5&amp;D5&amp;C5&amp;D6&amp;C6</f>
        <v>私64条7項において準用する同法</v>
      </c>
    </row>
    <row r="6" spans="1:5" x14ac:dyDescent="0.2">
      <c r="C6" s="1" t="s">
        <v>6</v>
      </c>
      <c r="D6" s="2">
        <v>7</v>
      </c>
    </row>
    <row r="7" spans="1:5" x14ac:dyDescent="0.2">
      <c r="A7" s="1" t="s">
        <v>7</v>
      </c>
      <c r="C7" s="1" t="s">
        <v>2</v>
      </c>
      <c r="D7" s="2">
        <v>31</v>
      </c>
      <c r="E7" s="1" t="str">
        <f>+B7&amp;D7&amp;C7&amp;D8&amp;C8</f>
        <v>31条2項</v>
      </c>
    </row>
    <row r="8" spans="1:5" x14ac:dyDescent="0.2">
      <c r="C8" s="1" t="s">
        <v>3</v>
      </c>
      <c r="D8" s="2">
        <v>2</v>
      </c>
    </row>
  </sheetData>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
  <sheetViews>
    <sheetView workbookViewId="0">
      <selection activeCell="A15" sqref="A15:J17"/>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A1" s="1" t="s">
        <v>0</v>
      </c>
      <c r="B1" s="1" t="s">
        <v>1</v>
      </c>
      <c r="C1" s="1" t="s">
        <v>2</v>
      </c>
      <c r="D1" s="2">
        <v>50</v>
      </c>
      <c r="E1" s="1" t="str">
        <f>+B1&amp;D1&amp;C1&amp;D2&amp;C2</f>
        <v>私50条2項</v>
      </c>
    </row>
    <row r="2" spans="1:5" x14ac:dyDescent="0.2">
      <c r="C2" s="1" t="s">
        <v>3</v>
      </c>
      <c r="D2" s="2">
        <v>2</v>
      </c>
    </row>
    <row r="3" spans="1:5" x14ac:dyDescent="0.2">
      <c r="B3" s="1" t="s">
        <v>4</v>
      </c>
      <c r="C3" s="1" t="s">
        <v>2</v>
      </c>
      <c r="D3" s="2">
        <v>5</v>
      </c>
      <c r="E3" s="1" t="str">
        <f>+B3&amp;D3&amp;C3&amp;D4&amp;C4</f>
        <v>私則5条項</v>
      </c>
    </row>
    <row r="4" spans="1:5" x14ac:dyDescent="0.2">
      <c r="C4" s="1" t="s">
        <v>3</v>
      </c>
      <c r="D4" s="2"/>
    </row>
    <row r="5" spans="1:5" x14ac:dyDescent="0.2">
      <c r="A5" s="1" t="s">
        <v>80</v>
      </c>
      <c r="B5" s="1" t="s">
        <v>1</v>
      </c>
      <c r="C5" s="1" t="s">
        <v>2</v>
      </c>
      <c r="D5" s="2">
        <v>64</v>
      </c>
      <c r="E5" s="1" t="str">
        <f>+B5&amp;D5&amp;C5&amp;D6&amp;C6</f>
        <v>私64条5項において準用する同法</v>
      </c>
    </row>
    <row r="6" spans="1:5" x14ac:dyDescent="0.2">
      <c r="C6" s="1" t="s">
        <v>6</v>
      </c>
      <c r="D6" s="2">
        <v>5</v>
      </c>
    </row>
    <row r="7" spans="1:5" x14ac:dyDescent="0.2">
      <c r="C7" s="1" t="s">
        <v>2</v>
      </c>
      <c r="D7" s="2">
        <v>50</v>
      </c>
      <c r="E7" s="1" t="str">
        <f>+B7&amp;D7&amp;C7&amp;D8&amp;C8</f>
        <v>50条2項</v>
      </c>
    </row>
    <row r="8" spans="1:5" x14ac:dyDescent="0.2">
      <c r="C8" s="1" t="s">
        <v>3</v>
      </c>
      <c r="D8" s="2">
        <v>2</v>
      </c>
    </row>
    <row r="9" spans="1:5" x14ac:dyDescent="0.2">
      <c r="A9" s="1" t="s">
        <v>7</v>
      </c>
      <c r="B9" s="1" t="s">
        <v>1</v>
      </c>
      <c r="C9" s="1" t="s">
        <v>2</v>
      </c>
      <c r="D9" s="2">
        <v>50</v>
      </c>
      <c r="E9" s="1" t="str">
        <f>+B9&amp;D9&amp;C9&amp;D10&amp;C10</f>
        <v>私50条3項</v>
      </c>
    </row>
    <row r="10" spans="1:5" x14ac:dyDescent="0.2">
      <c r="C10" s="1" t="s">
        <v>3</v>
      </c>
      <c r="D10" s="2">
        <v>3</v>
      </c>
    </row>
    <row r="11" spans="1:5" x14ac:dyDescent="0.2">
      <c r="B11" s="1" t="s">
        <v>1</v>
      </c>
      <c r="C11" s="1" t="s">
        <v>2</v>
      </c>
      <c r="D11" s="2">
        <v>64</v>
      </c>
      <c r="E11" s="1" t="str">
        <f>+B11&amp;D11&amp;C11&amp;D12&amp;C12</f>
        <v>私64条5項において準用する同法</v>
      </c>
    </row>
    <row r="12" spans="1:5" x14ac:dyDescent="0.2">
      <c r="C12" s="1" t="s">
        <v>6</v>
      </c>
      <c r="D12" s="2">
        <v>5</v>
      </c>
    </row>
    <row r="13" spans="1:5" x14ac:dyDescent="0.2">
      <c r="C13" s="1" t="s">
        <v>2</v>
      </c>
      <c r="D13" s="2">
        <v>50</v>
      </c>
      <c r="E13" s="1" t="str">
        <f>+B13&amp;D13&amp;C13&amp;D14&amp;C14</f>
        <v>50条3項</v>
      </c>
    </row>
    <row r="14" spans="1:5" x14ac:dyDescent="0.2">
      <c r="C14" s="1" t="s">
        <v>3</v>
      </c>
      <c r="D14" s="2">
        <v>3</v>
      </c>
    </row>
  </sheetData>
  <phoneticPr fontId="1"/>
  <printOptions horizontalCentered="1"/>
  <pageMargins left="0.78740157480314965" right="0.78740157480314965" top="0.98425196850393704" bottom="0.98425196850393704" header="0.51181102362204722" footer="0.51181102362204722"/>
  <pageSetup paperSize="9" fitToHeight="0" orientation="portrait" blackAndWhite="1"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58</vt:i4>
      </vt:variant>
      <vt:variant>
        <vt:lpstr>名前付き一覧</vt:lpstr>
      </vt:variant>
      <vt:variant>
        <vt:i4>17</vt:i4>
      </vt:variant>
    </vt:vector>
  </HeadingPairs>
  <TitlesOfParts>
    <vt:vector size="75" baseType="lpstr">
      <vt:lpstr>001</vt:lpstr>
      <vt:lpstr>新別表</vt:lpstr>
      <vt:lpstr>Sheet8</vt:lpstr>
      <vt:lpstr>002</vt:lpstr>
      <vt:lpstr>003</vt:lpstr>
      <vt:lpstr>004</vt:lpstr>
      <vt:lpstr>005</vt:lpstr>
      <vt:lpstr>006</vt:lpstr>
      <vt:lpstr>007</vt:lpstr>
      <vt:lpstr>008</vt:lpstr>
      <vt:lpstr>009</vt:lpstr>
      <vt:lpstr>010</vt:lpstr>
      <vt:lpstr>011</vt:lpstr>
      <vt:lpstr>012</vt:lpstr>
      <vt:lpstr>015</vt:lpstr>
      <vt:lpstr>016</vt:lpstr>
      <vt:lpstr>017</vt:lpstr>
      <vt:lpstr>Sheet12</vt:lpstr>
      <vt:lpstr>018</vt:lpstr>
      <vt:lpstr>019</vt:lpstr>
      <vt:lpstr>020</vt:lpstr>
      <vt:lpstr>Sheet4</vt:lpstr>
      <vt:lpstr>021</vt:lpstr>
      <vt:lpstr>023</vt:lpstr>
      <vt:lpstr>024</vt:lpstr>
      <vt:lpstr>025</vt:lpstr>
      <vt:lpstr>026</vt:lpstr>
      <vt:lpstr>027</vt:lpstr>
      <vt:lpstr>028</vt:lpstr>
      <vt:lpstr>029</vt:lpstr>
      <vt:lpstr>030</vt:lpstr>
      <vt:lpstr>031</vt:lpstr>
      <vt:lpstr>032</vt:lpstr>
      <vt:lpstr>033</vt:lpstr>
      <vt:lpstr>035</vt:lpstr>
      <vt:lpstr>040</vt:lpstr>
      <vt:lpstr>040 (2)</vt:lpstr>
      <vt:lpstr>040説明</vt:lpstr>
      <vt:lpstr>040チェックリスト</vt:lpstr>
      <vt:lpstr>040申請書【記載例】</vt:lpstr>
      <vt:lpstr>040申請書</vt:lpstr>
      <vt:lpstr>102明細書</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113在籍者数(高)</vt:lpstr>
      <vt:lpstr>113在籍者数(幼)</vt:lpstr>
      <vt:lpstr>113在籍者数(専各)</vt:lpstr>
      <vt:lpstr>'040チェックリスト'!Print_Area</vt:lpstr>
      <vt:lpstr>'040申請書'!Print_Area</vt:lpstr>
      <vt:lpstr>'040申請書【記載例】'!Print_Area</vt:lpstr>
      <vt:lpstr>'040説明'!Print_Area</vt:lpstr>
      <vt:lpstr>'102明細書'!Print_Area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lpstr>新別表!Print_Area</vt:lpstr>
      <vt:lpstr>新別表!Print_Titles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麻里子</dc:creator>
  <cp:lastModifiedBy>佐藤 栄介</cp:lastModifiedBy>
  <cp:lastPrinted>2024-03-28T11:50:39Z</cp:lastPrinted>
  <dcterms:created xsi:type="dcterms:W3CDTF">2024-03-14T22:40:02Z</dcterms:created>
  <dcterms:modified xsi:type="dcterms:W3CDTF">2024-03-29T06:22:57Z</dcterms:modified>
</cp:coreProperties>
</file>