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113521N\share\02shigaku\(★)私立学校担当（H31／R1～）\★　学校法人等が提出する様式を定める要綱\R5改正\06_様式\"/>
    </mc:Choice>
  </mc:AlternateContent>
  <bookViews>
    <workbookView xWindow="0" yWindow="0" windowWidth="15156" windowHeight="7500" tabRatio="832" firstSheet="14" activeTab="14"/>
  </bookViews>
  <sheets>
    <sheet name="001" sheetId="9" state="hidden" r:id="rId1"/>
    <sheet name="新別表" sheetId="241" state="hidden" r:id="rId2"/>
    <sheet name="Sheet8" sheetId="256" state="hidden" r:id="rId3"/>
    <sheet name="002" sheetId="16" state="hidden" r:id="rId4"/>
    <sheet name="003" sheetId="21" state="hidden" r:id="rId5"/>
    <sheet name="004" sheetId="26" state="hidden" r:id="rId6"/>
    <sheet name="005" sheetId="31" state="hidden" r:id="rId7"/>
    <sheet name="006" sheetId="40" state="hidden" r:id="rId8"/>
    <sheet name="007" sheetId="41" state="hidden" r:id="rId9"/>
    <sheet name="008" sheetId="46" state="hidden" r:id="rId10"/>
    <sheet name="009" sheetId="51" state="hidden" r:id="rId11"/>
    <sheet name="010" sheetId="56" state="hidden" r:id="rId12"/>
    <sheet name="011" sheetId="61" state="hidden" r:id="rId13"/>
    <sheet name="012" sheetId="66" state="hidden" r:id="rId14"/>
    <sheet name="012説明" sheetId="67" r:id="rId15"/>
    <sheet name="012チェックリスト" sheetId="68" r:id="rId16"/>
    <sheet name="012届【記載例】" sheetId="69" r:id="rId17"/>
    <sheet name="012届出" sheetId="70" r:id="rId18"/>
    <sheet name="015" sheetId="79" state="hidden" r:id="rId19"/>
    <sheet name="016" sheetId="84" state="hidden" r:id="rId20"/>
    <sheet name="017" sheetId="89" state="hidden" r:id="rId21"/>
    <sheet name="Sheet12" sheetId="257" state="hidden" r:id="rId22"/>
    <sheet name="018" sheetId="94" state="hidden" r:id="rId23"/>
    <sheet name="019" sheetId="99" state="hidden" r:id="rId24"/>
    <sheet name="020" sheetId="104" state="hidden" r:id="rId25"/>
    <sheet name="Sheet4" sheetId="228" state="hidden" r:id="rId26"/>
    <sheet name="021" sheetId="109" state="hidden" r:id="rId27"/>
    <sheet name="023" sheetId="118" state="hidden" r:id="rId28"/>
    <sheet name="024" sheetId="123" state="hidden" r:id="rId29"/>
    <sheet name="025" sheetId="129" state="hidden" r:id="rId30"/>
    <sheet name="026" sheetId="134" state="hidden" r:id="rId31"/>
    <sheet name="027" sheetId="139" state="hidden" r:id="rId32"/>
    <sheet name="028" sheetId="144" state="hidden" r:id="rId33"/>
    <sheet name="029" sheetId="149" state="hidden" r:id="rId34"/>
    <sheet name="030" sheetId="154" state="hidden" r:id="rId35"/>
    <sheet name="031" sheetId="159" state="hidden" r:id="rId36"/>
    <sheet name="032" sheetId="164" state="hidden" r:id="rId37"/>
    <sheet name="033" sheetId="169" state="hidden" r:id="rId38"/>
    <sheet name="035" sheetId="175" state="hidden" r:id="rId39"/>
    <sheet name="040" sheetId="259" state="hidden" r:id="rId40"/>
    <sheet name="119就任承諾" sheetId="214" r:id="rId41"/>
    <sheet name="120宣誓書" sheetId="217" r:id="rId42"/>
    <sheet name="120兼務宣誓書" sheetId="255" r:id="rId43"/>
    <sheet name="121誓約書" sheetId="219" r:id="rId44"/>
    <sheet name="125役員新旧対照表" sheetId="223" r:id="rId45"/>
  </sheets>
  <definedNames>
    <definedName name="_xlnm._FilterDatabase" localSheetId="1" hidden="1">新別表!$A$2:$L$80</definedName>
    <definedName name="_xlnm.Print_Area" localSheetId="15">'012チェックリスト'!$A$1:$X$23</definedName>
    <definedName name="_xlnm.Print_Area" localSheetId="14">'012説明'!$A$1:$X$23</definedName>
    <definedName name="_xlnm.Print_Area" localSheetId="16">'012届【記載例】'!$A$1:$J$14</definedName>
    <definedName name="_xlnm.Print_Area" localSheetId="17">'012届出'!$A$1:$J$14</definedName>
    <definedName name="_xlnm.Print_Area" localSheetId="40">'119就任承諾'!$A$1:$H$21</definedName>
    <definedName name="_xlnm.Print_Area" localSheetId="42">'120兼務宣誓書'!$A$1:$F$17</definedName>
    <definedName name="_xlnm.Print_Area" localSheetId="41">'120宣誓書'!$A$1:$F$26</definedName>
    <definedName name="_xlnm.Print_Area" localSheetId="43">'121誓約書'!$A$1:$G$20</definedName>
    <definedName name="_xlnm.Print_Area" localSheetId="44">'125役員新旧対照表'!$A$1:$H$25</definedName>
    <definedName name="_xlnm.Print_Area" localSheetId="1">新別表!$A$1:$L$80</definedName>
    <definedName name="_xlnm.Print_Titles" localSheetId="1">新別表!$2:$2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59" l="1"/>
  <c r="E1" i="259" s="1"/>
  <c r="E20" i="259"/>
  <c r="E18" i="259" s="1"/>
  <c r="E16" i="259"/>
  <c r="E14" i="259"/>
  <c r="E12" i="259"/>
  <c r="E10" i="259" s="1"/>
  <c r="E8" i="259"/>
  <c r="E6" i="259"/>
  <c r="E1" i="175" l="1"/>
  <c r="E3" i="175"/>
  <c r="E8" i="175"/>
  <c r="E6" i="175" s="1"/>
  <c r="E10" i="175"/>
  <c r="E12" i="175"/>
  <c r="E14" i="175" s="1"/>
  <c r="E1" i="169" l="1"/>
  <c r="E5" i="169"/>
  <c r="E3" i="169" s="1"/>
  <c r="E7" i="169"/>
  <c r="E11" i="169"/>
  <c r="E9" i="169" s="1"/>
  <c r="E13" i="169"/>
  <c r="E15" i="169"/>
  <c r="E17" i="169"/>
  <c r="E19" i="169"/>
  <c r="E1" i="164" l="1"/>
  <c r="E10" i="164" s="1"/>
  <c r="E3" i="164"/>
  <c r="E8" i="164"/>
  <c r="E6" i="164" s="1"/>
  <c r="E12" i="164"/>
  <c r="E14" i="164" l="1"/>
  <c r="E1" i="159"/>
  <c r="E3" i="159"/>
  <c r="E7" i="159"/>
  <c r="E5" i="159" s="1"/>
  <c r="E11" i="159"/>
  <c r="E13" i="159" s="1"/>
  <c r="E9" i="159" l="1"/>
  <c r="E1" i="154"/>
  <c r="E3" i="154"/>
  <c r="E7" i="154"/>
  <c r="E5" i="154" s="1"/>
  <c r="E11" i="154"/>
  <c r="E9" i="154" l="1"/>
  <c r="E13" i="154"/>
  <c r="E5" i="149"/>
  <c r="E3" i="149" s="1"/>
  <c r="E1" i="149" s="1"/>
  <c r="E9" i="149"/>
  <c r="E13" i="149"/>
  <c r="E11" i="149" s="1"/>
  <c r="E15" i="149"/>
  <c r="E17" i="149"/>
  <c r="E21" i="149"/>
  <c r="E19" i="149" s="1"/>
  <c r="E1" i="144" l="1"/>
  <c r="E3" i="144"/>
  <c r="E7" i="144"/>
  <c r="E5" i="144" s="1"/>
  <c r="E9" i="144"/>
  <c r="E11" i="144"/>
  <c r="E13" i="144"/>
  <c r="E3" i="139" l="1"/>
  <c r="E1" i="139" s="1"/>
  <c r="E5" i="139"/>
  <c r="E9" i="139"/>
  <c r="E7" i="139" s="1"/>
  <c r="E13" i="139"/>
  <c r="E11" i="139" s="1"/>
  <c r="E15" i="139"/>
  <c r="E17" i="139"/>
  <c r="E21" i="139"/>
  <c r="E19" i="139" s="1"/>
  <c r="E1" i="134" l="1"/>
  <c r="E3" i="134"/>
  <c r="E7" i="134"/>
  <c r="E5" i="134" s="1"/>
  <c r="E11" i="134"/>
  <c r="E9" i="134" s="1"/>
  <c r="E13" i="134"/>
  <c r="E15" i="134"/>
  <c r="E19" i="134"/>
  <c r="E17" i="134" s="1"/>
  <c r="E1" i="129" l="1"/>
  <c r="E3" i="129"/>
  <c r="E5" i="129"/>
  <c r="E7" i="129"/>
  <c r="E11" i="129"/>
  <c r="E9" i="129" s="1"/>
  <c r="E13" i="129"/>
  <c r="E15" i="129"/>
  <c r="E19" i="129"/>
  <c r="E17" i="129" s="1"/>
  <c r="E1" i="123" l="1"/>
  <c r="E4" i="123"/>
  <c r="E6" i="123"/>
  <c r="E8" i="123"/>
  <c r="E10" i="123"/>
  <c r="E14" i="123"/>
  <c r="E16" i="123"/>
  <c r="E18" i="123"/>
  <c r="E20" i="123"/>
  <c r="E1" i="118" l="1"/>
  <c r="E3" i="118"/>
  <c r="E6" i="118"/>
  <c r="E8" i="118"/>
  <c r="E12" i="118"/>
  <c r="E10" i="118" s="1"/>
  <c r="E14" i="118"/>
  <c r="E17" i="118"/>
  <c r="E19" i="118"/>
  <c r="E21" i="118"/>
  <c r="E1" i="109" l="1"/>
  <c r="E3" i="109"/>
  <c r="E5" i="109"/>
  <c r="E7" i="109"/>
  <c r="E11" i="109"/>
  <c r="E9" i="109" s="1"/>
  <c r="E13" i="109"/>
  <c r="E15" i="109"/>
  <c r="E17" i="109"/>
  <c r="E19" i="109"/>
  <c r="E1" i="104" l="1"/>
  <c r="E3" i="104"/>
  <c r="E5" i="104"/>
  <c r="E7" i="104"/>
  <c r="E9" i="104"/>
  <c r="E11" i="104"/>
  <c r="E13" i="104"/>
  <c r="E15" i="104"/>
  <c r="E19" i="104"/>
  <c r="E17" i="104" s="1"/>
  <c r="E1" i="99" l="1"/>
  <c r="E5" i="99"/>
  <c r="E3" i="99" s="1"/>
  <c r="E7" i="99"/>
  <c r="E11" i="99"/>
  <c r="E9" i="99" s="1"/>
  <c r="E13" i="99"/>
  <c r="E15" i="99"/>
  <c r="E17" i="99"/>
  <c r="E19" i="99"/>
  <c r="E1" i="94" l="1"/>
  <c r="E3" i="94"/>
  <c r="E7" i="94"/>
  <c r="E11" i="94"/>
  <c r="E9" i="94" s="1"/>
  <c r="E13" i="94"/>
  <c r="E15" i="94"/>
  <c r="E17" i="94"/>
  <c r="E19" i="94"/>
  <c r="E1" i="89" l="1"/>
  <c r="E3" i="89"/>
  <c r="E5" i="89"/>
  <c r="E7" i="89"/>
  <c r="E11" i="89"/>
  <c r="E9" i="89" s="1"/>
  <c r="E13" i="89"/>
  <c r="E15" i="89"/>
  <c r="E17" i="89"/>
  <c r="E19" i="89"/>
  <c r="E1" i="84" l="1"/>
  <c r="E3" i="84"/>
  <c r="E5" i="84"/>
  <c r="E7" i="84"/>
  <c r="E11" i="84"/>
  <c r="E9" i="84" s="1"/>
  <c r="E13" i="84"/>
  <c r="E15" i="84"/>
  <c r="E17" i="84"/>
  <c r="E19" i="84"/>
  <c r="E1" i="79" l="1"/>
  <c r="E3" i="79"/>
  <c r="E5" i="79"/>
  <c r="E7" i="79"/>
  <c r="E9" i="79"/>
  <c r="E11" i="79"/>
  <c r="E13" i="79"/>
  <c r="A13" i="70" l="1"/>
  <c r="A13" i="69"/>
  <c r="E1" i="66"/>
  <c r="E3" i="66"/>
  <c r="E10" i="67" s="1"/>
  <c r="E5" i="66"/>
  <c r="E7" i="66"/>
  <c r="E9" i="66"/>
  <c r="E11" i="66"/>
  <c r="E13" i="66"/>
  <c r="E1" i="61" l="1"/>
  <c r="E3" i="61"/>
  <c r="E5" i="61"/>
  <c r="E7" i="61"/>
  <c r="E9" i="61"/>
  <c r="E11" i="61"/>
  <c r="E13" i="61"/>
  <c r="E1" i="56" l="1"/>
  <c r="E3" i="56"/>
  <c r="E5" i="56"/>
  <c r="E7" i="56"/>
  <c r="E9" i="56"/>
  <c r="E11" i="56"/>
  <c r="E13" i="56"/>
  <c r="E1" i="51" l="1"/>
  <c r="E3" i="51"/>
  <c r="E5" i="51"/>
  <c r="E7" i="51"/>
  <c r="E9" i="51"/>
  <c r="E11" i="51"/>
  <c r="E13" i="51"/>
  <c r="E1" i="46" l="1"/>
  <c r="E3" i="46"/>
  <c r="E5" i="46"/>
  <c r="E7" i="46"/>
  <c r="E9" i="46"/>
  <c r="E11" i="46"/>
  <c r="E13" i="46"/>
  <c r="E1" i="41" l="1"/>
  <c r="E3" i="41"/>
  <c r="E5" i="41"/>
  <c r="E7" i="41"/>
  <c r="E9" i="41"/>
  <c r="E11" i="41"/>
  <c r="E13" i="41"/>
  <c r="E1" i="40" l="1"/>
  <c r="E3" i="40"/>
  <c r="E5" i="40"/>
  <c r="E7" i="40"/>
  <c r="E3" i="31" l="1"/>
  <c r="E1" i="31" s="1"/>
  <c r="E7" i="31"/>
  <c r="E5" i="31" l="1"/>
  <c r="E1" i="26"/>
  <c r="E3" i="26"/>
  <c r="E5" i="26"/>
  <c r="E7" i="26"/>
  <c r="E1" i="21" l="1"/>
  <c r="E3" i="21"/>
  <c r="E5" i="21"/>
  <c r="E7" i="21"/>
  <c r="E1" i="16" l="1"/>
  <c r="E3" i="16"/>
  <c r="E7" i="16"/>
  <c r="E8" i="16"/>
  <c r="E5" i="16" l="1"/>
  <c r="E1" i="9"/>
  <c r="E3" i="9"/>
  <c r="E5" i="9"/>
  <c r="E7" i="9"/>
</calcChain>
</file>

<file path=xl/comments1.xml><?xml version="1.0" encoding="utf-8"?>
<comments xmlns="http://schemas.openxmlformats.org/spreadsheetml/2006/main">
  <authors>
    <author>徳島県</author>
  </authors>
  <commentList>
    <comment ref="J3" authorId="0" shapeId="0">
      <text>
        <r>
          <rPr>
            <sz val="9"/>
            <color indexed="81"/>
            <rFont val="ＭＳ 明朝"/>
            <family val="1"/>
            <charset val="128"/>
          </rPr>
          <t>提出日を記入
入力例　2024/4/1</t>
        </r>
      </text>
    </comment>
  </commentList>
</comments>
</file>

<file path=xl/comments2.xml><?xml version="1.0" encoding="utf-8"?>
<comments xmlns="http://schemas.openxmlformats.org/spreadsheetml/2006/main">
  <authors>
    <author>徳島県</author>
  </authors>
  <commentList>
    <comment ref="J3" authorId="0" shapeId="0">
      <text>
        <r>
          <rPr>
            <sz val="9"/>
            <color indexed="81"/>
            <rFont val="ＭＳ 明朝"/>
            <family val="1"/>
            <charset val="128"/>
          </rPr>
          <t>提出日を記入
入力例　2024/4/1</t>
        </r>
      </text>
    </comment>
  </commentList>
</comments>
</file>

<file path=xl/comments3.xml><?xml version="1.0" encoding="utf-8"?>
<comments xmlns="http://schemas.openxmlformats.org/spreadsheetml/2006/main">
  <authors>
    <author>徳島県</author>
  </authors>
  <commentList>
    <comment ref="G5" authorId="0" shapeId="0">
      <text>
        <r>
          <rPr>
            <sz val="9"/>
            <color indexed="81"/>
            <rFont val="ＭＳ 明朝"/>
            <family val="1"/>
            <charset val="128"/>
          </rPr>
          <t>入力例
2024/4/1
※日付は就任日以前
　（同日可）</t>
        </r>
      </text>
    </comment>
    <comment ref="D17" authorId="0" shapeId="0">
      <text>
        <r>
          <rPr>
            <sz val="9"/>
            <color indexed="81"/>
            <rFont val="ＭＳ 明朝"/>
            <family val="1"/>
            <charset val="128"/>
          </rPr>
          <t>リストから選択してください。</t>
        </r>
      </text>
    </comment>
  </commentList>
</comments>
</file>

<file path=xl/comments4.xml><?xml version="1.0" encoding="utf-8"?>
<comments xmlns="http://schemas.openxmlformats.org/spreadsheetml/2006/main">
  <authors>
    <author>徳島県</author>
  </authors>
  <commentList>
    <comment ref="C3" authorId="0" shapeId="0">
      <text>
        <r>
          <rPr>
            <sz val="9"/>
            <color indexed="81"/>
            <rFont val="ＭＳ 明朝"/>
            <family val="1"/>
            <charset val="128"/>
          </rPr>
          <t>入力例
2024/4/1
※日付は就任日以後
　（同日可）</t>
        </r>
      </text>
    </comment>
  </commentList>
</comments>
</file>

<file path=xl/comments5.xml><?xml version="1.0" encoding="utf-8"?>
<comments xmlns="http://schemas.openxmlformats.org/spreadsheetml/2006/main">
  <authors>
    <author>徳島県</author>
  </authors>
  <commentList>
    <comment ref="C3" authorId="0" shapeId="0">
      <text>
        <r>
          <rPr>
            <sz val="9"/>
            <color indexed="81"/>
            <rFont val="ＭＳ 明朝"/>
            <family val="1"/>
            <charset val="128"/>
          </rPr>
          <t>入力例
2024/4/1
※日付は就任日以後
　（同日可）</t>
        </r>
      </text>
    </comment>
  </commentList>
</comments>
</file>

<file path=xl/comments6.xml><?xml version="1.0" encoding="utf-8"?>
<comments xmlns="http://schemas.openxmlformats.org/spreadsheetml/2006/main">
  <authors>
    <author>徳島県</author>
  </authors>
  <commentList>
    <comment ref="C3" authorId="0" shapeId="0">
      <text>
        <r>
          <rPr>
            <sz val="9"/>
            <color indexed="81"/>
            <rFont val="ＭＳ 明朝"/>
            <family val="1"/>
            <charset val="128"/>
          </rPr>
          <t>入力例
2024/4/1
※日付は就任日以前
　（同日可）</t>
        </r>
      </text>
    </comment>
    <comment ref="E5" authorId="0" shapeId="0">
      <text>
        <r>
          <rPr>
            <sz val="9"/>
            <color indexed="81"/>
            <rFont val="ＭＳ 明朝"/>
            <family val="1"/>
            <charset val="128"/>
          </rPr>
          <t>リストから選択してください。</t>
        </r>
      </text>
    </comment>
    <comment ref="A10" authorId="0" shapeId="0">
      <text>
        <r>
          <rPr>
            <sz val="9"/>
            <color indexed="8"/>
            <rFont val="ＭＳ 明朝"/>
            <family val="1"/>
            <charset val="128"/>
          </rPr>
          <t xml:space="preserve">私立学校法　第三十八条　８　次に掲げる者は、役員となることができない。
　一　学校教育法第九条各号のいずれかに該当する者
　二　心身の故障のため役員の職務の適正な執行ができない者として文部科学省令で定めるもの </t>
        </r>
      </text>
    </comment>
  </commentList>
</comments>
</file>

<file path=xl/sharedStrings.xml><?xml version="1.0" encoding="utf-8"?>
<sst xmlns="http://schemas.openxmlformats.org/spreadsheetml/2006/main" count="1306" uniqueCount="253">
  <si>
    <t>学校法人</t>
    <rPh sb="0" eb="2">
      <t>ガッコウ</t>
    </rPh>
    <rPh sb="2" eb="4">
      <t>ホウジン</t>
    </rPh>
    <phoneticPr fontId="3"/>
  </si>
  <si>
    <t>私</t>
    <rPh sb="0" eb="1">
      <t>ワタクシ</t>
    </rPh>
    <phoneticPr fontId="3"/>
  </si>
  <si>
    <t>条</t>
    <rPh sb="0" eb="1">
      <t>ジョウ</t>
    </rPh>
    <phoneticPr fontId="3"/>
  </si>
  <si>
    <t>項</t>
    <rPh sb="0" eb="1">
      <t>コウ</t>
    </rPh>
    <phoneticPr fontId="3"/>
  </si>
  <si>
    <t>私則</t>
    <rPh sb="0" eb="1">
      <t>ワタクシ</t>
    </rPh>
    <rPh sb="1" eb="2">
      <t>ソク</t>
    </rPh>
    <phoneticPr fontId="3"/>
  </si>
  <si>
    <t>準学校</t>
    <rPh sb="0" eb="1">
      <t>ジュン</t>
    </rPh>
    <rPh sb="1" eb="3">
      <t>ガッコウ</t>
    </rPh>
    <phoneticPr fontId="3"/>
  </si>
  <si>
    <t>項において準用する同法</t>
    <rPh sb="0" eb="1">
      <t>コウ</t>
    </rPh>
    <rPh sb="5" eb="7">
      <t>ジュンヨウ</t>
    </rPh>
    <rPh sb="9" eb="11">
      <t>ドウホウ</t>
    </rPh>
    <phoneticPr fontId="3"/>
  </si>
  <si>
    <t>審議会</t>
    <rPh sb="0" eb="3">
      <t>シンギカイ</t>
    </rPh>
    <phoneticPr fontId="3"/>
  </si>
  <si>
    <t>(1)</t>
    <phoneticPr fontId="3"/>
  </si>
  <si>
    <t>説明</t>
    <rPh sb="0" eb="2">
      <t>セツメイ</t>
    </rPh>
    <phoneticPr fontId="3"/>
  </si>
  <si>
    <t>・</t>
    <phoneticPr fontId="3"/>
  </si>
  <si>
    <t>(2)</t>
    <phoneticPr fontId="3"/>
  </si>
  <si>
    <t>提出期限</t>
    <rPh sb="0" eb="2">
      <t>テイシュツ</t>
    </rPh>
    <rPh sb="2" eb="4">
      <t>キゲン</t>
    </rPh>
    <phoneticPr fontId="3"/>
  </si>
  <si>
    <t>(3)</t>
    <phoneticPr fontId="3"/>
  </si>
  <si>
    <t>根拠規定</t>
    <rPh sb="0" eb="2">
      <t>コンキョ</t>
    </rPh>
    <rPh sb="2" eb="4">
      <t>キテイ</t>
    </rPh>
    <phoneticPr fontId="3"/>
  </si>
  <si>
    <t>(4)</t>
    <phoneticPr fontId="3"/>
  </si>
  <si>
    <t>(5)</t>
    <phoneticPr fontId="3"/>
  </si>
  <si>
    <t>提出書類</t>
    <rPh sb="0" eb="2">
      <t>テイシュツ</t>
    </rPh>
    <rPh sb="2" eb="4">
      <t>ショルイ</t>
    </rPh>
    <phoneticPr fontId="3"/>
  </si>
  <si>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</si>
  <si>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</si>
  <si>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</si>
  <si>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</si>
  <si>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</si>
  <si>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</si>
  <si>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</si>
  <si>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</si>
  <si>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</si>
  <si>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</si>
  <si>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</si>
  <si>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宣誓書（様式第120号）</t>
    <rPh sb="0" eb="3">
      <t>センセイショ</t>
    </rPh>
    <rPh sb="4" eb="6">
      <t>ヨウシキ</t>
    </rPh>
    <rPh sb="6" eb="7">
      <t>ダイ</t>
    </rPh>
    <rPh sb="10" eb="11">
      <t>ゴウ</t>
    </rPh>
    <phoneticPr fontId="3"/>
  </si>
  <si>
    <t>関連する手続</t>
    <rPh sb="0" eb="2">
      <t>カンレン</t>
    </rPh>
    <rPh sb="4" eb="6">
      <t>テツヅ</t>
    </rPh>
    <phoneticPr fontId="3"/>
  </si>
  <si>
    <t>【チェックリスト】</t>
    <phoneticPr fontId="3"/>
  </si>
  <si>
    <t>１</t>
    <phoneticPr fontId="3"/>
  </si>
  <si>
    <t>提出書類名</t>
    <rPh sb="0" eb="2">
      <t>テイシュツ</t>
    </rPh>
    <rPh sb="2" eb="4">
      <t>ショルイ</t>
    </rPh>
    <rPh sb="4" eb="5">
      <t>メイ</t>
    </rPh>
    <phoneticPr fontId="3"/>
  </si>
  <si>
    <t>２</t>
    <phoneticPr fontId="3"/>
  </si>
  <si>
    <t>提出者</t>
    <rPh sb="0" eb="2">
      <t>テイシュツ</t>
    </rPh>
    <rPh sb="2" eb="3">
      <t>シャ</t>
    </rPh>
    <phoneticPr fontId="3"/>
  </si>
  <si>
    <t>学校法人住所</t>
    <rPh sb="0" eb="2">
      <t>ガッコウ</t>
    </rPh>
    <rPh sb="2" eb="4">
      <t>ホウジン</t>
    </rPh>
    <rPh sb="4" eb="6">
      <t>ジュウショ</t>
    </rPh>
    <phoneticPr fontId="3"/>
  </si>
  <si>
    <t>事務担当者氏名</t>
    <rPh sb="0" eb="2">
      <t>ジム</t>
    </rPh>
    <rPh sb="2" eb="5">
      <t>タントウシャ</t>
    </rPh>
    <rPh sb="5" eb="7">
      <t>シメイ</t>
    </rPh>
    <phoneticPr fontId="3"/>
  </si>
  <si>
    <t>連絡先電話番号</t>
    <rPh sb="0" eb="3">
      <t>レンラクサキ</t>
    </rPh>
    <rPh sb="3" eb="5">
      <t>デンワ</t>
    </rPh>
    <rPh sb="5" eb="7">
      <t>バンゴウ</t>
    </rPh>
    <phoneticPr fontId="3"/>
  </si>
  <si>
    <t>３</t>
    <phoneticPr fontId="3"/>
  </si>
  <si>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3"/>
  </si>
  <si>
    <t>□</t>
  </si>
  <si>
    <t>様式第　</t>
    <rPh sb="0" eb="2">
      <t>ヨウシキ</t>
    </rPh>
    <rPh sb="2" eb="3">
      <t>ダイ</t>
    </rPh>
    <phoneticPr fontId="3"/>
  </si>
  <si>
    <t>号</t>
    <rPh sb="0" eb="1">
      <t>ゴウ</t>
    </rPh>
    <phoneticPr fontId="3"/>
  </si>
  <si>
    <t>福島県知事</t>
    <rPh sb="0" eb="2">
      <t>フクシマ</t>
    </rPh>
    <phoneticPr fontId="3"/>
  </si>
  <si>
    <t>福島市杉妻町２番１６号</t>
    <rPh sb="0" eb="3">
      <t>フクシマシ</t>
    </rPh>
    <rPh sb="3" eb="5">
      <t>スギツマ</t>
    </rPh>
    <rPh sb="5" eb="6">
      <t>マチ</t>
    </rPh>
    <rPh sb="7" eb="8">
      <t>バン</t>
    </rPh>
    <rPh sb="10" eb="11">
      <t>ゴウ</t>
    </rPh>
    <phoneticPr fontId="3"/>
  </si>
  <si>
    <t>きびたん学園</t>
    <rPh sb="4" eb="6">
      <t>ガクエン</t>
    </rPh>
    <phoneticPr fontId="3"/>
  </si>
  <si>
    <t>福島　次郎</t>
    <rPh sb="0" eb="2">
      <t>フクシマ</t>
    </rPh>
    <rPh sb="3" eb="5">
      <t>ジロウ</t>
    </rPh>
    <phoneticPr fontId="3"/>
  </si>
  <si>
    <t>条において準用する同法</t>
    <rPh sb="0" eb="1">
      <t>ジョウ</t>
    </rPh>
    <phoneticPr fontId="3"/>
  </si>
  <si>
    <t>私規</t>
    <rPh sb="0" eb="1">
      <t>ワタクシ</t>
    </rPh>
    <rPh sb="1" eb="2">
      <t>ノリ</t>
    </rPh>
    <phoneticPr fontId="3"/>
  </si>
  <si>
    <t>項、</t>
    <rPh sb="0" eb="1">
      <t>コウ</t>
    </rPh>
    <phoneticPr fontId="3"/>
  </si>
  <si>
    <t>その他参考となる書類</t>
    <rPh sb="2" eb="5">
      <t>タサンコウ</t>
    </rPh>
    <rPh sb="8" eb="10">
      <t>ショルイ</t>
    </rPh>
    <phoneticPr fontId="3"/>
  </si>
  <si>
    <t>理事長氏名</t>
    <rPh sb="0" eb="3">
      <t>リジチョウ</t>
    </rPh>
    <rPh sb="3" eb="5">
      <t>シメイ</t>
    </rPh>
    <phoneticPr fontId="3"/>
  </si>
  <si>
    <t>（準）学校法人住所</t>
    <rPh sb="1" eb="2">
      <t>ジュン</t>
    </rPh>
    <rPh sb="3" eb="5">
      <t>ガッコウ</t>
    </rPh>
    <rPh sb="5" eb="7">
      <t>ホウジン</t>
    </rPh>
    <rPh sb="7" eb="9">
      <t>ジュウショ</t>
    </rPh>
    <phoneticPr fontId="3"/>
  </si>
  <si>
    <t>（準）学校法人名</t>
    <rPh sb="1" eb="2">
      <t>ジュン</t>
    </rPh>
    <rPh sb="3" eb="5">
      <t>ガッコウ</t>
    </rPh>
    <rPh sb="5" eb="7">
      <t>ホウジン</t>
    </rPh>
    <rPh sb="7" eb="8">
      <t>メイ</t>
    </rPh>
    <phoneticPr fontId="3"/>
  </si>
  <si>
    <t>学校法人名</t>
    <rPh sb="0" eb="2">
      <t>ガッコウ</t>
    </rPh>
    <rPh sb="2" eb="4">
      <t>ホウジン</t>
    </rPh>
    <rPh sb="4" eb="5">
      <t>メイ</t>
    </rPh>
    <phoneticPr fontId="3"/>
  </si>
  <si>
    <t>条の</t>
    <rPh sb="0" eb="1">
      <t>ジョウ</t>
    </rPh>
    <phoneticPr fontId="3"/>
  </si>
  <si>
    <t>随時</t>
    <rPh sb="0" eb="2">
      <t>ズイジ</t>
    </rPh>
    <phoneticPr fontId="3"/>
  </si>
  <si>
    <t>記</t>
    <rPh sb="0" eb="1">
      <t>キ</t>
    </rPh>
    <phoneticPr fontId="3"/>
  </si>
  <si>
    <t>理事長</t>
    <rPh sb="0" eb="3">
      <t>リジチョウ</t>
    </rPh>
    <phoneticPr fontId="3"/>
  </si>
  <si>
    <t>準</t>
    <rPh sb="0" eb="1">
      <t>ジュン</t>
    </rPh>
    <phoneticPr fontId="3"/>
  </si>
  <si>
    <t>届出</t>
    <rPh sb="0" eb="2">
      <t>トドケデ</t>
    </rPh>
    <phoneticPr fontId="3"/>
  </si>
  <si>
    <t>届出者</t>
    <rPh sb="0" eb="3">
      <t>トドケデシャ</t>
    </rPh>
    <phoneticPr fontId="3"/>
  </si>
  <si>
    <t>届出</t>
    <rPh sb="0" eb="1">
      <t>トドケ</t>
    </rPh>
    <rPh sb="1" eb="2">
      <t>デ</t>
    </rPh>
    <phoneticPr fontId="3"/>
  </si>
  <si>
    <t>私令</t>
    <rPh sb="0" eb="1">
      <t>ワタクシ</t>
    </rPh>
    <rPh sb="1" eb="2">
      <t>レイ</t>
    </rPh>
    <phoneticPr fontId="3"/>
  </si>
  <si>
    <t>登記</t>
    <rPh sb="0" eb="2">
      <t>トウキ</t>
    </rPh>
    <phoneticPr fontId="3"/>
  </si>
  <si>
    <t>校長採用届（様式第26号）</t>
    <rPh sb="0" eb="5">
      <t>コウチョウサイヨウトドケ</t>
    </rPh>
    <rPh sb="6" eb="8">
      <t>ヨウシキ</t>
    </rPh>
    <rPh sb="8" eb="9">
      <t>ダイ</t>
    </rPh>
    <rPh sb="11" eb="12">
      <t>ゴウ</t>
    </rPh>
    <phoneticPr fontId="3"/>
  </si>
  <si>
    <t>代表権を有する理事を変更する場合には、登記簿謄本</t>
    <rPh sb="0" eb="3">
      <t>ダイヒョウケン</t>
    </rPh>
    <rPh sb="4" eb="5">
      <t>ユウ</t>
    </rPh>
    <rPh sb="7" eb="9">
      <t>リジ</t>
    </rPh>
    <rPh sb="10" eb="12">
      <t>ヘンコウ</t>
    </rPh>
    <rPh sb="14" eb="16">
      <t>バアイ</t>
    </rPh>
    <rPh sb="19" eb="24">
      <t>トウキボトウホン</t>
    </rPh>
    <phoneticPr fontId="3"/>
  </si>
  <si>
    <t>役員変更に係る理事会及び評議員会の議事録の写し</t>
    <rPh sb="0" eb="4">
      <t>ヤクインヘンコウ</t>
    </rPh>
    <rPh sb="5" eb="6">
      <t>カカ</t>
    </rPh>
    <rPh sb="7" eb="10">
      <t>リジカイ</t>
    </rPh>
    <rPh sb="10" eb="11">
      <t>オヨ</t>
    </rPh>
    <rPh sb="12" eb="16">
      <t>ヒョウギインカイ</t>
    </rPh>
    <rPh sb="17" eb="20">
      <t>ギジロク</t>
    </rPh>
    <rPh sb="21" eb="22">
      <t>ウツ</t>
    </rPh>
    <phoneticPr fontId="3"/>
  </si>
  <si>
    <t>変更となった役員の就任承諾書（様式第119号）</t>
    <rPh sb="0" eb="2">
      <t>ヘンコウ</t>
    </rPh>
    <rPh sb="6" eb="8">
      <t>ヤクイン</t>
    </rPh>
    <rPh sb="9" eb="14">
      <t>シュウニンショウダクショ</t>
    </rPh>
    <rPh sb="15" eb="17">
      <t>ヨウシキ</t>
    </rPh>
    <rPh sb="17" eb="18">
      <t>ダイ</t>
    </rPh>
    <rPh sb="21" eb="22">
      <t>ゴウ</t>
    </rPh>
    <phoneticPr fontId="3"/>
  </si>
  <si>
    <t>変更となった役員の誓約書（様式第121号）</t>
    <rPh sb="0" eb="2">
      <t>ヘンコウ</t>
    </rPh>
    <rPh sb="6" eb="8">
      <t>ヤクイン</t>
    </rPh>
    <rPh sb="9" eb="12">
      <t>セイヤクショ</t>
    </rPh>
    <rPh sb="13" eb="15">
      <t>ヨウシキ</t>
    </rPh>
    <rPh sb="15" eb="16">
      <t>ダイ</t>
    </rPh>
    <rPh sb="19" eb="20">
      <t>ゴウ</t>
    </rPh>
    <phoneticPr fontId="3"/>
  </si>
  <si>
    <t>※変更＝就任、再任</t>
    <rPh sb="1" eb="3">
      <t>ヘンコウ</t>
    </rPh>
    <rPh sb="4" eb="6">
      <t>シュウニン</t>
    </rPh>
    <rPh sb="7" eb="9">
      <t>サイニン</t>
    </rPh>
    <phoneticPr fontId="3"/>
  </si>
  <si>
    <t>変更となった役員の履歴書</t>
    <rPh sb="0" eb="2">
      <t>ヘンコウ</t>
    </rPh>
    <rPh sb="6" eb="8">
      <t>ヤクイン</t>
    </rPh>
    <rPh sb="9" eb="12">
      <t>リレキショ</t>
    </rPh>
    <phoneticPr fontId="3"/>
  </si>
  <si>
    <t>寄附行為の写し（役員の定数、専任及び任期を定める部分）</t>
    <rPh sb="0" eb="4">
      <t>キフコウイ</t>
    </rPh>
    <rPh sb="5" eb="6">
      <t>ウツ</t>
    </rPh>
    <rPh sb="8" eb="10">
      <t>ヤクイン</t>
    </rPh>
    <rPh sb="11" eb="13">
      <t>テイスウ</t>
    </rPh>
    <rPh sb="14" eb="16">
      <t>センニン</t>
    </rPh>
    <rPh sb="16" eb="17">
      <t>オヨ</t>
    </rPh>
    <rPh sb="18" eb="20">
      <t>ニンキ</t>
    </rPh>
    <rPh sb="21" eb="22">
      <t>サダ</t>
    </rPh>
    <rPh sb="24" eb="26">
      <t>ブブン</t>
    </rPh>
    <phoneticPr fontId="3"/>
  </si>
  <si>
    <t>役員の新旧対照表（様式第125号）</t>
    <rPh sb="0" eb="2">
      <t>ヤクイン</t>
    </rPh>
    <rPh sb="3" eb="8">
      <t>シンキュウタイショウヒョウ</t>
    </rPh>
    <rPh sb="9" eb="11">
      <t>ヨウシキ</t>
    </rPh>
    <rPh sb="11" eb="12">
      <t>ダイ</t>
    </rPh>
    <rPh sb="15" eb="16">
      <t>ゴウ</t>
    </rPh>
    <phoneticPr fontId="3"/>
  </si>
  <si>
    <t>役員変更届（様式第12号）</t>
    <rPh sb="0" eb="5">
      <t>ヤクインヘンコウトドケ</t>
    </rPh>
    <rPh sb="6" eb="8">
      <t>ヨウシキ</t>
    </rPh>
    <rPh sb="8" eb="9">
      <t>ダイ</t>
    </rPh>
    <rPh sb="11" eb="12">
      <t>ゴウ</t>
    </rPh>
    <phoneticPr fontId="3"/>
  </si>
  <si>
    <t>なお、理事長が変更となった場合には、登記も必要です。</t>
    <rPh sb="3" eb="6">
      <t>リジチョウ</t>
    </rPh>
    <rPh sb="7" eb="9">
      <t>ヘンコウ</t>
    </rPh>
    <rPh sb="13" eb="15">
      <t>バアイ</t>
    </rPh>
    <rPh sb="18" eb="20">
      <t>トウキ</t>
    </rPh>
    <rPh sb="21" eb="23">
      <t>ヒツヨウ</t>
    </rPh>
    <phoneticPr fontId="3"/>
  </si>
  <si>
    <t>学校法人の理事長・理事・理事長職務代理者・監事が就任、再任、退任、辞任、死亡、解任した場合には、県へ届出が必要です。</t>
    <rPh sb="0" eb="4">
      <t>ガッコウホウジン</t>
    </rPh>
    <rPh sb="5" eb="8">
      <t>リジチョウ</t>
    </rPh>
    <rPh sb="9" eb="11">
      <t>リジ</t>
    </rPh>
    <rPh sb="21" eb="23">
      <t>カンジ</t>
    </rPh>
    <rPh sb="24" eb="26">
      <t>シュウニン</t>
    </rPh>
    <rPh sb="27" eb="29">
      <t>サイニン</t>
    </rPh>
    <rPh sb="30" eb="32">
      <t>タイニン</t>
    </rPh>
    <rPh sb="33" eb="35">
      <t>ジニン</t>
    </rPh>
    <rPh sb="36" eb="38">
      <t>シボウ</t>
    </rPh>
    <rPh sb="39" eb="41">
      <t>カイニン</t>
    </rPh>
    <rPh sb="43" eb="45">
      <t>バアイ</t>
    </rPh>
    <rPh sb="48" eb="49">
      <t>ケン</t>
    </rPh>
    <rPh sb="50" eb="51">
      <t>トド</t>
    </rPh>
    <rPh sb="51" eb="52">
      <t>デ</t>
    </rPh>
    <rPh sb="53" eb="55">
      <t>ヒツヨウ</t>
    </rPh>
    <phoneticPr fontId="3"/>
  </si>
  <si>
    <t>【役員変更届】</t>
    <rPh sb="1" eb="6">
      <t>ヤクインヘンコウトドケ</t>
    </rPh>
    <phoneticPr fontId="3"/>
  </si>
  <si>
    <t>役員変更届</t>
    <rPh sb="0" eb="2">
      <t>ヤクイン</t>
    </rPh>
    <rPh sb="2" eb="5">
      <t>ヘンコウトドケ</t>
    </rPh>
    <phoneticPr fontId="3"/>
  </si>
  <si>
    <t>役員変更届</t>
    <rPh sb="0" eb="5">
      <t>ヤクインヘンコウトドケ</t>
    </rPh>
    <phoneticPr fontId="3"/>
  </si>
  <si>
    <t>条において準用する同規則</t>
    <rPh sb="0" eb="1">
      <t>ジョウ</t>
    </rPh>
    <phoneticPr fontId="3"/>
  </si>
  <si>
    <t>学則</t>
    <rPh sb="0" eb="1">
      <t>ガク</t>
    </rPh>
    <rPh sb="1" eb="2">
      <t>ソク</t>
    </rPh>
    <phoneticPr fontId="3"/>
  </si>
  <si>
    <t>学</t>
    <rPh sb="0" eb="1">
      <t>ガク</t>
    </rPh>
    <phoneticPr fontId="3"/>
  </si>
  <si>
    <t>各</t>
    <rPh sb="0" eb="1">
      <t>カク</t>
    </rPh>
    <phoneticPr fontId="3"/>
  </si>
  <si>
    <t>条において準用する同規則</t>
    <rPh sb="0" eb="1">
      <t>ジョウ</t>
    </rPh>
    <rPh sb="10" eb="12">
      <t>キソク</t>
    </rPh>
    <phoneticPr fontId="3"/>
  </si>
  <si>
    <t>専</t>
    <rPh sb="0" eb="1">
      <t>セン</t>
    </rPh>
    <phoneticPr fontId="3"/>
  </si>
  <si>
    <t>学令</t>
    <rPh sb="0" eb="1">
      <t>ガク</t>
    </rPh>
    <rPh sb="1" eb="2">
      <t>レイ</t>
    </rPh>
    <phoneticPr fontId="3"/>
  </si>
  <si>
    <t>第</t>
    <rPh sb="0" eb="1">
      <t>ダイ</t>
    </rPh>
    <phoneticPr fontId="3"/>
  </si>
  <si>
    <t>条において準用する同則</t>
    <rPh sb="0" eb="1">
      <t>ジョウ</t>
    </rPh>
    <phoneticPr fontId="3"/>
  </si>
  <si>
    <t>条において準用する同則</t>
    <rPh sb="0" eb="1">
      <t>ジョウ</t>
    </rPh>
    <rPh sb="10" eb="11">
      <t>ソク</t>
    </rPh>
    <phoneticPr fontId="3"/>
  </si>
  <si>
    <t>条、</t>
    <rPh sb="0" eb="1">
      <t>ジョウ</t>
    </rPh>
    <phoneticPr fontId="3"/>
  </si>
  <si>
    <t>項において準用する同法</t>
    <rPh sb="0" eb="1">
      <t>コウ</t>
    </rPh>
    <rPh sb="9" eb="11">
      <t>ドウホウ</t>
    </rPh>
    <phoneticPr fontId="3"/>
  </si>
  <si>
    <t>条第</t>
    <rPh sb="0" eb="1">
      <t>ジョウ</t>
    </rPh>
    <rPh sb="1" eb="2">
      <t>ダイ</t>
    </rPh>
    <phoneticPr fontId="3"/>
  </si>
  <si>
    <t>氏名</t>
    <rPh sb="0" eb="2">
      <t>シメイ</t>
    </rPh>
    <phoneticPr fontId="3"/>
  </si>
  <si>
    <t>二</t>
    <rPh sb="0" eb="1">
      <t>2</t>
    </rPh>
    <phoneticPr fontId="3"/>
  </si>
  <si>
    <t>の項の第</t>
    <rPh sb="1" eb="2">
      <t>コウ</t>
    </rPh>
    <rPh sb="3" eb="4">
      <t>ダイ</t>
    </rPh>
    <phoneticPr fontId="3"/>
  </si>
  <si>
    <t>一</t>
    <rPh sb="0" eb="1">
      <t>1</t>
    </rPh>
    <phoneticPr fontId="3"/>
  </si>
  <si>
    <t>の</t>
    <phoneticPr fontId="3"/>
  </si>
  <si>
    <t>三</t>
    <rPh sb="0" eb="1">
      <t>3</t>
    </rPh>
    <phoneticPr fontId="3"/>
  </si>
  <si>
    <t>別表</t>
    <rPh sb="0" eb="2">
      <t>ベッピョウ</t>
    </rPh>
    <phoneticPr fontId="3"/>
  </si>
  <si>
    <t>同法</t>
    <rPh sb="0" eb="2">
      <t>ドウホウ</t>
    </rPh>
    <phoneticPr fontId="3"/>
  </si>
  <si>
    <t>登録免許税法</t>
    <rPh sb="0" eb="2">
      <t>トウロク</t>
    </rPh>
    <rPh sb="2" eb="5">
      <t>メンキョゼイ</t>
    </rPh>
    <rPh sb="5" eb="6">
      <t>ホウ</t>
    </rPh>
    <phoneticPr fontId="3"/>
  </si>
  <si>
    <t>審</t>
    <rPh sb="0" eb="1">
      <t>シン</t>
    </rPh>
    <phoneticPr fontId="3"/>
  </si>
  <si>
    <t>住所</t>
    <rPh sb="0" eb="2">
      <t>ジュウショ</t>
    </rPh>
    <phoneticPr fontId="3"/>
  </si>
  <si>
    <t>評議員</t>
    <rPh sb="0" eb="3">
      <t>ヒョウギイン</t>
    </rPh>
    <phoneticPr fontId="3"/>
  </si>
  <si>
    <t>監事</t>
    <rPh sb="0" eb="2">
      <t>カンジ</t>
    </rPh>
    <phoneticPr fontId="3"/>
  </si>
  <si>
    <t>理事</t>
    <rPh sb="0" eb="2">
      <t>リジ</t>
    </rPh>
    <phoneticPr fontId="3"/>
  </si>
  <si>
    <t>役職（予定）名</t>
    <rPh sb="0" eb="2">
      <t>ヤクショク</t>
    </rPh>
    <rPh sb="3" eb="5">
      <t>ヨテイ</t>
    </rPh>
    <rPh sb="6" eb="7">
      <t>メイ</t>
    </rPh>
    <phoneticPr fontId="3"/>
  </si>
  <si>
    <t>下記のとおり、就任することを承諾します。</t>
    <rPh sb="0" eb="2">
      <t>カキ</t>
    </rPh>
    <rPh sb="7" eb="9">
      <t>シュウニン</t>
    </rPh>
    <rPh sb="14" eb="16">
      <t>ショウダク</t>
    </rPh>
    <phoneticPr fontId="3"/>
  </si>
  <si>
    <t>様</t>
    <rPh sb="0" eb="1">
      <t>サマ</t>
    </rPh>
    <phoneticPr fontId="3"/>
  </si>
  <si>
    <t>就任承諾書</t>
    <rPh sb="0" eb="2">
      <t>シュウニン</t>
    </rPh>
    <rPh sb="2" eb="5">
      <t>ショウダクショ</t>
    </rPh>
    <phoneticPr fontId="3"/>
  </si>
  <si>
    <t>様式第</t>
    <rPh sb="0" eb="2">
      <t>ヨウシキ</t>
    </rPh>
    <rPh sb="2" eb="3">
      <t>ダイ</t>
    </rPh>
    <phoneticPr fontId="3"/>
  </si>
  <si>
    <t>年　　　　月　　　　日</t>
    <rPh sb="0" eb="1">
      <t>ネン</t>
    </rPh>
    <rPh sb="5" eb="6">
      <t>ツキ</t>
    </rPh>
    <rPh sb="10" eb="11">
      <t>ヒ</t>
    </rPh>
    <phoneticPr fontId="3"/>
  </si>
  <si>
    <t>至</t>
    <rPh sb="0" eb="1">
      <t>イタ</t>
    </rPh>
    <phoneticPr fontId="3"/>
  </si>
  <si>
    <t>自</t>
    <rPh sb="0" eb="1">
      <t>ジ</t>
    </rPh>
    <phoneticPr fontId="3"/>
  </si>
  <si>
    <t>任期</t>
    <rPh sb="0" eb="2">
      <t>ニンキ</t>
    </rPh>
    <phoneticPr fontId="3"/>
  </si>
  <si>
    <t>　上記役員予定者のうち、役員について、その配偶者または三親等以内の親族が１人を超えて含まれていないことを宣誓します。</t>
    <rPh sb="1" eb="3">
      <t>ジョウキ</t>
    </rPh>
    <rPh sb="3" eb="5">
      <t>ヤクイン</t>
    </rPh>
    <rPh sb="5" eb="8">
      <t>ヨテイシャ</t>
    </rPh>
    <rPh sb="12" eb="14">
      <t>ヤクイン</t>
    </rPh>
    <rPh sb="21" eb="24">
      <t>ハイグウシャ</t>
    </rPh>
    <rPh sb="27" eb="30">
      <t>サンシントウ</t>
    </rPh>
    <rPh sb="30" eb="32">
      <t>イナイ</t>
    </rPh>
    <rPh sb="33" eb="35">
      <t>シンゾク</t>
    </rPh>
    <rPh sb="37" eb="38">
      <t>ヒト</t>
    </rPh>
    <rPh sb="39" eb="40">
      <t>コ</t>
    </rPh>
    <rPh sb="42" eb="43">
      <t>フク</t>
    </rPh>
    <rPh sb="52" eb="54">
      <t>センセイ</t>
    </rPh>
    <phoneticPr fontId="3"/>
  </si>
  <si>
    <t>宣　　誓　　書</t>
    <rPh sb="0" eb="1">
      <t>ヨロシ</t>
    </rPh>
    <rPh sb="3" eb="4">
      <t>チカイ</t>
    </rPh>
    <rPh sb="6" eb="7">
      <t>ショ</t>
    </rPh>
    <phoneticPr fontId="3"/>
  </si>
  <si>
    <t>福島県知事</t>
    <rPh sb="0" eb="5">
      <t>フクシマケンチジ</t>
    </rPh>
    <phoneticPr fontId="3"/>
  </si>
  <si>
    <t>　上記の監事予定者は、本法人の理事、評議員又は職員と兼ねていないことを宣誓します。</t>
    <rPh sb="6" eb="9">
      <t>ヨテイシャ</t>
    </rPh>
    <phoneticPr fontId="3"/>
  </si>
  <si>
    <t>　　断及び意思疎通を適切に行うことができない者</t>
    <phoneticPr fontId="3"/>
  </si>
  <si>
    <t xml:space="preserve">  五　精神の機能の障害により役員の職務を適正に執行するに当たつて必要な認知、判</t>
    <rPh sb="39" eb="40">
      <t>ハン</t>
    </rPh>
    <phoneticPr fontId="3"/>
  </si>
  <si>
    <t xml:space="preserve">  　で破壊することを主張する政党その他の団体を結成し、又はこれに加入した者</t>
    <phoneticPr fontId="3"/>
  </si>
  <si>
    <t xml:space="preserve">  四　日本国憲法施行の日以後において、日本国憲法又はその下に成立した政府を暴力</t>
    <phoneticPr fontId="3"/>
  </si>
  <si>
    <t xml:space="preserve">  　を受け、３年を経過しない者</t>
    <phoneticPr fontId="3"/>
  </si>
  <si>
    <t>　三　教育職員免許法第１１条第１項から第３項までの規定により免許状取上げの処分</t>
    <phoneticPr fontId="3"/>
  </si>
  <si>
    <t xml:space="preserve">  　その効力を失い、当該失効の日から３年を経過しない者 </t>
    <phoneticPr fontId="3"/>
  </si>
  <si>
    <t xml:space="preserve">  二  教育職員免許法第１０条第１項第２号又は第３号に該当することにより免許状が</t>
    <phoneticPr fontId="3"/>
  </si>
  <si>
    <t>　一  禁錮以上の刑に処せられた者</t>
    <phoneticPr fontId="3"/>
  </si>
  <si>
    <t>　　　次のいずれにも該当していないことを誓約します。</t>
    <rPh sb="3" eb="4">
      <t>ツギ</t>
    </rPh>
    <rPh sb="10" eb="12">
      <t>ガイトウ</t>
    </rPh>
    <rPh sb="20" eb="22">
      <t>セイヤク</t>
    </rPh>
    <phoneticPr fontId="3"/>
  </si>
  <si>
    <t>誓　　約　　書</t>
    <rPh sb="0" eb="1">
      <t>チカイ</t>
    </rPh>
    <rPh sb="3" eb="4">
      <t>ヤク</t>
    </rPh>
    <rPh sb="6" eb="7">
      <t>ショ</t>
    </rPh>
    <phoneticPr fontId="3"/>
  </si>
  <si>
    <t>職</t>
    <rPh sb="0" eb="1">
      <t>ショク</t>
    </rPh>
    <phoneticPr fontId="3"/>
  </si>
  <si>
    <t>４ 変更を行わない役員については、選任区分、氏名を記入し、「変更」欄と「年月日」欄を空欄にしてください。</t>
    <rPh sb="2" eb="4">
      <t>ヘンコウ</t>
    </rPh>
    <rPh sb="5" eb="6">
      <t>オコナ</t>
    </rPh>
    <rPh sb="9" eb="11">
      <t>ヤクイン</t>
    </rPh>
    <rPh sb="17" eb="19">
      <t>センニン</t>
    </rPh>
    <rPh sb="19" eb="21">
      <t>クブン</t>
    </rPh>
    <rPh sb="22" eb="24">
      <t>シメイ</t>
    </rPh>
    <rPh sb="25" eb="27">
      <t>キニュウ</t>
    </rPh>
    <rPh sb="30" eb="32">
      <t>ヘンコウ</t>
    </rPh>
    <rPh sb="33" eb="34">
      <t>ラン</t>
    </rPh>
    <rPh sb="36" eb="39">
      <t>ネンガッピ</t>
    </rPh>
    <rPh sb="40" eb="41">
      <t>ラン</t>
    </rPh>
    <rPh sb="42" eb="44">
      <t>クウラン</t>
    </rPh>
    <phoneticPr fontId="18"/>
  </si>
  <si>
    <t>３ 「年月日」欄は、「就任」等の年月日を記入してください。</t>
    <rPh sb="3" eb="6">
      <t>ネンガッピ</t>
    </rPh>
    <rPh sb="7" eb="8">
      <t>ラン</t>
    </rPh>
    <rPh sb="11" eb="13">
      <t>シュウニン</t>
    </rPh>
    <rPh sb="14" eb="15">
      <t>ナド</t>
    </rPh>
    <rPh sb="16" eb="19">
      <t>ネンガッピ</t>
    </rPh>
    <rPh sb="20" eb="22">
      <t>キニュウ</t>
    </rPh>
    <phoneticPr fontId="18"/>
  </si>
  <si>
    <t>２ 「変更」欄は、「就任」「重任」「退任」「辞任」「解任」「代行」「死亡」の別を記入してください。</t>
    <rPh sb="3" eb="5">
      <t>ヘンコウ</t>
    </rPh>
    <rPh sb="6" eb="7">
      <t>ラン</t>
    </rPh>
    <rPh sb="10" eb="12">
      <t>シュウニン</t>
    </rPh>
    <rPh sb="14" eb="16">
      <t>ジュウニン</t>
    </rPh>
    <rPh sb="18" eb="20">
      <t>タイニン</t>
    </rPh>
    <rPh sb="22" eb="24">
      <t>ジニン</t>
    </rPh>
    <rPh sb="26" eb="28">
      <t>カイニン</t>
    </rPh>
    <rPh sb="30" eb="32">
      <t>ダイコウ</t>
    </rPh>
    <rPh sb="34" eb="36">
      <t>シボウ</t>
    </rPh>
    <rPh sb="38" eb="39">
      <t>ベツ</t>
    </rPh>
    <rPh sb="40" eb="42">
      <t>キニュウ</t>
    </rPh>
    <phoneticPr fontId="18"/>
  </si>
  <si>
    <t>１ 「理事長」、「理事長職務代行者」については、理事長及び理事の欄の両方に氏名を記入してください。</t>
    <rPh sb="3" eb="6">
      <t>リジチョウ</t>
    </rPh>
    <rPh sb="9" eb="12">
      <t>リジチョウ</t>
    </rPh>
    <rPh sb="12" eb="14">
      <t>ショクム</t>
    </rPh>
    <rPh sb="14" eb="17">
      <t>ダイコウシャ</t>
    </rPh>
    <rPh sb="24" eb="27">
      <t>リジチョウ</t>
    </rPh>
    <rPh sb="27" eb="28">
      <t>オヨ</t>
    </rPh>
    <rPh sb="29" eb="31">
      <t>リジ</t>
    </rPh>
    <rPh sb="32" eb="33">
      <t>ラン</t>
    </rPh>
    <rPh sb="34" eb="36">
      <t>リョウホウ</t>
    </rPh>
    <rPh sb="37" eb="39">
      <t>シメイ</t>
    </rPh>
    <rPh sb="40" eb="42">
      <t>キニュウ</t>
    </rPh>
    <phoneticPr fontId="18"/>
  </si>
  <si>
    <t>（注）</t>
    <rPh sb="1" eb="2">
      <t>チュウ</t>
    </rPh>
    <phoneticPr fontId="18"/>
  </si>
  <si>
    <t>監事</t>
    <rPh sb="0" eb="2">
      <t>カンジ</t>
    </rPh>
    <phoneticPr fontId="18"/>
  </si>
  <si>
    <t>学識経験者</t>
    <rPh sb="0" eb="2">
      <t>ガクシキ</t>
    </rPh>
    <rPh sb="2" eb="5">
      <t>ケイケンシャ</t>
    </rPh>
    <phoneticPr fontId="18"/>
  </si>
  <si>
    <t>評議員</t>
    <rPh sb="0" eb="3">
      <t>ヒョウギイン</t>
    </rPh>
    <phoneticPr fontId="18"/>
  </si>
  <si>
    <t>校長・園長</t>
    <rPh sb="0" eb="2">
      <t>コウチョウ</t>
    </rPh>
    <rPh sb="3" eb="5">
      <t>エンチョウ</t>
    </rPh>
    <phoneticPr fontId="18"/>
  </si>
  <si>
    <t>理事</t>
    <rPh sb="0" eb="2">
      <t>リジ</t>
    </rPh>
    <phoneticPr fontId="18"/>
  </si>
  <si>
    <t>理事長職務代理者</t>
    <rPh sb="0" eb="3">
      <t>リジチョウ</t>
    </rPh>
    <rPh sb="3" eb="8">
      <t>ショクムダイリシャ</t>
    </rPh>
    <phoneticPr fontId="18"/>
  </si>
  <si>
    <t>理事長</t>
    <rPh sb="0" eb="3">
      <t>リジチョウ</t>
    </rPh>
    <phoneticPr fontId="18"/>
  </si>
  <si>
    <t>年月日</t>
    <rPh sb="0" eb="3">
      <t>ネンガッピ</t>
    </rPh>
    <phoneticPr fontId="18"/>
  </si>
  <si>
    <t>変更</t>
    <rPh sb="0" eb="2">
      <t>ヘンコウ</t>
    </rPh>
    <phoneticPr fontId="18"/>
  </si>
  <si>
    <t>氏名</t>
    <rPh sb="0" eb="2">
      <t>シメイ</t>
    </rPh>
    <phoneticPr fontId="18"/>
  </si>
  <si>
    <t>新</t>
    <rPh sb="0" eb="1">
      <t>シン</t>
    </rPh>
    <phoneticPr fontId="18"/>
  </si>
  <si>
    <t>旧</t>
    <rPh sb="0" eb="1">
      <t>キュウ</t>
    </rPh>
    <phoneticPr fontId="18"/>
  </si>
  <si>
    <t>選任区分</t>
    <rPh sb="0" eb="2">
      <t>センニン</t>
    </rPh>
    <rPh sb="2" eb="4">
      <t>クブン</t>
    </rPh>
    <phoneticPr fontId="18"/>
  </si>
  <si>
    <t>役員新旧対照表</t>
    <rPh sb="0" eb="2">
      <t>ヤクイン</t>
    </rPh>
    <rPh sb="2" eb="4">
      <t>シンキュウ</t>
    </rPh>
    <rPh sb="4" eb="7">
      <t>タイショウヒョウ</t>
    </rPh>
    <phoneticPr fontId="18"/>
  </si>
  <si>
    <t>様式第125号</t>
    <rPh sb="0" eb="2">
      <t>ヨウシキ</t>
    </rPh>
    <rPh sb="2" eb="3">
      <t>ダイ</t>
    </rPh>
    <rPh sb="6" eb="7">
      <t>ゴウ</t>
    </rPh>
    <phoneticPr fontId="3"/>
  </si>
  <si>
    <t>【専修学校目的変更認可申請書】</t>
    <rPh sb="1" eb="3">
      <t>センシュウ</t>
    </rPh>
    <rPh sb="3" eb="5">
      <t>ガッコウ</t>
    </rPh>
    <rPh sb="5" eb="7">
      <t>モクテキ</t>
    </rPh>
    <rPh sb="7" eb="9">
      <t>ヘンコウ</t>
    </rPh>
    <rPh sb="9" eb="11">
      <t>ニンカ</t>
    </rPh>
    <rPh sb="11" eb="14">
      <t>シンセイショ</t>
    </rPh>
    <phoneticPr fontId="1"/>
  </si>
  <si>
    <r>
      <t>（注）</t>
    </r>
    <r>
      <rPr>
        <sz val="11"/>
        <color rgb="FFFF0000"/>
        <rFont val="ＭＳ 明朝"/>
        <family val="1"/>
        <charset val="128"/>
      </rPr>
      <t>４０</t>
    </r>
    <r>
      <rPr>
        <strike/>
        <sz val="11"/>
        <color rgb="FFFF0000"/>
        <rFont val="ＭＳ 明朝"/>
        <family val="1"/>
        <charset val="128"/>
      </rPr>
      <t>４２</t>
    </r>
    <r>
      <rPr>
        <sz val="11"/>
        <rFont val="ＭＳ 明朝"/>
        <family val="1"/>
        <charset val="128"/>
      </rPr>
      <t>～１００は、欠番である。</t>
    </r>
    <rPh sb="1" eb="2">
      <t>チュウ</t>
    </rPh>
    <rPh sb="13" eb="15">
      <t>ケツバン</t>
    </rPh>
    <phoneticPr fontId="14"/>
  </si>
  <si>
    <r>
      <t>貸借対照表　</t>
    </r>
    <r>
      <rPr>
        <sz val="11"/>
        <color rgb="FFFF0000"/>
        <rFont val="ＭＳ 明朝"/>
        <family val="1"/>
        <charset val="128"/>
      </rPr>
      <t>※新規</t>
    </r>
    <rPh sb="0" eb="2">
      <t>タイシャク</t>
    </rPh>
    <rPh sb="2" eb="5">
      <t>タイショウヒョウ</t>
    </rPh>
    <rPh sb="7" eb="9">
      <t>シンキ</t>
    </rPh>
    <phoneticPr fontId="14"/>
  </si>
  <si>
    <t>役員の新旧対照表</t>
    <rPh sb="0" eb="2">
      <t>ヤクイン</t>
    </rPh>
    <rPh sb="3" eb="5">
      <t>シンキュウ</t>
    </rPh>
    <rPh sb="5" eb="8">
      <t>タイショウヒョウ</t>
    </rPh>
    <phoneticPr fontId="14"/>
  </si>
  <si>
    <t>清算書</t>
    <rPh sb="0" eb="3">
      <t>セイサンショ</t>
    </rPh>
    <phoneticPr fontId="14"/>
  </si>
  <si>
    <t>-</t>
    <phoneticPr fontId="14"/>
  </si>
  <si>
    <t>削除</t>
    <rPh sb="0" eb="2">
      <t>サクジョ</t>
    </rPh>
    <phoneticPr fontId="14"/>
  </si>
  <si>
    <r>
      <rPr>
        <strike/>
        <sz val="11"/>
        <color rgb="FFFF0000"/>
        <rFont val="ＭＳ 明朝"/>
        <family val="1"/>
        <charset val="128"/>
      </rPr>
      <t>就任承諾書</t>
    </r>
    <r>
      <rPr>
        <sz val="11"/>
        <color rgb="FFFF0000"/>
        <rFont val="ＭＳ 明朝"/>
        <family val="1"/>
        <charset val="128"/>
      </rPr>
      <t>　※統合</t>
    </r>
    <rPh sb="0" eb="2">
      <t>シュウニン</t>
    </rPh>
    <rPh sb="2" eb="5">
      <t>ショウダクショ</t>
    </rPh>
    <rPh sb="7" eb="9">
      <t>トウゴウ</t>
    </rPh>
    <phoneticPr fontId="14"/>
  </si>
  <si>
    <t>寄附申込書</t>
    <rPh sb="0" eb="2">
      <t>キフ</t>
    </rPh>
    <rPh sb="2" eb="5">
      <t>モウシコミショ</t>
    </rPh>
    <phoneticPr fontId="14"/>
  </si>
  <si>
    <r>
      <rPr>
        <strike/>
        <sz val="11"/>
        <color rgb="FFFF0000"/>
        <rFont val="ＭＳ 明朝"/>
        <family val="1"/>
        <charset val="128"/>
      </rPr>
      <t>校舎等、運動場等整備</t>
    </r>
    <r>
      <rPr>
        <sz val="11"/>
        <color rgb="FFFF0000"/>
        <rFont val="ＭＳ 明朝"/>
        <family val="1"/>
        <charset val="128"/>
      </rPr>
      <t>事業</t>
    </r>
    <r>
      <rPr>
        <sz val="11"/>
        <rFont val="ＭＳ 明朝"/>
        <family val="1"/>
        <charset val="128"/>
      </rPr>
      <t>計画書</t>
    </r>
    <rPh sb="0" eb="2">
      <t>コウシャ</t>
    </rPh>
    <rPh sb="2" eb="3">
      <t>トウ</t>
    </rPh>
    <rPh sb="4" eb="7">
      <t>ウンドウジョウ</t>
    </rPh>
    <rPh sb="7" eb="8">
      <t>トウ</t>
    </rPh>
    <rPh sb="8" eb="10">
      <t>セイビ</t>
    </rPh>
    <rPh sb="10" eb="12">
      <t>ジギョウ</t>
    </rPh>
    <rPh sb="12" eb="15">
      <t>ケイカクショ</t>
    </rPh>
    <phoneticPr fontId="14"/>
  </si>
  <si>
    <t>誓約書</t>
    <rPh sb="0" eb="3">
      <t>セイヤクショ</t>
    </rPh>
    <phoneticPr fontId="14"/>
  </si>
  <si>
    <t>宣誓書</t>
    <rPh sb="0" eb="3">
      <t>センセイショ</t>
    </rPh>
    <phoneticPr fontId="14"/>
  </si>
  <si>
    <t>就任承諾書</t>
    <rPh sb="0" eb="2">
      <t>シュウニン</t>
    </rPh>
    <rPh sb="2" eb="5">
      <t>ショウダクショ</t>
    </rPh>
    <phoneticPr fontId="14"/>
  </si>
  <si>
    <t>物的被害に関する報告</t>
    <rPh sb="0" eb="2">
      <t>ブッテキ</t>
    </rPh>
    <rPh sb="2" eb="4">
      <t>ヒガイ</t>
    </rPh>
    <rPh sb="5" eb="6">
      <t>カン</t>
    </rPh>
    <rPh sb="8" eb="10">
      <t>ホウコク</t>
    </rPh>
    <phoneticPr fontId="14"/>
  </si>
  <si>
    <t>人的被害に関する報告</t>
    <rPh sb="0" eb="2">
      <t>ジンテキ</t>
    </rPh>
    <rPh sb="2" eb="4">
      <t>ヒガイ</t>
    </rPh>
    <rPh sb="5" eb="6">
      <t>カン</t>
    </rPh>
    <rPh sb="8" eb="10">
      <t>ホウコク</t>
    </rPh>
    <phoneticPr fontId="14"/>
  </si>
  <si>
    <t>廃止要項</t>
    <rPh sb="0" eb="2">
      <t>ハイシ</t>
    </rPh>
    <rPh sb="2" eb="4">
      <t>ヨウコウ</t>
    </rPh>
    <phoneticPr fontId="14"/>
  </si>
  <si>
    <t>変更計画書</t>
    <rPh sb="0" eb="2">
      <t>ヘンコウ</t>
    </rPh>
    <rPh sb="2" eb="5">
      <t>ケイカクショ</t>
    </rPh>
    <phoneticPr fontId="14"/>
  </si>
  <si>
    <t>在職証明書</t>
    <rPh sb="0" eb="2">
      <t>ザイショク</t>
    </rPh>
    <rPh sb="2" eb="5">
      <t>ショウメイショ</t>
    </rPh>
    <phoneticPr fontId="14"/>
  </si>
  <si>
    <t>収容園児数調</t>
    <rPh sb="0" eb="2">
      <t>シュウヨウ</t>
    </rPh>
    <rPh sb="2" eb="4">
      <t>エンジ</t>
    </rPh>
    <rPh sb="4" eb="5">
      <t>スウ</t>
    </rPh>
    <rPh sb="5" eb="6">
      <t>シラ</t>
    </rPh>
    <phoneticPr fontId="14"/>
  </si>
  <si>
    <r>
      <t>在籍者数の推移　</t>
    </r>
    <r>
      <rPr>
        <strike/>
        <sz val="11"/>
        <color rgb="FFFF0000"/>
        <rFont val="ＭＳ 明朝"/>
        <family val="1"/>
        <charset val="128"/>
      </rPr>
      <t>変更調書</t>
    </r>
    <rPh sb="0" eb="3">
      <t>ザイセキシャ</t>
    </rPh>
    <rPh sb="3" eb="4">
      <t>スウ</t>
    </rPh>
    <rPh sb="5" eb="7">
      <t>スイイ</t>
    </rPh>
    <rPh sb="8" eb="10">
      <t>ヘンコウ</t>
    </rPh>
    <rPh sb="10" eb="12">
      <t>チョウショ</t>
    </rPh>
    <phoneticPr fontId="14"/>
  </si>
  <si>
    <t>施設変更計画書（施設変更調書）</t>
    <rPh sb="0" eb="2">
      <t>シセツ</t>
    </rPh>
    <rPh sb="2" eb="4">
      <t>ヘンコウ</t>
    </rPh>
    <rPh sb="4" eb="7">
      <t>ケイカクショ</t>
    </rPh>
    <rPh sb="8" eb="10">
      <t>シセツ</t>
    </rPh>
    <rPh sb="10" eb="12">
      <t>ヘンコウ</t>
    </rPh>
    <rPh sb="12" eb="14">
      <t>チョウショ</t>
    </rPh>
    <phoneticPr fontId="14"/>
  </si>
  <si>
    <t>新旧対照表</t>
    <rPh sb="0" eb="2">
      <t>シンキュウ</t>
    </rPh>
    <rPh sb="2" eb="5">
      <t>タイショウヒョウ</t>
    </rPh>
    <phoneticPr fontId="14"/>
  </si>
  <si>
    <t>創設費及び財源調書</t>
    <rPh sb="0" eb="2">
      <t>ソウセツ</t>
    </rPh>
    <rPh sb="2" eb="3">
      <t>ヒ</t>
    </rPh>
    <rPh sb="3" eb="4">
      <t>オヨ</t>
    </rPh>
    <rPh sb="5" eb="7">
      <t>ザイゲン</t>
    </rPh>
    <rPh sb="7" eb="9">
      <t>チョウショ</t>
    </rPh>
    <phoneticPr fontId="14"/>
  </si>
  <si>
    <t>財産目録</t>
    <rPh sb="0" eb="2">
      <t>ザイサン</t>
    </rPh>
    <rPh sb="2" eb="4">
      <t>モクロク</t>
    </rPh>
    <phoneticPr fontId="14"/>
  </si>
  <si>
    <t>教職員名簿</t>
    <rPh sb="0" eb="3">
      <t>キョウショクイン</t>
    </rPh>
    <rPh sb="3" eb="5">
      <t>メイボ</t>
    </rPh>
    <phoneticPr fontId="14"/>
  </si>
  <si>
    <t>地域別入学（園）予定者数調</t>
    <rPh sb="0" eb="3">
      <t>チイキベツ</t>
    </rPh>
    <rPh sb="3" eb="5">
      <t>ニュウガク</t>
    </rPh>
    <rPh sb="6" eb="7">
      <t>エン</t>
    </rPh>
    <rPh sb="8" eb="11">
      <t>ヨテイシャ</t>
    </rPh>
    <rPh sb="11" eb="12">
      <t>スウ</t>
    </rPh>
    <rPh sb="12" eb="13">
      <t>シラ</t>
    </rPh>
    <phoneticPr fontId="14"/>
  </si>
  <si>
    <t>通学（園）バス運行計画書</t>
    <rPh sb="0" eb="2">
      <t>ツウガク</t>
    </rPh>
    <rPh sb="3" eb="4">
      <t>エン</t>
    </rPh>
    <rPh sb="7" eb="9">
      <t>ウンコウ</t>
    </rPh>
    <rPh sb="9" eb="12">
      <t>ケイカクショ</t>
    </rPh>
    <phoneticPr fontId="14"/>
  </si>
  <si>
    <t>債務償還計画書</t>
    <rPh sb="0" eb="2">
      <t>サイム</t>
    </rPh>
    <rPh sb="2" eb="4">
      <t>ショウカン</t>
    </rPh>
    <rPh sb="4" eb="7">
      <t>ケイカクショ</t>
    </rPh>
    <phoneticPr fontId="14"/>
  </si>
  <si>
    <t>資金計画書</t>
    <rPh sb="0" eb="2">
      <t>シキン</t>
    </rPh>
    <rPh sb="2" eb="5">
      <t>ケイカクショ</t>
    </rPh>
    <phoneticPr fontId="14"/>
  </si>
  <si>
    <t>教職員編制表</t>
    <rPh sb="0" eb="3">
      <t>キョウショクイン</t>
    </rPh>
    <rPh sb="3" eb="5">
      <t>ヘンセイ</t>
    </rPh>
    <rPh sb="5" eb="6">
      <t>ヒョウ</t>
    </rPh>
    <phoneticPr fontId="14"/>
  </si>
  <si>
    <t>学級編成表</t>
    <rPh sb="0" eb="2">
      <t>ガッキュウ</t>
    </rPh>
    <rPh sb="2" eb="4">
      <t>ヘンセイ</t>
    </rPh>
    <rPh sb="4" eb="5">
      <t>ヒョウ</t>
    </rPh>
    <phoneticPr fontId="14"/>
  </si>
  <si>
    <t>校具、教具、図書及びその他の備品の明細書</t>
    <rPh sb="0" eb="2">
      <t>コウグ</t>
    </rPh>
    <rPh sb="3" eb="5">
      <t>キョウグ</t>
    </rPh>
    <rPh sb="6" eb="8">
      <t>トショ</t>
    </rPh>
    <rPh sb="8" eb="9">
      <t>オヨ</t>
    </rPh>
    <rPh sb="12" eb="13">
      <t>タ</t>
    </rPh>
    <rPh sb="14" eb="16">
      <t>ビヒン</t>
    </rPh>
    <rPh sb="17" eb="20">
      <t>メイサイショ</t>
    </rPh>
    <phoneticPr fontId="14"/>
  </si>
  <si>
    <t>施設計画書（施設調書）</t>
    <rPh sb="0" eb="2">
      <t>シセツ</t>
    </rPh>
    <rPh sb="2" eb="5">
      <t>ケイカクショ</t>
    </rPh>
    <rPh sb="6" eb="8">
      <t>シセツ</t>
    </rPh>
    <rPh sb="8" eb="10">
      <t>チョウショ</t>
    </rPh>
    <phoneticPr fontId="14"/>
  </si>
  <si>
    <t>設置要項</t>
    <rPh sb="0" eb="2">
      <t>セッチ</t>
    </rPh>
    <rPh sb="2" eb="4">
      <t>ヨウコウ</t>
    </rPh>
    <phoneticPr fontId="14"/>
  </si>
  <si>
    <t>△</t>
    <phoneticPr fontId="14"/>
  </si>
  <si>
    <t>○</t>
    <phoneticPr fontId="14"/>
  </si>
  <si>
    <t>証明書交付願　※新規</t>
    <rPh sb="0" eb="2">
      <t>ショウメイ</t>
    </rPh>
    <rPh sb="2" eb="3">
      <t>ショ</t>
    </rPh>
    <rPh sb="3" eb="5">
      <t>コウフ</t>
    </rPh>
    <rPh sb="5" eb="6">
      <t>ネガイ</t>
    </rPh>
    <rPh sb="8" eb="10">
      <t>シンキ</t>
    </rPh>
    <phoneticPr fontId="14"/>
  </si>
  <si>
    <t>ー</t>
    <phoneticPr fontId="14"/>
  </si>
  <si>
    <t>学校学生生徒旅客運賃割引証交付願</t>
    <rPh sb="0" eb="2">
      <t>ガッコウ</t>
    </rPh>
    <rPh sb="2" eb="4">
      <t>ガクセイ</t>
    </rPh>
    <rPh sb="4" eb="6">
      <t>セイト</t>
    </rPh>
    <rPh sb="6" eb="8">
      <t>リョカク</t>
    </rPh>
    <rPh sb="8" eb="10">
      <t>ウンチン</t>
    </rPh>
    <rPh sb="10" eb="12">
      <t>ワリビキ</t>
    </rPh>
    <rPh sb="12" eb="13">
      <t>ショウ</t>
    </rPh>
    <rPh sb="13" eb="15">
      <t>コウフ</t>
    </rPh>
    <rPh sb="15" eb="16">
      <t>ネガ</t>
    </rPh>
    <phoneticPr fontId="14"/>
  </si>
  <si>
    <t>生徒等事故報告書</t>
    <rPh sb="0" eb="3">
      <t>セイトトウ</t>
    </rPh>
    <rPh sb="3" eb="5">
      <t>ジコ</t>
    </rPh>
    <rPh sb="5" eb="8">
      <t>ホウコクショ</t>
    </rPh>
    <phoneticPr fontId="14"/>
  </si>
  <si>
    <t>災害状況報告書</t>
    <rPh sb="0" eb="2">
      <t>サイガイ</t>
    </rPh>
    <rPh sb="2" eb="4">
      <t>ジョウキョウ</t>
    </rPh>
    <rPh sb="4" eb="7">
      <t>ホウコクショ</t>
    </rPh>
    <phoneticPr fontId="14"/>
  </si>
  <si>
    <t>生徒等募集停止報告書　※新規</t>
    <rPh sb="0" eb="2">
      <t>セイト</t>
    </rPh>
    <rPh sb="2" eb="3">
      <t>トウ</t>
    </rPh>
    <rPh sb="3" eb="5">
      <t>ボシュウ</t>
    </rPh>
    <rPh sb="5" eb="7">
      <t>テイシ</t>
    </rPh>
    <rPh sb="7" eb="10">
      <t>ホウコクショ</t>
    </rPh>
    <rPh sb="12" eb="14">
      <t>シンキ</t>
    </rPh>
    <phoneticPr fontId="14"/>
  </si>
  <si>
    <t>指導要録引継書</t>
    <rPh sb="0" eb="2">
      <t>シドウ</t>
    </rPh>
    <rPh sb="2" eb="4">
      <t>ヨウロク</t>
    </rPh>
    <rPh sb="4" eb="7">
      <t>ヒキツギショ</t>
    </rPh>
    <phoneticPr fontId="14"/>
  </si>
  <si>
    <t>削　　除</t>
    <rPh sb="0" eb="1">
      <t>サク</t>
    </rPh>
    <rPh sb="3" eb="4">
      <t>ジョ</t>
    </rPh>
    <phoneticPr fontId="14"/>
  </si>
  <si>
    <t>専攻科（別科）廃止届</t>
    <rPh sb="0" eb="2">
      <t>センコウ</t>
    </rPh>
    <rPh sb="2" eb="3">
      <t>カ</t>
    </rPh>
    <rPh sb="4" eb="6">
      <t>ベッカ</t>
    </rPh>
    <rPh sb="7" eb="9">
      <t>ハイシ</t>
    </rPh>
    <rPh sb="9" eb="10">
      <t>トドケ</t>
    </rPh>
    <phoneticPr fontId="14"/>
  </si>
  <si>
    <t>学科廃止認可申請書</t>
    <rPh sb="0" eb="2">
      <t>ガッカ</t>
    </rPh>
    <rPh sb="2" eb="4">
      <t>ハイシ</t>
    </rPh>
    <rPh sb="4" eb="6">
      <t>ニンカ</t>
    </rPh>
    <rPh sb="6" eb="9">
      <t>シンセイショ</t>
    </rPh>
    <phoneticPr fontId="14"/>
  </si>
  <si>
    <r>
      <rPr>
        <strike/>
        <sz val="11"/>
        <color rgb="FFFF0000"/>
        <rFont val="ＭＳ 明朝"/>
        <family val="1"/>
        <charset val="128"/>
      </rPr>
      <t>専修学校課程廃止認可申請書</t>
    </r>
    <r>
      <rPr>
        <sz val="11"/>
        <rFont val="ＭＳ 明朝"/>
        <family val="1"/>
        <charset val="128"/>
      </rPr>
      <t xml:space="preserve">  </t>
    </r>
    <r>
      <rPr>
        <sz val="11"/>
        <color rgb="FFFF0000"/>
        <rFont val="ＭＳ 明朝"/>
        <family val="1"/>
        <charset val="128"/>
      </rPr>
      <t>※統合</t>
    </r>
    <rPh sb="0" eb="2">
      <t>センシュウ</t>
    </rPh>
    <rPh sb="2" eb="4">
      <t>ガッコウ</t>
    </rPh>
    <rPh sb="4" eb="6">
      <t>カテイ</t>
    </rPh>
    <rPh sb="6" eb="8">
      <t>ハイシ</t>
    </rPh>
    <rPh sb="8" eb="10">
      <t>ニンカ</t>
    </rPh>
    <rPh sb="10" eb="13">
      <t>シンセイショ</t>
    </rPh>
    <phoneticPr fontId="14"/>
  </si>
  <si>
    <t>課程廃止認可申請書</t>
    <rPh sb="0" eb="2">
      <t>カテイ</t>
    </rPh>
    <rPh sb="2" eb="4">
      <t>ハイシ</t>
    </rPh>
    <rPh sb="4" eb="6">
      <t>ニンカ</t>
    </rPh>
    <rPh sb="6" eb="9">
      <t>シンセイショ</t>
    </rPh>
    <phoneticPr fontId="14"/>
  </si>
  <si>
    <t>学校廃止認可申請書</t>
    <rPh sb="0" eb="2">
      <t>ガッコウ</t>
    </rPh>
    <rPh sb="2" eb="4">
      <t>ハイシ</t>
    </rPh>
    <rPh sb="4" eb="6">
      <t>ニンカ</t>
    </rPh>
    <rPh sb="6" eb="9">
      <t>シンセイショ</t>
    </rPh>
    <phoneticPr fontId="14"/>
  </si>
  <si>
    <r>
      <t>登録免許税</t>
    </r>
    <r>
      <rPr>
        <sz val="11"/>
        <color rgb="FFFF0000"/>
        <rFont val="ＭＳ 明朝"/>
        <family val="1"/>
        <charset val="128"/>
      </rPr>
      <t>非課税</t>
    </r>
    <r>
      <rPr>
        <strike/>
        <sz val="11"/>
        <color rgb="FFFF0000"/>
        <rFont val="ＭＳ 明朝"/>
        <family val="1"/>
        <charset val="128"/>
      </rPr>
      <t>免除</t>
    </r>
    <r>
      <rPr>
        <sz val="11"/>
        <rFont val="ＭＳ 明朝"/>
        <family val="1"/>
        <charset val="128"/>
      </rPr>
      <t>証明願</t>
    </r>
    <rPh sb="0" eb="2">
      <t>トウロク</t>
    </rPh>
    <rPh sb="2" eb="5">
      <t>メンキョゼイ</t>
    </rPh>
    <rPh sb="5" eb="8">
      <t>ヒカゼイ</t>
    </rPh>
    <rPh sb="8" eb="10">
      <t>メンジョ</t>
    </rPh>
    <rPh sb="10" eb="12">
      <t>ショウメイ</t>
    </rPh>
    <rPh sb="12" eb="13">
      <t>ネガ</t>
    </rPh>
    <phoneticPr fontId="14"/>
  </si>
  <si>
    <r>
      <rPr>
        <sz val="11"/>
        <color rgb="FFFF0000"/>
        <rFont val="ＭＳ 明朝"/>
        <family val="1"/>
        <charset val="128"/>
      </rPr>
      <t>校地・校舎所有権等取得登記済</t>
    </r>
    <r>
      <rPr>
        <strike/>
        <sz val="11"/>
        <color rgb="FFFF0000"/>
        <rFont val="ＭＳ 明朝"/>
        <family val="1"/>
        <charset val="128"/>
      </rPr>
      <t>等変更済</t>
    </r>
    <r>
      <rPr>
        <sz val="11"/>
        <rFont val="ＭＳ 明朝"/>
        <family val="1"/>
        <charset val="128"/>
      </rPr>
      <t>届</t>
    </r>
    <rPh sb="0" eb="2">
      <t>コウチ</t>
    </rPh>
    <rPh sb="3" eb="5">
      <t>コウシャ</t>
    </rPh>
    <rPh sb="5" eb="8">
      <t>ショユウケン</t>
    </rPh>
    <rPh sb="8" eb="9">
      <t>トウ</t>
    </rPh>
    <rPh sb="9" eb="11">
      <t>シュトク</t>
    </rPh>
    <rPh sb="11" eb="13">
      <t>トウキ</t>
    </rPh>
    <rPh sb="13" eb="14">
      <t>スミ</t>
    </rPh>
    <rPh sb="14" eb="15">
      <t>トウ</t>
    </rPh>
    <rPh sb="15" eb="17">
      <t>ヘンコウ</t>
    </rPh>
    <rPh sb="17" eb="18">
      <t>スミ</t>
    </rPh>
    <rPh sb="18" eb="19">
      <t>トドケ</t>
    </rPh>
    <phoneticPr fontId="14"/>
  </si>
  <si>
    <t>校地・校舎等変更届</t>
    <rPh sb="0" eb="2">
      <t>コウチ</t>
    </rPh>
    <rPh sb="3" eb="6">
      <t>コウシャトウ</t>
    </rPh>
    <rPh sb="6" eb="9">
      <t>ヘンコウトドケ</t>
    </rPh>
    <phoneticPr fontId="14"/>
  </si>
  <si>
    <t>校長採用届</t>
    <rPh sb="0" eb="2">
      <t>コウチョウ</t>
    </rPh>
    <rPh sb="2" eb="4">
      <t>サイヨウ</t>
    </rPh>
    <rPh sb="4" eb="5">
      <t>トドケ</t>
    </rPh>
    <phoneticPr fontId="14"/>
  </si>
  <si>
    <t>専修学校の学則定員・学科の変更に係る学則変更届</t>
    <rPh sb="0" eb="2">
      <t>センシュウ</t>
    </rPh>
    <rPh sb="2" eb="4">
      <t>ガッコウ</t>
    </rPh>
    <rPh sb="5" eb="7">
      <t>ガクソク</t>
    </rPh>
    <rPh sb="7" eb="9">
      <t>テイイン</t>
    </rPh>
    <rPh sb="10" eb="12">
      <t>ガッカ</t>
    </rPh>
    <rPh sb="13" eb="15">
      <t>ヘンコウ</t>
    </rPh>
    <rPh sb="16" eb="17">
      <t>カカ</t>
    </rPh>
    <rPh sb="18" eb="20">
      <t>ガクソク</t>
    </rPh>
    <rPh sb="20" eb="22">
      <t>ヘンコウ</t>
    </rPh>
    <rPh sb="22" eb="23">
      <t>トドケ</t>
    </rPh>
    <phoneticPr fontId="14"/>
  </si>
  <si>
    <r>
      <rPr>
        <strike/>
        <sz val="11"/>
        <color rgb="FFFF0000"/>
        <rFont val="ＭＳ 明朝"/>
        <family val="1"/>
        <charset val="128"/>
      </rPr>
      <t>目的変更届</t>
    </r>
    <r>
      <rPr>
        <sz val="11"/>
        <color rgb="FFFF0000"/>
        <rFont val="ＭＳ 明朝"/>
        <family val="1"/>
        <charset val="128"/>
      </rPr>
      <t>　※統合</t>
    </r>
    <rPh sb="0" eb="2">
      <t>モクテキ</t>
    </rPh>
    <rPh sb="2" eb="5">
      <t>ヘンコウトドケ</t>
    </rPh>
    <phoneticPr fontId="14"/>
  </si>
  <si>
    <r>
      <rPr>
        <strike/>
        <sz val="11"/>
        <color rgb="FFFF0000"/>
        <rFont val="ＭＳ 明朝"/>
        <family val="1"/>
        <charset val="128"/>
      </rPr>
      <t>名称変更届</t>
    </r>
    <r>
      <rPr>
        <sz val="11"/>
        <rFont val="ＭＳ 明朝"/>
        <family val="1"/>
        <charset val="128"/>
      </rPr>
      <t>　</t>
    </r>
    <r>
      <rPr>
        <sz val="11"/>
        <color rgb="FFFF0000"/>
        <rFont val="ＭＳ 明朝"/>
        <family val="1"/>
        <charset val="128"/>
      </rPr>
      <t>※統合</t>
    </r>
    <rPh sb="0" eb="2">
      <t>メイショウ</t>
    </rPh>
    <rPh sb="2" eb="5">
      <t>ヘンコウトドケ</t>
    </rPh>
    <phoneticPr fontId="14"/>
  </si>
  <si>
    <r>
      <rPr>
        <strike/>
        <sz val="11"/>
        <color rgb="FFFF0000"/>
        <rFont val="ＭＳ 明朝"/>
        <family val="1"/>
        <charset val="128"/>
      </rPr>
      <t>経費の見積り及び維持方法変更届</t>
    </r>
    <r>
      <rPr>
        <sz val="11"/>
        <rFont val="ＭＳ 明朝"/>
        <family val="1"/>
        <charset val="128"/>
      </rPr>
      <t>　</t>
    </r>
    <r>
      <rPr>
        <sz val="11"/>
        <color rgb="FFFF0000"/>
        <rFont val="ＭＳ 明朝"/>
        <family val="1"/>
        <charset val="128"/>
      </rPr>
      <t>※統合</t>
    </r>
    <rPh sb="0" eb="2">
      <t>ケイヒ</t>
    </rPh>
    <rPh sb="3" eb="5">
      <t>ミツモ</t>
    </rPh>
    <rPh sb="6" eb="7">
      <t>オヨ</t>
    </rPh>
    <rPh sb="8" eb="10">
      <t>イジ</t>
    </rPh>
    <rPh sb="10" eb="12">
      <t>ホウホウ</t>
    </rPh>
    <rPh sb="12" eb="15">
      <t>ヘンコウトドケ</t>
    </rPh>
    <phoneticPr fontId="14"/>
  </si>
  <si>
    <r>
      <t>学則</t>
    </r>
    <r>
      <rPr>
        <sz val="11"/>
        <color rgb="FFFF0000"/>
        <rFont val="ＭＳ 明朝"/>
        <family val="1"/>
        <charset val="128"/>
      </rPr>
      <t>・目的・名称・位置・経費の見積り及び維持方法の</t>
    </r>
    <r>
      <rPr>
        <sz val="11"/>
        <rFont val="ＭＳ 明朝"/>
        <family val="1"/>
        <charset val="128"/>
      </rPr>
      <t>変更届</t>
    </r>
    <rPh sb="0" eb="2">
      <t>ガクソク</t>
    </rPh>
    <rPh sb="3" eb="5">
      <t>モクテキ</t>
    </rPh>
    <rPh sb="6" eb="8">
      <t>メイショウ</t>
    </rPh>
    <rPh sb="9" eb="22">
      <t>イチテンケイヒノミツモリオヨビイジ</t>
    </rPh>
    <rPh sb="22" eb="24">
      <t>ホウホウ</t>
    </rPh>
    <rPh sb="25" eb="28">
      <t>ヘンコウトドケ</t>
    </rPh>
    <phoneticPr fontId="14"/>
  </si>
  <si>
    <r>
      <rPr>
        <strike/>
        <sz val="11"/>
        <color rgb="FFFF0000"/>
        <rFont val="ＭＳ 明朝"/>
        <family val="1"/>
        <charset val="128"/>
      </rPr>
      <t>位置変更届</t>
    </r>
    <r>
      <rPr>
        <sz val="11"/>
        <rFont val="ＭＳ 明朝"/>
        <family val="1"/>
        <charset val="128"/>
      </rPr>
      <t>　</t>
    </r>
    <r>
      <rPr>
        <sz val="11"/>
        <color rgb="FFFF0000"/>
        <rFont val="ＭＳ 明朝"/>
        <family val="1"/>
        <charset val="128"/>
      </rPr>
      <t>※統合</t>
    </r>
    <rPh sb="0" eb="2">
      <t>イチ</t>
    </rPh>
    <rPh sb="2" eb="5">
      <t>ヘンコウトドケ</t>
    </rPh>
    <phoneticPr fontId="14"/>
  </si>
  <si>
    <r>
      <rPr>
        <sz val="11"/>
        <color rgb="FFFF0000"/>
        <rFont val="ＭＳ 明朝"/>
        <family val="1"/>
        <charset val="128"/>
      </rPr>
      <t>収容定員に係る</t>
    </r>
    <r>
      <rPr>
        <sz val="11"/>
        <rFont val="ＭＳ 明朝"/>
        <family val="1"/>
        <charset val="128"/>
      </rPr>
      <t>学則</t>
    </r>
    <r>
      <rPr>
        <strike/>
        <sz val="11"/>
        <color rgb="FFFF0000"/>
        <rFont val="ＭＳ 明朝"/>
        <family val="1"/>
        <charset val="128"/>
      </rPr>
      <t>定員</t>
    </r>
    <r>
      <rPr>
        <sz val="11"/>
        <rFont val="ＭＳ 明朝"/>
        <family val="1"/>
        <charset val="128"/>
      </rPr>
      <t>変更認可申請書</t>
    </r>
    <rPh sb="0" eb="2">
      <t>シュウヨウ</t>
    </rPh>
    <rPh sb="2" eb="4">
      <t>テイイン</t>
    </rPh>
    <rPh sb="5" eb="6">
      <t>カカ</t>
    </rPh>
    <rPh sb="7" eb="9">
      <t>ガクソク</t>
    </rPh>
    <rPh sb="9" eb="11">
      <t>テイイン</t>
    </rPh>
    <rPh sb="11" eb="13">
      <t>ヘンコウ</t>
    </rPh>
    <rPh sb="13" eb="15">
      <t>ニンカ</t>
    </rPh>
    <rPh sb="15" eb="18">
      <t>シンセイショ</t>
    </rPh>
    <phoneticPr fontId="14"/>
  </si>
  <si>
    <t>幼稚園収容定員増加計画書</t>
    <rPh sb="0" eb="3">
      <t>ヨウチエン</t>
    </rPh>
    <rPh sb="3" eb="5">
      <t>シュウヨウ</t>
    </rPh>
    <rPh sb="5" eb="7">
      <t>テイイン</t>
    </rPh>
    <rPh sb="7" eb="9">
      <t>ゾウカ</t>
    </rPh>
    <rPh sb="9" eb="12">
      <t>ケイカクショ</t>
    </rPh>
    <phoneticPr fontId="14"/>
  </si>
  <si>
    <t>設置者変更認可申請書</t>
    <rPh sb="0" eb="3">
      <t>セッチシャ</t>
    </rPh>
    <rPh sb="3" eb="5">
      <t>ヘンコウ</t>
    </rPh>
    <rPh sb="5" eb="7">
      <t>ニンカ</t>
    </rPh>
    <rPh sb="7" eb="10">
      <t>シンセイショ</t>
    </rPh>
    <phoneticPr fontId="14"/>
  </si>
  <si>
    <t>専修学校目的変更認可申請書</t>
    <rPh sb="0" eb="2">
      <t>センシュウ</t>
    </rPh>
    <rPh sb="2" eb="4">
      <t>ガッコウ</t>
    </rPh>
    <rPh sb="4" eb="6">
      <t>モクテキ</t>
    </rPh>
    <rPh sb="6" eb="8">
      <t>ヘンコウ</t>
    </rPh>
    <rPh sb="8" eb="10">
      <t>ニンカ</t>
    </rPh>
    <rPh sb="10" eb="13">
      <t>シンセイショ</t>
    </rPh>
    <phoneticPr fontId="14"/>
  </si>
  <si>
    <t>学科設置認可申請書</t>
    <rPh sb="0" eb="2">
      <t>ガッカ</t>
    </rPh>
    <rPh sb="2" eb="4">
      <t>セッチ</t>
    </rPh>
    <rPh sb="4" eb="6">
      <t>ニンカ</t>
    </rPh>
    <rPh sb="6" eb="9">
      <t>シンセイショ</t>
    </rPh>
    <phoneticPr fontId="14"/>
  </si>
  <si>
    <r>
      <rPr>
        <strike/>
        <sz val="11"/>
        <color rgb="FFFF0000"/>
        <rFont val="ＭＳ 明朝"/>
        <family val="1"/>
        <charset val="128"/>
      </rPr>
      <t>専修学校課程設置認可申請書</t>
    </r>
    <r>
      <rPr>
        <sz val="11"/>
        <rFont val="ＭＳ 明朝"/>
        <family val="1"/>
        <charset val="128"/>
      </rPr>
      <t>　</t>
    </r>
    <r>
      <rPr>
        <sz val="11"/>
        <color rgb="FFFF0000"/>
        <rFont val="ＭＳ 明朝"/>
        <family val="1"/>
        <charset val="128"/>
      </rPr>
      <t>※統合</t>
    </r>
    <rPh sb="0" eb="2">
      <t>センシュウ</t>
    </rPh>
    <rPh sb="2" eb="4">
      <t>ガッコウ</t>
    </rPh>
    <rPh sb="4" eb="6">
      <t>カテイ</t>
    </rPh>
    <rPh sb="6" eb="8">
      <t>セッチ</t>
    </rPh>
    <rPh sb="8" eb="10">
      <t>ニンカ</t>
    </rPh>
    <rPh sb="10" eb="13">
      <t>シンセイショ</t>
    </rPh>
    <rPh sb="15" eb="17">
      <t>トウゴウ</t>
    </rPh>
    <phoneticPr fontId="14"/>
  </si>
  <si>
    <t>課程設置認可申請書</t>
    <rPh sb="0" eb="2">
      <t>カテイ</t>
    </rPh>
    <rPh sb="2" eb="4">
      <t>セッチ</t>
    </rPh>
    <rPh sb="4" eb="6">
      <t>ニンカ</t>
    </rPh>
    <rPh sb="6" eb="9">
      <t>シンセイショ</t>
    </rPh>
    <phoneticPr fontId="14"/>
  </si>
  <si>
    <t>学校設置認可申請書</t>
    <rPh sb="0" eb="2">
      <t>ガッコウ</t>
    </rPh>
    <rPh sb="2" eb="4">
      <t>セッチ</t>
    </rPh>
    <rPh sb="4" eb="6">
      <t>ニンカ</t>
    </rPh>
    <rPh sb="6" eb="9">
      <t>シンセイショ</t>
    </rPh>
    <phoneticPr fontId="14"/>
  </si>
  <si>
    <t>学校設置計画書</t>
    <rPh sb="0" eb="2">
      <t>ガッコウ</t>
    </rPh>
    <rPh sb="2" eb="4">
      <t>セッチ</t>
    </rPh>
    <rPh sb="4" eb="7">
      <t>ケイカクショ</t>
    </rPh>
    <phoneticPr fontId="14"/>
  </si>
  <si>
    <t>相続税の非課税に係る証明申請書　※新規</t>
    <rPh sb="0" eb="2">
      <t>ソウゾク</t>
    </rPh>
    <rPh sb="2" eb="3">
      <t>ゼイ</t>
    </rPh>
    <rPh sb="4" eb="7">
      <t>ヒカゼイ</t>
    </rPh>
    <rPh sb="8" eb="9">
      <t>カカ</t>
    </rPh>
    <rPh sb="10" eb="15">
      <t>ショウメイシンセイショ</t>
    </rPh>
    <rPh sb="17" eb="19">
      <t>シンキ</t>
    </rPh>
    <phoneticPr fontId="14"/>
  </si>
  <si>
    <t>特定公益増進法人の証明申請書　※新規</t>
    <rPh sb="0" eb="2">
      <t>トクテイ</t>
    </rPh>
    <rPh sb="2" eb="8">
      <t>コウエキゾウシンホウジン</t>
    </rPh>
    <rPh sb="9" eb="14">
      <t>ショウメイシンセイショ</t>
    </rPh>
    <rPh sb="16" eb="18">
      <t>シンキ</t>
    </rPh>
    <phoneticPr fontId="14"/>
  </si>
  <si>
    <t>役員変更届</t>
    <rPh sb="0" eb="2">
      <t>ヤクイン</t>
    </rPh>
    <rPh sb="2" eb="5">
      <t>ヘンコウトドケ</t>
    </rPh>
    <phoneticPr fontId="14"/>
  </si>
  <si>
    <t>登記済届</t>
    <rPh sb="0" eb="2">
      <t>トウキ</t>
    </rPh>
    <rPh sb="2" eb="3">
      <t>ズミ</t>
    </rPh>
    <rPh sb="3" eb="4">
      <t>トドケ</t>
    </rPh>
    <phoneticPr fontId="14"/>
  </si>
  <si>
    <t>清算結了届</t>
    <rPh sb="0" eb="2">
      <t>セイサン</t>
    </rPh>
    <rPh sb="2" eb="3">
      <t>ケツ</t>
    </rPh>
    <rPh sb="3" eb="4">
      <t>リョウ</t>
    </rPh>
    <rPh sb="4" eb="5">
      <t>トドケ</t>
    </rPh>
    <phoneticPr fontId="14"/>
  </si>
  <si>
    <t>清算人就職届</t>
    <rPh sb="0" eb="3">
      <t>セイサンニン</t>
    </rPh>
    <rPh sb="3" eb="5">
      <t>シュウショク</t>
    </rPh>
    <rPh sb="5" eb="6">
      <t>トドケ</t>
    </rPh>
    <phoneticPr fontId="14"/>
  </si>
  <si>
    <t>学校法人解散届</t>
    <rPh sb="0" eb="4">
      <t>ガッコウホウジン</t>
    </rPh>
    <rPh sb="4" eb="7">
      <t>カイサントドケ</t>
    </rPh>
    <phoneticPr fontId="14"/>
  </si>
  <si>
    <t>学校法人解散認可（認定）申請書</t>
    <rPh sb="0" eb="4">
      <t>ガッコウホウジン</t>
    </rPh>
    <rPh sb="4" eb="6">
      <t>カイサン</t>
    </rPh>
    <rPh sb="6" eb="8">
      <t>ニンカ</t>
    </rPh>
    <rPh sb="9" eb="11">
      <t>ニンテイ</t>
    </rPh>
    <rPh sb="12" eb="15">
      <t>シンセイショ</t>
    </rPh>
    <phoneticPr fontId="14"/>
  </si>
  <si>
    <t>学校法人組織変更認可申請書</t>
    <rPh sb="0" eb="4">
      <t>ガッコウホウジン</t>
    </rPh>
    <rPh sb="4" eb="6">
      <t>ソシキ</t>
    </rPh>
    <rPh sb="6" eb="8">
      <t>ヘンコウ</t>
    </rPh>
    <rPh sb="8" eb="10">
      <t>ニンカ</t>
    </rPh>
    <rPh sb="10" eb="13">
      <t>シンセイショ</t>
    </rPh>
    <phoneticPr fontId="14"/>
  </si>
  <si>
    <t>学校法人合併認可申請書</t>
    <rPh sb="0" eb="4">
      <t>ガッコウホウジン</t>
    </rPh>
    <rPh sb="4" eb="6">
      <t>ガッペイ</t>
    </rPh>
    <rPh sb="6" eb="8">
      <t>ニンカ</t>
    </rPh>
    <rPh sb="8" eb="11">
      <t>シンセイショ</t>
    </rPh>
    <phoneticPr fontId="14"/>
  </si>
  <si>
    <t>学校法人寄附行為補充請求書</t>
    <rPh sb="0" eb="4">
      <t>ガッコウホウジン</t>
    </rPh>
    <rPh sb="4" eb="6">
      <t>キフ</t>
    </rPh>
    <rPh sb="6" eb="8">
      <t>コウイ</t>
    </rPh>
    <rPh sb="8" eb="10">
      <t>ホジュウ</t>
    </rPh>
    <rPh sb="10" eb="13">
      <t>セイキュウショ</t>
    </rPh>
    <phoneticPr fontId="14"/>
  </si>
  <si>
    <t>学校法人寄附行為変更届</t>
    <rPh sb="0" eb="4">
      <t>ガッコウホウジン</t>
    </rPh>
    <rPh sb="4" eb="6">
      <t>キフ</t>
    </rPh>
    <rPh sb="6" eb="8">
      <t>コウイ</t>
    </rPh>
    <rPh sb="8" eb="11">
      <t>ヘンコウトドケ</t>
    </rPh>
    <phoneticPr fontId="14"/>
  </si>
  <si>
    <t>学校法人寄附行為変更認可申請書</t>
    <rPh sb="0" eb="4">
      <t>ガッコウホウジン</t>
    </rPh>
    <rPh sb="4" eb="6">
      <t>キフ</t>
    </rPh>
    <rPh sb="6" eb="8">
      <t>コウイ</t>
    </rPh>
    <rPh sb="8" eb="10">
      <t>ヘンコウ</t>
    </rPh>
    <rPh sb="10" eb="12">
      <t>ニンカ</t>
    </rPh>
    <rPh sb="12" eb="15">
      <t>シンセイショ</t>
    </rPh>
    <phoneticPr fontId="14"/>
  </si>
  <si>
    <t>学校法人寄附行為認可申請書</t>
    <rPh sb="0" eb="4">
      <t>ガッコウホウジン</t>
    </rPh>
    <rPh sb="4" eb="6">
      <t>キフ</t>
    </rPh>
    <rPh sb="6" eb="8">
      <t>コウイ</t>
    </rPh>
    <rPh sb="8" eb="10">
      <t>ニンカ</t>
    </rPh>
    <rPh sb="10" eb="13">
      <t>シンセイショ</t>
    </rPh>
    <phoneticPr fontId="14"/>
  </si>
  <si>
    <t>幼稚園
幼稚園型認定こども園</t>
    <rPh sb="0" eb="3">
      <t>ヨウチエン</t>
    </rPh>
    <rPh sb="4" eb="7">
      <t>ヨウチエン</t>
    </rPh>
    <rPh sb="7" eb="8">
      <t>ガタ</t>
    </rPh>
    <rPh sb="8" eb="10">
      <t>ニンテイ</t>
    </rPh>
    <rPh sb="13" eb="14">
      <t>エン</t>
    </rPh>
    <phoneticPr fontId="14"/>
  </si>
  <si>
    <t>専各</t>
    <rPh sb="0" eb="2">
      <t>センカク</t>
    </rPh>
    <phoneticPr fontId="14"/>
  </si>
  <si>
    <t>小中</t>
    <rPh sb="0" eb="2">
      <t>ショウチュウ</t>
    </rPh>
    <phoneticPr fontId="14"/>
  </si>
  <si>
    <t>高校</t>
    <rPh sb="0" eb="2">
      <t>コウコウ</t>
    </rPh>
    <phoneticPr fontId="14"/>
  </si>
  <si>
    <t>【旧】ページ</t>
    <rPh sb="1" eb="2">
      <t>キュウ</t>
    </rPh>
    <phoneticPr fontId="14"/>
  </si>
  <si>
    <t>【新】ページ</t>
    <rPh sb="1" eb="2">
      <t>シン</t>
    </rPh>
    <phoneticPr fontId="14"/>
  </si>
  <si>
    <t>様 式 の 名 称</t>
    <rPh sb="0" eb="1">
      <t>サマ</t>
    </rPh>
    <rPh sb="2" eb="3">
      <t>シキ</t>
    </rPh>
    <rPh sb="6" eb="7">
      <t>ナ</t>
    </rPh>
    <rPh sb="8" eb="9">
      <t>ショウ</t>
    </rPh>
    <phoneticPr fontId="14"/>
  </si>
  <si>
    <t>幼保連携型
認定こども園</t>
    <rPh sb="0" eb="2">
      <t>ヨウホ</t>
    </rPh>
    <rPh sb="2" eb="4">
      <t>レンケイ</t>
    </rPh>
    <rPh sb="4" eb="5">
      <t>ガタ</t>
    </rPh>
    <rPh sb="6" eb="8">
      <t>ニンテイ</t>
    </rPh>
    <rPh sb="11" eb="12">
      <t>エン</t>
    </rPh>
    <phoneticPr fontId="14"/>
  </si>
  <si>
    <t>【新】
様式番号</t>
    <rPh sb="1" eb="2">
      <t>シン</t>
    </rPh>
    <rPh sb="4" eb="6">
      <t>ヨウシキ</t>
    </rPh>
    <rPh sb="6" eb="8">
      <t>バンゴウ</t>
    </rPh>
    <phoneticPr fontId="14"/>
  </si>
  <si>
    <t>【旧】
様式番号</t>
    <rPh sb="1" eb="2">
      <t>キュウ</t>
    </rPh>
    <rPh sb="4" eb="6">
      <t>ヨウシキ</t>
    </rPh>
    <rPh sb="6" eb="8">
      <t>バンゴウ</t>
    </rPh>
    <phoneticPr fontId="14"/>
  </si>
  <si>
    <t>専攻科・別科設置届</t>
    <rPh sb="0" eb="2">
      <t>センコウ</t>
    </rPh>
    <rPh sb="2" eb="3">
      <t>カ</t>
    </rPh>
    <rPh sb="4" eb="6">
      <t>ベッカ</t>
    </rPh>
    <rPh sb="6" eb="8">
      <t>セッチ</t>
    </rPh>
    <rPh sb="8" eb="9">
      <t>トドケ</t>
    </rPh>
    <phoneticPr fontId="14"/>
  </si>
  <si>
    <t>【目次（全体）】</t>
    <rPh sb="1" eb="3">
      <t>モクジ</t>
    </rPh>
    <rPh sb="4" eb="6">
      <t>ゼンタイ</t>
    </rPh>
    <phoneticPr fontId="14"/>
  </si>
  <si>
    <t>【学校法人寄附行為認可申請書】</t>
    <rPh sb="1" eb="3">
      <t>ガッコウ</t>
    </rPh>
    <rPh sb="3" eb="5">
      <t>ホウジン</t>
    </rPh>
    <rPh sb="5" eb="7">
      <t>キフ</t>
    </rPh>
    <rPh sb="7" eb="9">
      <t>コウイ</t>
    </rPh>
    <rPh sb="9" eb="11">
      <t>ニンカ</t>
    </rPh>
    <rPh sb="11" eb="14">
      <t>シンセイショ</t>
    </rPh>
    <phoneticPr fontId="1"/>
  </si>
  <si>
    <t>【課程設置認可申請書】</t>
    <rPh sb="1" eb="3">
      <t>カテイ</t>
    </rPh>
    <rPh sb="3" eb="5">
      <t>セッチ</t>
    </rPh>
    <rPh sb="5" eb="7">
      <t>ニンカ</t>
    </rPh>
    <rPh sb="7" eb="10">
      <t>シンセイショ</t>
    </rPh>
    <phoneticPr fontId="1"/>
  </si>
  <si>
    <t>広域の通信制の課程に係る学則変更認可申請書　※新規</t>
    <rPh sb="0" eb="2">
      <t>コウイキ</t>
    </rPh>
    <rPh sb="3" eb="6">
      <t>ツウシンセイ</t>
    </rPh>
    <rPh sb="7" eb="9">
      <t>カテイ</t>
    </rPh>
    <rPh sb="10" eb="11">
      <t>カカ</t>
    </rPh>
    <rPh sb="12" eb="14">
      <t>ガクソク</t>
    </rPh>
    <rPh sb="14" eb="16">
      <t>ヘンコウ</t>
    </rPh>
    <rPh sb="16" eb="18">
      <t>ニンカ</t>
    </rPh>
    <rPh sb="18" eb="21">
      <t>シンセイショ</t>
    </rPh>
    <rPh sb="23" eb="25">
      <t>シンキ</t>
    </rPh>
    <phoneticPr fontId="14"/>
  </si>
  <si>
    <t>項</t>
    <rPh sb="0" eb="1">
      <t>コウ</t>
    </rPh>
    <phoneticPr fontId="1"/>
  </si>
  <si>
    <t>号</t>
    <rPh sb="0" eb="1">
      <t>ゴウ</t>
    </rPh>
    <phoneticPr fontId="1"/>
  </si>
  <si>
    <t>審議会
諮問
案件</t>
    <rPh sb="0" eb="3">
      <t>シンギカイ</t>
    </rPh>
    <rPh sb="4" eb="6">
      <t>シモン</t>
    </rPh>
    <rPh sb="7" eb="9">
      <t>アンケン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</si>
</sst>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5"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1"/>
      <color theme="1"/>
      <name val="ＭＳ 明朝"/>
      <family val="1"/>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z val="14"/>
      <name val="ＭＳ 明朝"/>
      <family val="1"/>
      <charset val="128"/>
    </font>
    <font>
      <sz val="9"/>
      <color indexed="8"/>
      <name val="ＭＳ 明朝"/>
      <family val="1"/>
      <charset val="128"/>
    </font>
    <font>
      <sz val="6"/>
      <name val="游ゴシック"/>
      <family val="3"/>
      <charset val="128"/>
    </font>
    <font>
      <sz val="10"/>
      <color theme="1"/>
      <name val="游ゴシック"/>
      <family val="3"/>
      <charset val="128"/>
      <scheme val="minor"/>
    </font>
    <font>
      <b/>
      <sz val="16"/>
      <color theme="1"/>
      <name val="ＭＳ 明朝"/>
      <family val="1"/>
      <charset val="128"/>
    </font>
    <font>
      <sz val="12"/>
      <color theme="1"/>
      <name val="游ゴシック"/>
      <family val="3"/>
      <charset val="128"/>
      <scheme val="minor"/>
    </font>
    <font>
      <strike/>
      <sz val="11"/>
      <color rgb="FFFF0000"/>
      <name val="ＭＳ 明朝"/>
      <family val="1"/>
      <charset val="128"/>
    </font>
    <font>
      <u/>
      <sz val="11"/>
      <name val="ＭＳ 明朝"/>
      <family val="1"/>
      <charset val="128"/>
    </font>
    <font>
      <sz val="18"/>
      <name val="ＭＳ ゴシック"/>
      <family val="3"/>
      <charset val="128"/>
    </font>
  </fonts>
  <fills count="4">
    <fill>
      <patternFill patternType="none"/>
    </fill>
    <fill>
      <patternFill patternType="gray125"/>
    </fill>
    <fill>
      <patternFill patternType="solid">
        <fgColor rgb="FF99FF99"/>
        <bgColor indexed="64"/>
      </patternFill>
    </fill>
    <fill>
      <patternFill patternType="solid">
        <fgColor indexed="26"/>
        <bgColor indexed="64"/>
      </patternFill>
    </fill>
  </fills>
  <borders count="16">
    <border>
      <left/>
      <right/>
      <top/>
      <bottom/>
      <diagonal/>
    </border>
    <border>
      <left/>
      <right/>
      <top/>
      <bottom style="slantDashDot">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hair">
        <color indexed="64"/>
      </diagonal>
    </border>
  </borders>
  <cellStyleXfs count="8">
    <xf numFmtId="0" fontId="0" fillId="0" borderId="0">
      <alignment vertical="center"/>
    </xf>
    <xf numFmtId="0" fontId="2" fillId="0" borderId="0"/>
    <xf numFmtId="9" fontId="2" fillId="0" borderId="0" applyFont="0" applyFill="0" applyBorder="0" applyAlignment="0" applyProtection="0">
      <alignment vertical="center"/>
    </xf>
    <xf numFmtId="0" fontId="13" fillId="0" borderId="0"/>
    <xf numFmtId="0" fontId="12" fillId="0" borderId="0">
      <alignment vertical="center"/>
    </xf>
    <xf numFmtId="0" fontId="12" fillId="0" borderId="0">
      <alignment vertical="center"/>
    </xf>
    <xf numFmtId="0" fontId="15" fillId="0" borderId="0">
      <alignment vertical="center"/>
    </xf>
    <xf numFmtId="38" fontId="2" fillId="0" borderId="0" applyFont="0" applyFill="0" applyBorder="0" applyAlignment="0" applyProtection="0"/>
  </cellStyleXfs>
  <cellXfs count="122">
    <xf numFmtId="0" fontId="0" fillId="0" borderId="0" xfId="0">
      <alignment vertical="center"/>
    </xf>
    <xf numFmtId="0" fontId="2" fillId="0" borderId="0" xfId="1"/>
    <xf numFmtId="0" fontId="2" fillId="2" borderId="0" xfId="1" applyFill="1"/>
    <xf numFmtId="49" fontId="4" fillId="0" borderId="1" xfId="1" applyNumberFormat="1" applyFont="1" applyBorder="1"/>
    <xf numFmtId="49" fontId="4" fillId="0" borderId="0" xfId="1" applyNumberFormat="1" applyFont="1"/>
    <xf numFmtId="49" fontId="4" fillId="0" borderId="0" xfId="1" applyNumberFormat="1" applyFont="1" applyBorder="1"/>
    <xf numFmtId="49" fontId="5" fillId="0" borderId="0" xfId="1" applyNumberFormat="1" applyFont="1"/>
    <xf numFmtId="49" fontId="6" fillId="0" borderId="0" xfId="1" applyNumberFormat="1" applyFont="1"/>
    <xf numFmtId="49" fontId="6" fillId="0" borderId="0" xfId="1" applyNumberFormat="1" applyFont="1" applyAlignment="1"/>
    <xf numFmtId="0" fontId="2" fillId="0" borderId="0" xfId="1" applyAlignment="1">
      <alignment shrinkToFit="1"/>
    </xf>
    <xf numFmtId="0" fontId="2" fillId="0" borderId="0" xfId="1" applyAlignment="1">
      <alignment horizontal="justify" vertical="top" wrapText="1"/>
    </xf>
    <xf numFmtId="49" fontId="2" fillId="0" borderId="0" xfId="1" applyNumberFormat="1" applyFont="1"/>
    <xf numFmtId="49" fontId="6" fillId="0" borderId="3" xfId="1" applyNumberFormat="1" applyFont="1" applyBorder="1"/>
    <xf numFmtId="49" fontId="6" fillId="0" borderId="4" xfId="1" applyNumberFormat="1" applyFont="1" applyBorder="1"/>
    <xf numFmtId="49" fontId="6" fillId="0" borderId="5" xfId="1" applyNumberFormat="1" applyFont="1" applyBorder="1"/>
    <xf numFmtId="49" fontId="6" fillId="2" borderId="0" xfId="1" applyNumberFormat="1" applyFont="1" applyFill="1"/>
    <xf numFmtId="49" fontId="6" fillId="0" borderId="0" xfId="1" applyNumberFormat="1" applyFont="1" applyAlignment="1">
      <alignment vertical="center"/>
    </xf>
    <xf numFmtId="0" fontId="8" fillId="0" borderId="0" xfId="1" applyFont="1" applyFill="1" applyAlignment="1">
      <alignment horizontal="centerContinuous" vertical="center"/>
    </xf>
    <xf numFmtId="0" fontId="2" fillId="0" borderId="0" xfId="1" applyFill="1" applyAlignment="1">
      <alignment horizontal="right"/>
    </xf>
    <xf numFmtId="0" fontId="2" fillId="0" borderId="0" xfId="1" applyFont="1" applyFill="1" applyAlignment="1">
      <alignment vertical="center"/>
    </xf>
    <xf numFmtId="0" fontId="2" fillId="0" borderId="0" xfId="1" applyFont="1" applyFill="1" applyAlignment="1">
      <alignment horizontal="center" vertical="center"/>
    </xf>
    <xf numFmtId="0" fontId="2" fillId="0" borderId="0" xfId="1" applyFont="1" applyFill="1" applyAlignment="1">
      <alignment horizontal="centerContinuous" vertical="center"/>
    </xf>
    <xf numFmtId="58" fontId="2" fillId="2" borderId="0" xfId="1" applyNumberFormat="1" applyFont="1" applyFill="1" applyAlignment="1">
      <alignment horizontal="center"/>
    </xf>
    <xf numFmtId="0" fontId="2" fillId="0" borderId="0" xfId="1" applyFont="1" applyFill="1" applyAlignment="1">
      <alignment vertical="top"/>
    </xf>
    <xf numFmtId="0" fontId="2" fillId="0" borderId="0" xfId="1" applyFont="1" applyFill="1" applyAlignment="1">
      <alignment horizontal="center"/>
    </xf>
    <xf numFmtId="0" fontId="2" fillId="0" borderId="0" xfId="1" applyFont="1" applyFill="1" applyAlignment="1"/>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58" fontId="9" fillId="0" borderId="0" xfId="1" applyNumberFormat="1" applyFont="1" applyFill="1" applyAlignment="1">
      <alignment horizontal="center"/>
    </xf>
    <xf numFmtId="0" fontId="6" fillId="0" borderId="3" xfId="1" applyNumberFormat="1" applyFont="1" applyBorder="1"/>
    <xf numFmtId="0" fontId="2" fillId="0" borderId="0" xfId="1" applyFill="1"/>
    <xf numFmtId="0" fontId="2" fillId="0" borderId="0" xfId="1" applyAlignment="1">
      <alignment horizontal="center"/>
    </xf>
    <xf numFmtId="0" fontId="2" fillId="0" borderId="0" xfId="1" applyFont="1"/>
    <xf numFmtId="49" fontId="6" fillId="0" borderId="9" xfId="1" applyNumberFormat="1" applyFont="1" applyBorder="1" applyAlignment="1">
      <alignment horizontal="center" vertical="center" textRotation="255" shrinkToFit="1"/>
    </xf>
    <xf numFmtId="0" fontId="2" fillId="0" borderId="0" xfId="1" applyFont="1" applyAlignment="1">
      <alignment shrinkToFit="1"/>
    </xf>
    <xf numFmtId="0" fontId="6" fillId="0" borderId="0" xfId="1" applyFont="1"/>
    <xf numFmtId="0" fontId="3" fillId="0" borderId="0" xfId="1" applyFont="1" applyAlignment="1">
      <alignment horizontal="justify" vertical="top" wrapText="1"/>
    </xf>
    <xf numFmtId="0" fontId="2" fillId="0" borderId="0" xfId="1" applyAlignment="1">
      <alignment horizontal="right"/>
    </xf>
    <xf numFmtId="3" fontId="2" fillId="2" borderId="0" xfId="1" applyNumberFormat="1" applyFill="1"/>
    <xf numFmtId="0" fontId="2" fillId="0" borderId="0" xfId="1" applyFill="1" applyAlignment="1">
      <alignment wrapText="1"/>
    </xf>
    <xf numFmtId="0" fontId="6" fillId="0" borderId="0" xfId="1" applyFont="1" applyFill="1" applyAlignment="1">
      <alignment horizontal="right" vertical="center"/>
    </xf>
    <xf numFmtId="0" fontId="16" fillId="0" borderId="0" xfId="1" applyFont="1" applyFill="1" applyAlignment="1">
      <alignment horizontal="center" vertical="center"/>
    </xf>
    <xf numFmtId="176" fontId="6" fillId="3" borderId="0" xfId="1" applyNumberFormat="1" applyFont="1" applyFill="1" applyAlignment="1">
      <alignment horizontal="left" indent="1" shrinkToFit="1"/>
    </xf>
    <xf numFmtId="176" fontId="2" fillId="0" borderId="0" xfId="1" applyNumberFormat="1" applyAlignment="1">
      <alignment shrinkToFit="1"/>
    </xf>
    <xf numFmtId="0" fontId="6" fillId="0" borderId="0" xfId="1" applyFont="1" applyFill="1" applyAlignment="1">
      <alignment horizontal="left" vertical="center"/>
    </xf>
    <xf numFmtId="176" fontId="2" fillId="2" borderId="0" xfId="1" applyNumberFormat="1" applyFill="1" applyAlignment="1">
      <alignment shrinkToFit="1"/>
    </xf>
    <xf numFmtId="0" fontId="6" fillId="2" borderId="7" xfId="1" applyFont="1" applyFill="1" applyBorder="1"/>
    <xf numFmtId="0" fontId="6" fillId="0" borderId="0" xfId="1" applyFont="1" applyAlignment="1">
      <alignment horizontal="right"/>
    </xf>
    <xf numFmtId="0" fontId="6" fillId="2" borderId="6" xfId="1" applyFont="1" applyFill="1" applyBorder="1"/>
    <xf numFmtId="0" fontId="6" fillId="0" borderId="0" xfId="1" applyFont="1" applyAlignment="1">
      <alignment horizontal="centerContinuous"/>
    </xf>
    <xf numFmtId="0" fontId="6" fillId="0" borderId="0" xfId="1" applyFont="1" applyBorder="1"/>
    <xf numFmtId="176" fontId="6" fillId="0" borderId="0" xfId="1" applyNumberFormat="1" applyFont="1" applyFill="1" applyAlignment="1">
      <alignment shrinkToFit="1"/>
    </xf>
    <xf numFmtId="176" fontId="6" fillId="2" borderId="0" xfId="1" applyNumberFormat="1" applyFont="1" applyFill="1" applyAlignment="1">
      <alignment shrinkToFit="1"/>
    </xf>
    <xf numFmtId="0" fontId="6" fillId="0" borderId="0" xfId="1" applyFont="1" applyAlignment="1">
      <alignment horizontal="center"/>
    </xf>
    <xf numFmtId="0" fontId="16" fillId="0" borderId="0" xfId="1" applyFont="1" applyAlignment="1">
      <alignment horizontal="center"/>
    </xf>
    <xf numFmtId="0" fontId="15" fillId="0" borderId="0" xfId="6">
      <alignment vertical="center"/>
    </xf>
    <xf numFmtId="0" fontId="15" fillId="0" borderId="0" xfId="6" applyBorder="1">
      <alignment vertical="center"/>
    </xf>
    <xf numFmtId="0" fontId="15" fillId="0" borderId="0" xfId="6" applyBorder="1" applyAlignment="1">
      <alignment horizontal="left" vertical="center"/>
    </xf>
    <xf numFmtId="0" fontId="11" fillId="2" borderId="9" xfId="6" applyFont="1" applyFill="1" applyBorder="1">
      <alignment vertical="center"/>
    </xf>
    <xf numFmtId="0" fontId="15" fillId="0" borderId="11" xfId="6" applyBorder="1" applyAlignment="1">
      <alignment horizontal="center" vertical="center"/>
    </xf>
    <xf numFmtId="0" fontId="15" fillId="2" borderId="9" xfId="6" applyFill="1" applyBorder="1" applyAlignment="1">
      <alignment horizontal="center" vertical="center"/>
    </xf>
    <xf numFmtId="0" fontId="11" fillId="2" borderId="2" xfId="6" applyFont="1" applyFill="1" applyBorder="1">
      <alignment vertical="center"/>
    </xf>
    <xf numFmtId="0" fontId="15" fillId="2" borderId="2" xfId="6" applyFill="1" applyBorder="1" applyAlignment="1">
      <alignment horizontal="center" vertical="center"/>
    </xf>
    <xf numFmtId="0" fontId="11" fillId="2" borderId="13" xfId="6" applyFont="1" applyFill="1" applyBorder="1">
      <alignment vertical="center"/>
    </xf>
    <xf numFmtId="0" fontId="15" fillId="0" borderId="14" xfId="6" applyBorder="1" applyAlignment="1">
      <alignment horizontal="center" vertical="center"/>
    </xf>
    <xf numFmtId="0" fontId="19" fillId="0" borderId="13" xfId="6" applyFont="1" applyBorder="1" applyAlignment="1">
      <alignment horizontal="center" vertical="center" wrapText="1"/>
    </xf>
    <xf numFmtId="0" fontId="15" fillId="0" borderId="13" xfId="6" applyBorder="1" applyAlignment="1">
      <alignment horizontal="center" vertical="center"/>
    </xf>
    <xf numFmtId="0" fontId="15" fillId="0" borderId="9" xfId="6" applyBorder="1" applyAlignment="1">
      <alignment horizontal="center" vertical="center"/>
    </xf>
    <xf numFmtId="0" fontId="20" fillId="0" borderId="0" xfId="6" applyFont="1">
      <alignment vertical="center"/>
    </xf>
    <xf numFmtId="0" fontId="20" fillId="0" borderId="0" xfId="6" applyFont="1" applyBorder="1">
      <alignment vertical="center"/>
    </xf>
    <xf numFmtId="0" fontId="21" fillId="0" borderId="0" xfId="6" applyFont="1">
      <alignment vertical="center"/>
    </xf>
    <xf numFmtId="0" fontId="2" fillId="0" borderId="0" xfId="3" applyFont="1" applyAlignment="1">
      <alignment vertical="center" wrapText="1"/>
    </xf>
    <xf numFmtId="0" fontId="2" fillId="0" borderId="0" xfId="3" applyFont="1" applyAlignment="1">
      <alignment horizontal="center" vertical="center" wrapText="1"/>
    </xf>
    <xf numFmtId="0" fontId="2" fillId="0" borderId="9" xfId="3" applyFont="1" applyBorder="1" applyAlignment="1">
      <alignment vertical="center" wrapText="1"/>
    </xf>
    <xf numFmtId="0" fontId="2" fillId="0" borderId="9" xfId="3" applyFont="1" applyBorder="1" applyAlignment="1">
      <alignment horizontal="center" vertical="center" wrapText="1"/>
    </xf>
    <xf numFmtId="0" fontId="2" fillId="0" borderId="9" xfId="3" applyFont="1" applyBorder="1" applyAlignment="1">
      <alignment horizontal="left" vertical="center" wrapText="1" indent="1"/>
    </xf>
    <xf numFmtId="0" fontId="9" fillId="0" borderId="9" xfId="3" applyFont="1" applyBorder="1" applyAlignment="1">
      <alignment horizontal="left" vertical="center" wrapText="1" indent="1"/>
    </xf>
    <xf numFmtId="0" fontId="22" fillId="0" borderId="9" xfId="3" applyFont="1" applyBorder="1" applyAlignment="1">
      <alignment horizontal="left" vertical="center" wrapText="1" indent="1"/>
    </xf>
    <xf numFmtId="0" fontId="2" fillId="0" borderId="15" xfId="3" applyFont="1" applyBorder="1" applyAlignment="1">
      <alignment horizontal="center" vertical="center" wrapText="1"/>
    </xf>
    <xf numFmtId="0" fontId="2" fillId="0" borderId="15" xfId="3" applyFont="1" applyBorder="1" applyAlignment="1">
      <alignment vertical="center" wrapText="1"/>
    </xf>
    <xf numFmtId="0" fontId="23" fillId="0" borderId="9" xfId="3" applyFont="1" applyBorder="1" applyAlignment="1">
      <alignment horizontal="left" vertical="center" wrapText="1" indent="1"/>
    </xf>
    <xf numFmtId="0" fontId="24" fillId="0" borderId="0" xfId="3" applyFont="1" applyAlignment="1">
      <alignment vertical="center"/>
    </xf>
    <xf numFmtId="0" fontId="2" fillId="0" borderId="8" xfId="3" applyFont="1" applyBorder="1" applyAlignment="1">
      <alignment horizontal="center" vertical="center" wrapText="1"/>
    </xf>
    <xf numFmtId="0" fontId="2" fillId="0" borderId="2" xfId="3" applyFont="1" applyBorder="1" applyAlignment="1">
      <alignment horizontal="center" vertical="center" wrapText="1"/>
    </xf>
    <xf numFmtId="0" fontId="2" fillId="0" borderId="10" xfId="3" applyFont="1" applyBorder="1" applyAlignment="1">
      <alignment horizontal="center" vertical="center" wrapText="1"/>
    </xf>
    <xf numFmtId="49" fontId="6" fillId="0" borderId="0" xfId="1" applyNumberFormat="1" applyFont="1" applyAlignment="1">
      <alignment horizontal="justify" vertical="top" wrapText="1"/>
    </xf>
    <xf numFmtId="49" fontId="5" fillId="0" borderId="0" xfId="1" applyNumberFormat="1" applyFont="1" applyAlignment="1">
      <alignment shrinkToFit="1"/>
    </xf>
    <xf numFmtId="0" fontId="7" fillId="0" borderId="0" xfId="1" applyFont="1" applyAlignment="1">
      <alignment shrinkToFit="1"/>
    </xf>
    <xf numFmtId="49" fontId="6" fillId="2" borderId="3" xfId="1" applyNumberFormat="1" applyFont="1" applyFill="1" applyBorder="1" applyAlignment="1">
      <alignment horizontal="center" shrinkToFit="1"/>
    </xf>
    <xf numFmtId="49" fontId="6" fillId="2" borderId="4" xfId="1" applyNumberFormat="1" applyFont="1" applyFill="1" applyBorder="1" applyAlignment="1">
      <alignment horizontal="center" shrinkToFit="1"/>
    </xf>
    <xf numFmtId="49" fontId="6" fillId="2" borderId="5" xfId="1" applyNumberFormat="1" applyFont="1" applyFill="1" applyBorder="1" applyAlignment="1">
      <alignment horizontal="center" shrinkToFit="1"/>
    </xf>
    <xf numFmtId="0" fontId="2" fillId="0" borderId="0" xfId="1" applyFill="1" applyAlignment="1">
      <alignment horizontal="distributed"/>
    </xf>
    <xf numFmtId="0" fontId="0" fillId="0" borderId="0" xfId="0" applyAlignment="1">
      <alignment horizontal="distributed" vertical="center"/>
    </xf>
    <xf numFmtId="0" fontId="9" fillId="0" borderId="6" xfId="1" applyFont="1" applyFill="1" applyBorder="1" applyAlignment="1">
      <alignment horizontal="left" vertical="center" shrinkToFit="1"/>
    </xf>
    <xf numFmtId="0" fontId="9" fillId="0" borderId="7" xfId="1" applyFont="1" applyFill="1" applyBorder="1" applyAlignment="1">
      <alignment horizontal="left" vertical="center" shrinkToFit="1"/>
    </xf>
    <xf numFmtId="0" fontId="2" fillId="0" borderId="0" xfId="1" applyFont="1" applyFill="1" applyAlignment="1">
      <alignment horizontal="justify" vertical="center" wrapText="1"/>
    </xf>
    <xf numFmtId="0" fontId="2" fillId="0" borderId="0" xfId="1" applyFill="1" applyBorder="1" applyAlignment="1">
      <alignment horizontal="distributed" vertical="center"/>
    </xf>
    <xf numFmtId="0" fontId="2" fillId="2" borderId="6" xfId="1" applyFont="1" applyFill="1" applyBorder="1" applyAlignment="1">
      <alignment horizontal="left" vertical="center" shrinkToFit="1"/>
    </xf>
    <xf numFmtId="0" fontId="2" fillId="2" borderId="7" xfId="1" applyFont="1" applyFill="1" applyBorder="1" applyAlignment="1">
      <alignment horizontal="left" vertical="center" shrinkToFit="1"/>
    </xf>
    <xf numFmtId="0" fontId="2" fillId="0" borderId="0" xfId="1" applyFill="1" applyAlignment="1">
      <alignment wrapText="1"/>
    </xf>
    <xf numFmtId="0" fontId="16" fillId="2" borderId="6" xfId="1" applyFont="1" applyFill="1" applyBorder="1" applyAlignment="1">
      <alignment horizontal="left" vertical="center" shrinkToFit="1"/>
    </xf>
    <xf numFmtId="0" fontId="2" fillId="0" borderId="6" xfId="1" applyBorder="1" applyAlignment="1">
      <alignment horizontal="left" shrinkToFit="1"/>
    </xf>
    <xf numFmtId="0" fontId="16" fillId="2" borderId="7" xfId="1" applyFont="1" applyFill="1" applyBorder="1" applyAlignment="1">
      <alignment horizontal="left" vertical="center" shrinkToFit="1"/>
    </xf>
    <xf numFmtId="0" fontId="2" fillId="0" borderId="7" xfId="1" applyBorder="1" applyAlignment="1">
      <alignment horizontal="left" shrinkToFit="1"/>
    </xf>
    <xf numFmtId="0" fontId="16" fillId="0" borderId="0" xfId="1" applyFont="1" applyFill="1" applyAlignment="1">
      <alignment horizontal="center" vertical="center"/>
    </xf>
    <xf numFmtId="0" fontId="2" fillId="2" borderId="6" xfId="1" applyFill="1" applyBorder="1" applyAlignment="1">
      <alignment horizontal="left" shrinkToFit="1"/>
    </xf>
    <xf numFmtId="0" fontId="6" fillId="2" borderId="7" xfId="1" applyFont="1" applyFill="1" applyBorder="1" applyAlignment="1">
      <alignment horizontal="left" vertical="center" shrinkToFit="1"/>
    </xf>
    <xf numFmtId="0" fontId="6" fillId="0" borderId="7" xfId="1" applyFont="1" applyBorder="1" applyAlignment="1">
      <alignment horizontal="left" shrinkToFit="1"/>
    </xf>
    <xf numFmtId="0" fontId="6" fillId="0" borderId="0" xfId="1" applyFont="1" applyAlignment="1">
      <alignment horizontal="left" wrapText="1"/>
    </xf>
    <xf numFmtId="0" fontId="6" fillId="2" borderId="6" xfId="1" applyFont="1" applyFill="1" applyBorder="1" applyAlignment="1">
      <alignment horizontal="left" vertical="center" shrinkToFit="1"/>
    </xf>
    <xf numFmtId="0" fontId="6" fillId="0" borderId="6" xfId="1" applyFont="1" applyBorder="1" applyAlignment="1">
      <alignment horizontal="left" shrinkToFit="1"/>
    </xf>
    <xf numFmtId="0" fontId="16" fillId="0" borderId="0" xfId="1" applyFont="1" applyAlignment="1">
      <alignment horizontal="center"/>
    </xf>
    <xf numFmtId="0" fontId="6" fillId="0" borderId="0" xfId="1" applyFont="1" applyAlignment="1">
      <alignment wrapText="1"/>
    </xf>
    <xf numFmtId="0" fontId="15" fillId="0" borderId="8" xfId="6" applyBorder="1" applyAlignment="1">
      <alignment horizontal="center" vertical="center"/>
    </xf>
    <xf numFmtId="0" fontId="15" fillId="0" borderId="10" xfId="6" applyBorder="1" applyAlignment="1">
      <alignment horizontal="center" vertical="center"/>
    </xf>
    <xf numFmtId="0" fontId="15" fillId="0" borderId="2" xfId="6" applyBorder="1" applyAlignment="1">
      <alignment horizontal="center" vertical="center"/>
    </xf>
    <xf numFmtId="0" fontId="15" fillId="0" borderId="0" xfId="6" applyBorder="1" applyAlignment="1">
      <alignment horizontal="left" vertical="center" wrapText="1"/>
    </xf>
    <xf numFmtId="0" fontId="15" fillId="0" borderId="12" xfId="6" applyBorder="1" applyAlignment="1">
      <alignment horizontal="center" vertical="center"/>
    </xf>
    <xf numFmtId="0" fontId="20" fillId="0" borderId="0" xfId="6" applyFont="1" applyBorder="1" applyAlignment="1">
      <alignment horizontal="center" vertical="center"/>
    </xf>
    <xf numFmtId="0" fontId="15" fillId="0" borderId="3" xfId="6" applyBorder="1" applyAlignment="1">
      <alignment horizontal="center" vertical="center"/>
    </xf>
    <xf numFmtId="0" fontId="15" fillId="0" borderId="4" xfId="6" applyBorder="1" applyAlignment="1">
      <alignment horizontal="center" vertical="center"/>
    </xf>
    <xf numFmtId="0" fontId="15" fillId="0" borderId="5" xfId="6" applyBorder="1" applyAlignment="1">
      <alignment horizontal="center" vertical="center"/>
    </xf>
  </cellXfs>
  <cellStyles count="8">
    <cellStyle name="パーセント 2" xfId="2"/>
    <cellStyle name="桁区切り 2" xfId="7"/>
    <cellStyle name="標準" xfId="0" builtinId="0"/>
    <cellStyle name="標準 2" xfId="1"/>
    <cellStyle name="標準 2 2" xfId="3"/>
    <cellStyle name="標準 2 2 2" xfId="6"/>
    <cellStyle name="標準 4 2" xfId="5"/>
    <cellStyle name="標準 5 2" xfId="4"/>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3</xdr:col>
      <xdr:colOff>415637</xdr:colOff>
      <xdr:row>2</xdr:row>
      <xdr:rowOff>65805</xdr:rowOff>
    </xdr:from>
    <xdr:to>
      <xdr:col>9</xdr:col>
      <xdr:colOff>96982</xdr:colOff>
      <xdr:row>5</xdr:row>
      <xdr:rowOff>152398</xdr:rowOff>
    </xdr:to>
    <xdr:sp macro="" textlink="">
      <xdr:nvSpPr>
        <xdr:cNvPr id="2" name="角丸四角形 1"/>
        <xdr:cNvSpPr/>
      </xdr:nvSpPr>
      <xdr:spPr bwMode="auto">
        <a:xfrm>
          <a:off x="1768187" y="561105"/>
          <a:ext cx="2719820" cy="829543"/>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a:t>
          </a:r>
          <a:r>
            <a:rPr kumimoji="1" lang="en-US" altLang="ja-JP" sz="3600" b="1" baseline="0">
              <a:solidFill>
                <a:srgbClr val="FF0000"/>
              </a:solidFill>
            </a:rPr>
            <a:t>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7.bin"/><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30</v>
      </c>
      <c r="E1" s="1" t="str">
        <f>+B1&amp;D1&amp;C1&amp;D2&amp;C2</f>
        <v>私30条1項</v>
      </c>
    </row>
    <row r="2" spans="1:5" x14ac:dyDescent="0.2">
      <c r="C2" s="1" t="s">
        <v>3</v>
      </c>
      <c r="D2" s="2">
        <v>1</v>
      </c>
    </row>
    <row r="3" spans="1:5" x14ac:dyDescent="0.2">
      <c r="B3" s="1" t="s">
        <v>4</v>
      </c>
      <c r="C3" s="1" t="s">
        <v>2</v>
      </c>
      <c r="D3" s="2">
        <v>2</v>
      </c>
      <c r="E3" s="1" t="str">
        <f>+B3&amp;D3&amp;C3&amp;D4&amp;C4</f>
        <v>私則2条5項</v>
      </c>
    </row>
    <row r="4" spans="1:5" x14ac:dyDescent="0.2">
      <c r="C4" s="1" t="s">
        <v>3</v>
      </c>
      <c r="D4" s="2">
        <v>5</v>
      </c>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B7" s="1" t="s">
        <v>1</v>
      </c>
      <c r="C7" s="1" t="s">
        <v>2</v>
      </c>
      <c r="D7" s="2">
        <v>8</v>
      </c>
      <c r="E7" s="1" t="str">
        <f>+B7&amp;D7&amp;C7&amp;D8&amp;C8</f>
        <v>私8条1項</v>
      </c>
    </row>
    <row r="8" spans="1:5" x14ac:dyDescent="0.2">
      <c r="C8" s="1" t="s">
        <v>3</v>
      </c>
      <c r="D8" s="2">
        <v>1</v>
      </c>
    </row>
  </sheetData>
  <phoneticPr fontI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50</v>
      </c>
      <c r="E1" s="1" t="str">
        <f>+B1&amp;D1&amp;C1&amp;D2&amp;C2</f>
        <v>私50条4項</v>
      </c>
    </row>
    <row r="2" spans="1:5" x14ac:dyDescent="0.2">
      <c r="C2" s="1" t="s">
        <v>3</v>
      </c>
      <c r="D2" s="2">
        <v>4</v>
      </c>
    </row>
    <row r="3" spans="1:5" x14ac:dyDescent="0.2">
      <c r="B3" s="1" t="s">
        <v>4</v>
      </c>
      <c r="C3" s="1" t="s">
        <v>2</v>
      </c>
      <c r="D3" s="2"/>
      <c r="E3" s="1" t="str">
        <f>+B3&amp;D3&amp;C3&amp;D4&amp;C4</f>
        <v>私則条項</v>
      </c>
    </row>
    <row r="4" spans="1:5" x14ac:dyDescent="0.2">
      <c r="C4" s="1" t="s">
        <v>3</v>
      </c>
      <c r="D4" s="2"/>
    </row>
    <row r="5" spans="1:5" x14ac:dyDescent="0.2">
      <c r="A5" s="1" t="s">
        <v>60</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H24" sqref="H2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56</v>
      </c>
      <c r="D1" s="2">
        <v>50</v>
      </c>
      <c r="E1" s="1" t="str">
        <f>+B1&amp;D1&amp;C1&amp;D2&amp;C2</f>
        <v>私50条の7</v>
      </c>
    </row>
    <row r="2" spans="1:5" x14ac:dyDescent="0.2">
      <c r="D2" s="2">
        <v>7</v>
      </c>
    </row>
    <row r="3" spans="1:5" x14ac:dyDescent="0.2">
      <c r="B3" s="1" t="s">
        <v>4</v>
      </c>
      <c r="C3" s="1" t="s">
        <v>2</v>
      </c>
      <c r="D3" s="2"/>
      <c r="E3" s="1" t="str">
        <f>+B3&amp;D3&amp;C3&amp;D4&amp;C4</f>
        <v>私則条項</v>
      </c>
    </row>
    <row r="4" spans="1:5" x14ac:dyDescent="0.2">
      <c r="C4" s="1" t="s">
        <v>3</v>
      </c>
      <c r="D4" s="2"/>
    </row>
    <row r="5" spans="1:5" x14ac:dyDescent="0.2">
      <c r="A5" s="1" t="s">
        <v>60</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C28" sqref="C2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56</v>
      </c>
      <c r="D1" s="2">
        <v>50</v>
      </c>
      <c r="E1" s="1" t="str">
        <f>+B1&amp;D1&amp;C1&amp;D2&amp;C2</f>
        <v>私50条の14</v>
      </c>
    </row>
    <row r="2" spans="1:5" x14ac:dyDescent="0.2">
      <c r="D2" s="2">
        <v>14</v>
      </c>
    </row>
    <row r="3" spans="1:5" x14ac:dyDescent="0.2">
      <c r="B3" s="1" t="s">
        <v>4</v>
      </c>
      <c r="C3" s="1" t="s">
        <v>2</v>
      </c>
      <c r="D3" s="2"/>
      <c r="E3" s="1" t="str">
        <f>+B3&amp;D3&amp;C3&amp;D4&amp;C4</f>
        <v>私則条項</v>
      </c>
    </row>
    <row r="4" spans="1:5" x14ac:dyDescent="0.2">
      <c r="C4" s="1" t="s">
        <v>3</v>
      </c>
      <c r="D4" s="2"/>
    </row>
    <row r="5" spans="1:5" x14ac:dyDescent="0.2">
      <c r="A5" s="1" t="s">
        <v>60</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G28" sqref="G2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65</v>
      </c>
      <c r="B1" s="1" t="s">
        <v>1</v>
      </c>
      <c r="C1" s="1" t="s">
        <v>2</v>
      </c>
      <c r="D1" s="2">
        <v>28</v>
      </c>
      <c r="E1" s="1" t="str">
        <f>+B1&amp;D1&amp;C1&amp;D2&amp;C2</f>
        <v>私28条1項</v>
      </c>
    </row>
    <row r="2" spans="1:5" x14ac:dyDescent="0.2">
      <c r="C2" s="1" t="s">
        <v>3</v>
      </c>
      <c r="D2" s="2">
        <v>1</v>
      </c>
    </row>
    <row r="3" spans="1:5" x14ac:dyDescent="0.2">
      <c r="A3" s="1" t="s">
        <v>61</v>
      </c>
      <c r="B3" s="1" t="s">
        <v>64</v>
      </c>
      <c r="C3" s="1" t="s">
        <v>2</v>
      </c>
      <c r="D3" s="2">
        <v>2</v>
      </c>
      <c r="E3" s="1" t="str">
        <f>+B3&amp;D3&amp;C3&amp;D4&amp;C4</f>
        <v>私令2条1項</v>
      </c>
    </row>
    <row r="4" spans="1:5" x14ac:dyDescent="0.2">
      <c r="C4" s="1" t="s">
        <v>3</v>
      </c>
      <c r="D4" s="2">
        <v>1</v>
      </c>
    </row>
    <row r="5" spans="1:5" x14ac:dyDescent="0.2">
      <c r="A5" s="1" t="s">
        <v>60</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4" sqref="D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c r="E1" s="1" t="str">
        <f>+B1&amp;D1&amp;C1&amp;D2&amp;C2</f>
        <v>私条項</v>
      </c>
    </row>
    <row r="2" spans="1:5" x14ac:dyDescent="0.2">
      <c r="C2" s="1" t="s">
        <v>3</v>
      </c>
      <c r="D2" s="2"/>
    </row>
    <row r="3" spans="1:5" x14ac:dyDescent="0.2">
      <c r="A3" s="1" t="s">
        <v>61</v>
      </c>
      <c r="B3" s="1" t="s">
        <v>64</v>
      </c>
      <c r="C3" s="1" t="s">
        <v>2</v>
      </c>
      <c r="D3" s="2">
        <v>2</v>
      </c>
      <c r="E3" s="1" t="str">
        <f>+B3&amp;D3&amp;C3&amp;D4&amp;C4</f>
        <v>私令2条2項</v>
      </c>
    </row>
    <row r="4" spans="1:5" x14ac:dyDescent="0.2">
      <c r="C4" s="1" t="s">
        <v>3</v>
      </c>
      <c r="D4" s="2">
        <v>2</v>
      </c>
    </row>
    <row r="5" spans="1:5" x14ac:dyDescent="0.2">
      <c r="A5" s="1" t="s">
        <v>60</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3"/>
  <sheetViews>
    <sheetView tabSelected="1" view="pageBreakPreview" zoomScale="110" zoomScaleNormal="100" zoomScaleSheetLayoutView="110" workbookViewId="0">
      <selection activeCell="B2" sqref="B2"/>
    </sheetView>
  </sheetViews>
  <sheetFormatPr defaultColWidth="8.09765625" defaultRowHeight="20.100000000000001" customHeight="1" x14ac:dyDescent="0.2"/>
  <cols>
    <col min="1" max="256" width="3.19921875" style="7" customWidth="1"/>
    <col min="257" max="16384" width="8.09765625" style="7"/>
  </cols>
  <sheetData>
    <row r="1" spans="1:24" s="4" customFormat="1" ht="20.100000000000001" customHeight="1" thickBot="1" x14ac:dyDescent="0.25">
      <c r="A1" s="3" t="s">
        <v>78</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x14ac:dyDescent="0.2">
      <c r="A2" s="5"/>
      <c r="B2" s="5"/>
      <c r="C2" s="5"/>
      <c r="D2" s="5"/>
      <c r="E2" s="5"/>
      <c r="F2" s="5"/>
      <c r="G2" s="5"/>
      <c r="H2" s="5"/>
      <c r="I2" s="5"/>
      <c r="J2" s="5"/>
      <c r="K2" s="5"/>
      <c r="L2" s="5"/>
      <c r="M2" s="5"/>
      <c r="N2" s="5"/>
      <c r="O2" s="5"/>
      <c r="P2" s="5"/>
      <c r="Q2" s="5"/>
      <c r="R2" s="5"/>
      <c r="S2" s="5"/>
      <c r="T2" s="5"/>
      <c r="U2" s="5"/>
      <c r="V2" s="5"/>
      <c r="W2" s="5"/>
      <c r="X2" s="5"/>
    </row>
    <row r="3" spans="1:24" s="6" customFormat="1" ht="20.100000000000001" customHeight="1" x14ac:dyDescent="0.2">
      <c r="B3" s="6" t="s">
        <v>8</v>
      </c>
      <c r="D3" s="6" t="s">
        <v>9</v>
      </c>
    </row>
    <row r="4" spans="1:24" s="6" customFormat="1" ht="20.100000000000001" customHeight="1" x14ac:dyDescent="0.2">
      <c r="C4" s="16" t="s">
        <v>10</v>
      </c>
      <c r="D4" s="85" t="s">
        <v>77</v>
      </c>
      <c r="E4" s="85"/>
      <c r="F4" s="85"/>
      <c r="G4" s="85"/>
      <c r="H4" s="85"/>
      <c r="I4" s="85"/>
      <c r="J4" s="85"/>
      <c r="K4" s="85"/>
      <c r="L4" s="85"/>
      <c r="M4" s="85"/>
      <c r="N4" s="85"/>
      <c r="O4" s="85"/>
      <c r="P4" s="85"/>
      <c r="Q4" s="85"/>
      <c r="R4" s="85"/>
      <c r="S4" s="85"/>
      <c r="T4" s="85"/>
      <c r="U4" s="85"/>
      <c r="V4" s="85"/>
      <c r="W4" s="85"/>
      <c r="X4" s="85"/>
    </row>
    <row r="5" spans="1:24" s="6" customFormat="1" ht="15" customHeight="1" x14ac:dyDescent="0.2">
      <c r="C5" s="16"/>
      <c r="D5" s="85"/>
      <c r="E5" s="85"/>
      <c r="F5" s="85"/>
      <c r="G5" s="85"/>
      <c r="H5" s="85"/>
      <c r="I5" s="85"/>
      <c r="J5" s="85"/>
      <c r="K5" s="85"/>
      <c r="L5" s="85"/>
      <c r="M5" s="85"/>
      <c r="N5" s="85"/>
      <c r="O5" s="85"/>
      <c r="P5" s="85"/>
      <c r="Q5" s="85"/>
      <c r="R5" s="85"/>
      <c r="S5" s="85"/>
      <c r="T5" s="85"/>
      <c r="U5" s="85"/>
      <c r="V5" s="85"/>
      <c r="W5" s="85"/>
      <c r="X5" s="85"/>
    </row>
    <row r="6" spans="1:24" ht="20.100000000000001" customHeight="1" x14ac:dyDescent="0.2">
      <c r="C6" s="7" t="s">
        <v>10</v>
      </c>
      <c r="D6" s="7" t="s">
        <v>76</v>
      </c>
    </row>
    <row r="7" spans="1:24" s="6" customFormat="1" ht="20.100000000000001" customHeight="1" x14ac:dyDescent="0.2">
      <c r="B7" s="6" t="s">
        <v>11</v>
      </c>
      <c r="D7" s="6" t="s">
        <v>12</v>
      </c>
    </row>
    <row r="8" spans="1:24" ht="20.100000000000001" customHeight="1" x14ac:dyDescent="0.2">
      <c r="C8" s="7" t="s">
        <v>10</v>
      </c>
      <c r="D8" s="8" t="s">
        <v>57</v>
      </c>
      <c r="E8" s="9"/>
      <c r="F8" s="9"/>
      <c r="G8" s="9"/>
      <c r="H8" s="9"/>
      <c r="I8" s="9"/>
      <c r="J8" s="9"/>
      <c r="K8" s="9"/>
      <c r="L8" s="9"/>
      <c r="M8" s="9"/>
    </row>
    <row r="9" spans="1:24" s="6" customFormat="1" ht="20.100000000000001" customHeight="1" x14ac:dyDescent="0.2">
      <c r="B9" s="6" t="s">
        <v>13</v>
      </c>
      <c r="D9" s="6" t="s">
        <v>14</v>
      </c>
    </row>
    <row r="10" spans="1:24" ht="20.100000000000001" customHeight="1" x14ac:dyDescent="0.2">
      <c r="D10" s="33" t="s">
        <v>63</v>
      </c>
      <c r="E10" s="29" t="str">
        <f>+'012'!E3</f>
        <v>私令2条2項</v>
      </c>
      <c r="F10" s="13"/>
      <c r="G10" s="13"/>
      <c r="H10" s="13"/>
      <c r="I10" s="13"/>
      <c r="J10" s="13"/>
      <c r="K10" s="13"/>
      <c r="L10" s="13"/>
      <c r="M10" s="13"/>
      <c r="N10" s="13"/>
      <c r="O10" s="13"/>
      <c r="P10" s="13"/>
      <c r="Q10" s="13"/>
      <c r="R10" s="13"/>
      <c r="S10" s="13"/>
      <c r="T10" s="13"/>
      <c r="U10" s="13"/>
      <c r="V10" s="13"/>
      <c r="W10" s="13"/>
      <c r="X10" s="14"/>
    </row>
    <row r="11" spans="1:24" s="6" customFormat="1" ht="20.100000000000001" customHeight="1" x14ac:dyDescent="0.2">
      <c r="B11" s="6" t="s">
        <v>15</v>
      </c>
      <c r="D11" s="6" t="s">
        <v>17</v>
      </c>
      <c r="H11" s="11" t="s">
        <v>18</v>
      </c>
    </row>
    <row r="12" spans="1:24" s="6" customFormat="1" ht="20.100000000000001" customHeight="1" x14ac:dyDescent="0.2">
      <c r="C12" s="7" t="s">
        <v>19</v>
      </c>
      <c r="D12" s="7" t="s">
        <v>75</v>
      </c>
      <c r="E12" s="7"/>
      <c r="F12" s="7"/>
      <c r="G12" s="7"/>
      <c r="H12" s="7"/>
      <c r="I12" s="7"/>
      <c r="J12" s="7"/>
      <c r="K12" s="7"/>
      <c r="L12" s="7"/>
      <c r="M12" s="7"/>
      <c r="N12" s="7"/>
      <c r="O12" s="7"/>
      <c r="P12" s="7"/>
      <c r="Q12" s="7"/>
      <c r="R12" s="7"/>
      <c r="S12" s="7"/>
      <c r="T12" s="7"/>
      <c r="U12" s="7"/>
      <c r="V12" s="7"/>
      <c r="W12" s="7"/>
      <c r="X12" s="7"/>
    </row>
    <row r="13" spans="1:24" s="6" customFormat="1" ht="20.100000000000001" customHeight="1" x14ac:dyDescent="0.2">
      <c r="C13" s="7" t="s">
        <v>20</v>
      </c>
      <c r="D13" s="7" t="s">
        <v>74</v>
      </c>
      <c r="E13" s="7"/>
      <c r="F13" s="7"/>
      <c r="G13" s="7"/>
      <c r="H13" s="7"/>
      <c r="I13" s="7"/>
      <c r="J13" s="7"/>
      <c r="K13" s="7"/>
      <c r="L13" s="7"/>
      <c r="M13" s="7"/>
      <c r="N13" s="7"/>
      <c r="O13" s="7"/>
      <c r="P13" s="7"/>
      <c r="Q13" s="7"/>
      <c r="R13" s="7"/>
      <c r="S13" s="7"/>
      <c r="T13" s="7"/>
      <c r="U13" s="7"/>
      <c r="V13" s="7"/>
      <c r="W13" s="7"/>
      <c r="X13" s="7"/>
    </row>
    <row r="14" spans="1:24" ht="20.100000000000001" customHeight="1" x14ac:dyDescent="0.2">
      <c r="C14" s="7" t="s">
        <v>21</v>
      </c>
      <c r="D14" s="7" t="s">
        <v>73</v>
      </c>
      <c r="E14" s="10"/>
      <c r="F14" s="10"/>
      <c r="G14" s="10"/>
      <c r="H14" s="10"/>
      <c r="I14" s="10"/>
      <c r="J14" s="10"/>
      <c r="K14" s="10"/>
      <c r="L14" s="10"/>
      <c r="M14" s="10"/>
      <c r="N14" s="10"/>
      <c r="O14" s="10"/>
      <c r="P14" s="10"/>
      <c r="Q14" s="10"/>
      <c r="R14" s="10"/>
      <c r="S14" s="10"/>
      <c r="T14" s="10"/>
      <c r="U14" s="10"/>
      <c r="V14" s="10"/>
      <c r="W14" s="10"/>
      <c r="X14" s="10"/>
    </row>
    <row r="15" spans="1:24" ht="20.100000000000001" customHeight="1" x14ac:dyDescent="0.2">
      <c r="C15" s="7" t="s">
        <v>22</v>
      </c>
      <c r="D15" s="8" t="s">
        <v>72</v>
      </c>
      <c r="E15" s="10"/>
      <c r="F15" s="10"/>
      <c r="G15" s="10"/>
      <c r="H15" s="10"/>
      <c r="I15" s="10"/>
      <c r="J15" s="10"/>
      <c r="K15" s="10"/>
      <c r="L15" s="10"/>
      <c r="M15" s="10"/>
      <c r="N15" s="10"/>
      <c r="O15" s="10"/>
      <c r="P15" s="10"/>
      <c r="Q15" s="10"/>
      <c r="R15" s="8" t="s">
        <v>71</v>
      </c>
      <c r="S15" s="36"/>
      <c r="T15" s="36"/>
      <c r="U15" s="36"/>
      <c r="V15" s="36"/>
      <c r="W15" s="36"/>
      <c r="X15" s="36"/>
    </row>
    <row r="16" spans="1:24" ht="20.100000000000001" customHeight="1" x14ac:dyDescent="0.2">
      <c r="C16" s="7" t="s">
        <v>23</v>
      </c>
      <c r="D16" s="8" t="s">
        <v>70</v>
      </c>
      <c r="E16" s="10"/>
      <c r="F16" s="10"/>
      <c r="G16" s="10"/>
      <c r="H16" s="10"/>
      <c r="I16" s="10"/>
      <c r="J16" s="10"/>
      <c r="K16" s="10"/>
      <c r="L16" s="10"/>
      <c r="M16" s="10"/>
      <c r="N16" s="10"/>
      <c r="O16" s="10"/>
      <c r="P16" s="10"/>
      <c r="Q16" s="10"/>
      <c r="R16" s="8"/>
      <c r="S16" s="36"/>
      <c r="T16" s="36"/>
      <c r="U16" s="36"/>
      <c r="V16" s="36"/>
      <c r="W16" s="36"/>
      <c r="X16" s="36"/>
    </row>
    <row r="17" spans="2:24" ht="20.100000000000001" customHeight="1" x14ac:dyDescent="0.2">
      <c r="C17" s="7" t="s">
        <v>24</v>
      </c>
      <c r="D17" s="8" t="s">
        <v>69</v>
      </c>
      <c r="E17" s="10"/>
      <c r="F17" s="10"/>
      <c r="G17" s="10"/>
      <c r="H17" s="10"/>
      <c r="I17" s="10"/>
      <c r="J17" s="10"/>
      <c r="K17" s="10"/>
      <c r="L17" s="10"/>
      <c r="M17" s="10"/>
      <c r="N17" s="10"/>
      <c r="O17" s="10"/>
      <c r="P17" s="10"/>
      <c r="Q17" s="10"/>
      <c r="R17" s="8"/>
      <c r="S17" s="36"/>
      <c r="T17" s="36"/>
      <c r="U17" s="36"/>
      <c r="V17" s="36"/>
      <c r="W17" s="36"/>
      <c r="X17" s="36"/>
    </row>
    <row r="18" spans="2:24" ht="20.100000000000001" customHeight="1" x14ac:dyDescent="0.2">
      <c r="C18" s="7" t="s">
        <v>25</v>
      </c>
      <c r="D18" s="8" t="s">
        <v>29</v>
      </c>
      <c r="E18" s="10"/>
      <c r="F18" s="10"/>
      <c r="G18" s="10"/>
      <c r="H18" s="10"/>
      <c r="I18" s="10"/>
      <c r="J18" s="10"/>
      <c r="K18" s="10"/>
      <c r="L18" s="10"/>
      <c r="M18" s="10"/>
      <c r="N18" s="10"/>
      <c r="O18" s="10"/>
      <c r="P18" s="10"/>
      <c r="Q18" s="10"/>
      <c r="R18" s="10"/>
      <c r="S18" s="10"/>
      <c r="T18" s="10"/>
      <c r="U18" s="10"/>
      <c r="V18" s="10"/>
      <c r="W18" s="10"/>
      <c r="X18" s="10"/>
    </row>
    <row r="19" spans="2:24" ht="20.100000000000001" customHeight="1" x14ac:dyDescent="0.2">
      <c r="C19" s="7" t="s">
        <v>26</v>
      </c>
      <c r="D19" s="7" t="s">
        <v>68</v>
      </c>
      <c r="E19" s="10"/>
      <c r="F19" s="10"/>
      <c r="G19" s="10"/>
      <c r="H19" s="10"/>
      <c r="I19" s="10"/>
      <c r="J19" s="10"/>
      <c r="K19" s="10"/>
      <c r="L19" s="10"/>
      <c r="M19" s="10"/>
      <c r="N19" s="10"/>
      <c r="O19" s="10"/>
      <c r="P19" s="10"/>
      <c r="Q19" s="10"/>
      <c r="R19" s="10"/>
      <c r="S19" s="10"/>
      <c r="T19" s="10"/>
      <c r="U19" s="10"/>
      <c r="V19" s="10"/>
      <c r="W19" s="10"/>
      <c r="X19" s="10"/>
    </row>
    <row r="20" spans="2:24" ht="20.100000000000001" customHeight="1" x14ac:dyDescent="0.2">
      <c r="C20" s="7" t="s">
        <v>27</v>
      </c>
      <c r="D20" s="7" t="s">
        <v>67</v>
      </c>
      <c r="E20" s="10"/>
      <c r="F20" s="10"/>
      <c r="G20" s="10"/>
      <c r="H20" s="10"/>
      <c r="I20" s="10"/>
      <c r="J20" s="10"/>
      <c r="K20" s="10"/>
      <c r="L20" s="10"/>
      <c r="M20" s="10"/>
      <c r="N20" s="10"/>
      <c r="O20" s="10"/>
      <c r="P20" s="10"/>
      <c r="Q20" s="10"/>
      <c r="R20" s="10"/>
      <c r="S20" s="10"/>
      <c r="T20" s="10"/>
      <c r="U20" s="10"/>
      <c r="V20" s="10"/>
      <c r="W20" s="10"/>
      <c r="X20" s="10"/>
    </row>
    <row r="21" spans="2:24" ht="20.100000000000001" customHeight="1" x14ac:dyDescent="0.2">
      <c r="C21" s="7" t="s">
        <v>28</v>
      </c>
      <c r="D21" s="7" t="s">
        <v>51</v>
      </c>
      <c r="E21" s="10"/>
      <c r="F21" s="10"/>
      <c r="G21" s="10"/>
      <c r="H21" s="10"/>
      <c r="I21" s="10"/>
      <c r="J21" s="10"/>
      <c r="K21" s="10"/>
      <c r="L21" s="10"/>
      <c r="M21" s="10"/>
      <c r="N21" s="10"/>
      <c r="O21" s="10"/>
      <c r="P21" s="10"/>
      <c r="Q21" s="10"/>
      <c r="R21" s="10"/>
      <c r="S21" s="10"/>
      <c r="T21" s="10"/>
      <c r="U21" s="10"/>
      <c r="V21" s="10"/>
      <c r="W21" s="10"/>
      <c r="X21" s="10"/>
    </row>
    <row r="22" spans="2:24" ht="20.100000000000001" customHeight="1" x14ac:dyDescent="0.2">
      <c r="B22" s="6" t="s">
        <v>16</v>
      </c>
      <c r="D22" s="7" t="s">
        <v>30</v>
      </c>
    </row>
    <row r="23" spans="2:24" ht="20.100000000000001" customHeight="1" x14ac:dyDescent="0.2">
      <c r="C23" s="7" t="s">
        <v>10</v>
      </c>
      <c r="D23" s="7" t="s">
        <v>66</v>
      </c>
    </row>
  </sheetData>
  <mergeCells count="1">
    <mergeCell ref="D4:X5"/>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3"/>
  <sheetViews>
    <sheetView view="pageBreakPreview" zoomScale="110" zoomScaleNormal="100" zoomScaleSheetLayoutView="110" workbookViewId="0">
      <selection activeCell="AN1" sqref="AN1"/>
    </sheetView>
  </sheetViews>
  <sheetFormatPr defaultColWidth="8.09765625" defaultRowHeight="20.100000000000001" customHeight="1" x14ac:dyDescent="0.2"/>
  <cols>
    <col min="1" max="256" width="3.19921875" style="7" customWidth="1"/>
    <col min="257" max="16384" width="8.09765625" style="7"/>
  </cols>
  <sheetData>
    <row r="1" spans="1:24" ht="20.100000000000001" customHeight="1" x14ac:dyDescent="0.2">
      <c r="A1" s="7" t="s">
        <v>31</v>
      </c>
    </row>
    <row r="3" spans="1:24" s="6" customFormat="1" ht="20.100000000000001" customHeight="1" x14ac:dyDescent="0.2">
      <c r="A3" s="6" t="s">
        <v>32</v>
      </c>
      <c r="C3" s="6" t="s">
        <v>33</v>
      </c>
    </row>
    <row r="4" spans="1:24" ht="20.100000000000001" customHeight="1" x14ac:dyDescent="0.2">
      <c r="C4" s="7" t="s">
        <v>10</v>
      </c>
      <c r="D4" s="7" t="s">
        <v>79</v>
      </c>
    </row>
    <row r="5" spans="1:24" ht="14.4" customHeight="1" x14ac:dyDescent="0.2"/>
    <row r="6" spans="1:24" s="6" customFormat="1" ht="20.100000000000001" customHeight="1" x14ac:dyDescent="0.2">
      <c r="A6" s="6" t="s">
        <v>34</v>
      </c>
      <c r="C6" s="6" t="s">
        <v>35</v>
      </c>
    </row>
    <row r="7" spans="1:24" ht="20.100000000000001" customHeight="1" x14ac:dyDescent="0.2">
      <c r="C7" s="12" t="s">
        <v>54</v>
      </c>
      <c r="D7" s="13"/>
      <c r="E7" s="13"/>
      <c r="F7" s="13"/>
      <c r="G7" s="13"/>
      <c r="H7" s="14"/>
      <c r="I7" s="88"/>
      <c r="J7" s="89"/>
      <c r="K7" s="89"/>
      <c r="L7" s="89"/>
      <c r="M7" s="89"/>
      <c r="N7" s="89"/>
      <c r="O7" s="89"/>
      <c r="P7" s="89"/>
      <c r="Q7" s="89"/>
      <c r="R7" s="89"/>
      <c r="S7" s="89"/>
      <c r="T7" s="90"/>
    </row>
    <row r="8" spans="1:24" ht="20.100000000000001" customHeight="1" x14ac:dyDescent="0.2">
      <c r="C8" s="12" t="s">
        <v>53</v>
      </c>
      <c r="D8" s="13"/>
      <c r="E8" s="13"/>
      <c r="F8" s="13"/>
      <c r="G8" s="13"/>
      <c r="H8" s="14"/>
      <c r="I8" s="88"/>
      <c r="J8" s="89"/>
      <c r="K8" s="89"/>
      <c r="L8" s="89"/>
      <c r="M8" s="89"/>
      <c r="N8" s="89"/>
      <c r="O8" s="89"/>
      <c r="P8" s="89"/>
      <c r="Q8" s="89"/>
      <c r="R8" s="89"/>
      <c r="S8" s="89"/>
      <c r="T8" s="90"/>
    </row>
    <row r="9" spans="1:24" ht="20.100000000000001" customHeight="1" x14ac:dyDescent="0.2">
      <c r="C9" s="12" t="s">
        <v>52</v>
      </c>
      <c r="D9" s="13"/>
      <c r="E9" s="13"/>
      <c r="F9" s="13"/>
      <c r="G9" s="13"/>
      <c r="H9" s="14"/>
      <c r="I9" s="88"/>
      <c r="J9" s="89"/>
      <c r="K9" s="89"/>
      <c r="L9" s="89"/>
      <c r="M9" s="89"/>
      <c r="N9" s="89"/>
      <c r="O9" s="89"/>
      <c r="P9" s="89"/>
      <c r="Q9" s="89"/>
      <c r="R9" s="89"/>
      <c r="S9" s="89"/>
      <c r="T9" s="90"/>
    </row>
    <row r="10" spans="1:24" ht="20.100000000000001" customHeight="1" x14ac:dyDescent="0.2">
      <c r="C10" s="12" t="s">
        <v>37</v>
      </c>
      <c r="D10" s="13"/>
      <c r="E10" s="13"/>
      <c r="F10" s="13"/>
      <c r="G10" s="13"/>
      <c r="H10" s="14"/>
      <c r="I10" s="88"/>
      <c r="J10" s="89"/>
      <c r="K10" s="89"/>
      <c r="L10" s="89"/>
      <c r="M10" s="89"/>
      <c r="N10" s="89"/>
      <c r="O10" s="89"/>
      <c r="P10" s="89"/>
      <c r="Q10" s="89"/>
      <c r="R10" s="89"/>
      <c r="S10" s="89"/>
      <c r="T10" s="90"/>
    </row>
    <row r="11" spans="1:24" ht="20.100000000000001" customHeight="1" x14ac:dyDescent="0.2">
      <c r="C11" s="12" t="s">
        <v>38</v>
      </c>
      <c r="D11" s="13"/>
      <c r="E11" s="13"/>
      <c r="F11" s="13"/>
      <c r="G11" s="13"/>
      <c r="H11" s="14"/>
      <c r="I11" s="88"/>
      <c r="J11" s="89"/>
      <c r="K11" s="89"/>
      <c r="L11" s="89"/>
      <c r="M11" s="89"/>
      <c r="N11" s="89"/>
      <c r="O11" s="89"/>
      <c r="P11" s="89"/>
      <c r="Q11" s="89"/>
      <c r="R11" s="89"/>
      <c r="S11" s="89"/>
      <c r="T11" s="90"/>
    </row>
    <row r="12" spans="1:24" ht="11.4" customHeight="1" x14ac:dyDescent="0.2"/>
    <row r="13" spans="1:24" s="6" customFormat="1" ht="20.100000000000001" customHeight="1" x14ac:dyDescent="0.2">
      <c r="A13" s="6" t="s">
        <v>39</v>
      </c>
      <c r="C13" s="6" t="s">
        <v>17</v>
      </c>
      <c r="G13" s="86" t="s">
        <v>40</v>
      </c>
      <c r="H13" s="87"/>
      <c r="I13" s="87"/>
      <c r="J13" s="87"/>
      <c r="K13" s="87"/>
      <c r="L13" s="87"/>
      <c r="M13" s="87"/>
      <c r="N13" s="87"/>
      <c r="O13" s="87"/>
      <c r="P13" s="87"/>
      <c r="Q13" s="87"/>
      <c r="R13" s="87"/>
      <c r="S13" s="87"/>
      <c r="T13" s="87"/>
      <c r="U13" s="87"/>
      <c r="V13" s="87"/>
      <c r="W13" s="87"/>
    </row>
    <row r="14" spans="1:24" ht="20.100000000000001" customHeight="1" x14ac:dyDescent="0.2">
      <c r="B14" s="15" t="s">
        <v>41</v>
      </c>
      <c r="C14" s="7" t="s">
        <v>19</v>
      </c>
      <c r="D14" s="7" t="s">
        <v>75</v>
      </c>
    </row>
    <row r="15" spans="1:24" ht="20.100000000000001" customHeight="1" x14ac:dyDescent="0.2">
      <c r="B15" s="15" t="s">
        <v>41</v>
      </c>
      <c r="C15" s="7" t="s">
        <v>20</v>
      </c>
      <c r="D15" s="7" t="s">
        <v>74</v>
      </c>
    </row>
    <row r="16" spans="1:24" ht="20.100000000000001" customHeight="1" x14ac:dyDescent="0.2">
      <c r="B16" s="15" t="s">
        <v>41</v>
      </c>
      <c r="C16" s="7" t="s">
        <v>21</v>
      </c>
      <c r="D16" s="7" t="s">
        <v>73</v>
      </c>
      <c r="E16" s="10"/>
      <c r="F16" s="10"/>
      <c r="G16" s="10"/>
      <c r="H16" s="10"/>
      <c r="I16" s="10"/>
      <c r="J16" s="10"/>
      <c r="K16" s="10"/>
      <c r="L16" s="10"/>
      <c r="M16" s="10"/>
      <c r="N16" s="10"/>
      <c r="O16" s="10"/>
      <c r="P16" s="10"/>
      <c r="Q16" s="10"/>
      <c r="R16" s="10"/>
      <c r="S16" s="10"/>
      <c r="T16" s="10"/>
      <c r="U16" s="10"/>
      <c r="V16" s="10"/>
      <c r="W16" s="10"/>
      <c r="X16" s="10"/>
    </row>
    <row r="17" spans="2:24" s="16" customFormat="1" ht="20.100000000000001" customHeight="1" x14ac:dyDescent="0.2">
      <c r="B17" s="15" t="s">
        <v>41</v>
      </c>
      <c r="C17" s="7" t="s">
        <v>22</v>
      </c>
      <c r="D17" s="8" t="s">
        <v>72</v>
      </c>
      <c r="E17" s="10"/>
      <c r="F17" s="10"/>
      <c r="G17" s="10"/>
      <c r="H17" s="10"/>
      <c r="I17" s="10"/>
      <c r="J17" s="10"/>
      <c r="K17" s="10"/>
      <c r="L17" s="10"/>
      <c r="M17" s="10"/>
      <c r="N17" s="10"/>
      <c r="O17" s="10"/>
      <c r="P17" s="10"/>
      <c r="Q17" s="10"/>
      <c r="R17" s="10"/>
      <c r="S17" s="10"/>
      <c r="T17" s="10"/>
      <c r="U17" s="10"/>
      <c r="V17" s="10"/>
      <c r="W17" s="10"/>
      <c r="X17" s="10"/>
    </row>
    <row r="18" spans="2:24" ht="20.100000000000001" customHeight="1" x14ac:dyDescent="0.2">
      <c r="B18" s="15" t="s">
        <v>41</v>
      </c>
      <c r="C18" s="7" t="s">
        <v>23</v>
      </c>
      <c r="D18" s="8" t="s">
        <v>70</v>
      </c>
      <c r="E18" s="10"/>
      <c r="F18" s="10"/>
      <c r="G18" s="10"/>
      <c r="H18" s="10"/>
      <c r="I18" s="10"/>
      <c r="J18" s="10"/>
      <c r="K18" s="10"/>
      <c r="L18" s="10"/>
      <c r="M18" s="10"/>
      <c r="N18" s="10"/>
      <c r="O18" s="10"/>
      <c r="P18" s="10"/>
      <c r="Q18" s="10"/>
      <c r="R18" s="10"/>
      <c r="S18" s="10"/>
      <c r="T18" s="10"/>
      <c r="U18" s="10"/>
      <c r="V18" s="10"/>
      <c r="W18" s="10"/>
      <c r="X18" s="10"/>
    </row>
    <row r="19" spans="2:24" ht="20.100000000000001" customHeight="1" x14ac:dyDescent="0.2">
      <c r="B19" s="15" t="s">
        <v>41</v>
      </c>
      <c r="C19" s="7" t="s">
        <v>24</v>
      </c>
      <c r="D19" s="8" t="s">
        <v>69</v>
      </c>
      <c r="E19" s="10"/>
      <c r="F19" s="10"/>
      <c r="G19" s="10"/>
      <c r="H19" s="10"/>
      <c r="I19" s="10"/>
      <c r="J19" s="10"/>
      <c r="K19" s="10"/>
      <c r="L19" s="10"/>
      <c r="M19" s="10"/>
      <c r="N19" s="10"/>
      <c r="O19" s="10"/>
      <c r="P19" s="10"/>
      <c r="Q19" s="10"/>
      <c r="R19" s="10"/>
      <c r="S19" s="10"/>
      <c r="T19" s="10"/>
      <c r="U19" s="10"/>
      <c r="V19" s="10"/>
      <c r="W19" s="10"/>
      <c r="X19" s="10"/>
    </row>
    <row r="20" spans="2:24" ht="20.100000000000001" customHeight="1" x14ac:dyDescent="0.2">
      <c r="B20" s="15" t="s">
        <v>41</v>
      </c>
      <c r="C20" s="7" t="s">
        <v>25</v>
      </c>
      <c r="D20" s="8" t="s">
        <v>29</v>
      </c>
      <c r="E20" s="10"/>
      <c r="F20" s="10"/>
      <c r="G20" s="10"/>
      <c r="H20" s="10"/>
      <c r="I20" s="10"/>
      <c r="J20" s="10"/>
      <c r="K20" s="10"/>
      <c r="L20" s="10"/>
      <c r="M20" s="10"/>
      <c r="N20" s="10"/>
      <c r="O20" s="10"/>
      <c r="P20" s="10"/>
      <c r="Q20" s="10"/>
      <c r="R20" s="10"/>
      <c r="S20" s="10"/>
      <c r="T20" s="10"/>
      <c r="U20" s="10"/>
      <c r="V20" s="10"/>
      <c r="W20" s="10"/>
      <c r="X20" s="10"/>
    </row>
    <row r="21" spans="2:24" ht="20.100000000000001" customHeight="1" x14ac:dyDescent="0.2">
      <c r="B21" s="15" t="s">
        <v>41</v>
      </c>
      <c r="C21" s="7" t="s">
        <v>26</v>
      </c>
      <c r="D21" s="7" t="s">
        <v>68</v>
      </c>
    </row>
    <row r="22" spans="2:24" ht="20.100000000000001" customHeight="1" x14ac:dyDescent="0.2">
      <c r="B22" s="15" t="s">
        <v>41</v>
      </c>
      <c r="C22" s="7" t="s">
        <v>27</v>
      </c>
      <c r="D22" s="7" t="s">
        <v>67</v>
      </c>
    </row>
    <row r="23" spans="2:24" ht="20.100000000000001" customHeight="1" x14ac:dyDescent="0.2">
      <c r="B23" s="15" t="s">
        <v>41</v>
      </c>
      <c r="C23" s="7" t="s">
        <v>28</v>
      </c>
      <c r="D23" s="7" t="s">
        <v>51</v>
      </c>
    </row>
  </sheetData>
  <mergeCells count="6">
    <mergeCell ref="G13:W13"/>
    <mergeCell ref="I8:T8"/>
    <mergeCell ref="I7:T7"/>
    <mergeCell ref="I9:T9"/>
    <mergeCell ref="I10:T10"/>
    <mergeCell ref="I11:T11"/>
  </mergeCells>
  <phoneticPr fontId="1"/>
  <dataValidations count="3">
    <dataValidation type="list" allowBlank="1" showInputMessage="1" showErrorMessage="1" sqref="B14:B23">
      <formula1>"□,☑"</formula1>
    </dataValidation>
    <dataValidation imeMode="off" allowBlank="1" showInputMessage="1" showErrorMessage="1" sqref="I11:T11"/>
    <dataValidation imeMode="on" allowBlank="1" showInputMessage="1" showErrorMessage="1" sqref="I7:T10"/>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4"/>
  <sheetViews>
    <sheetView view="pageBreakPreview" zoomScale="110" zoomScaleNormal="100" zoomScaleSheetLayoutView="110" workbookViewId="0">
      <selection activeCell="B2" sqref="B2"/>
    </sheetView>
  </sheetViews>
  <sheetFormatPr defaultColWidth="8.09765625" defaultRowHeight="20.100000000000001" customHeight="1" x14ac:dyDescent="0.45"/>
  <cols>
    <col min="1" max="2" width="6.8984375" style="19" customWidth="1"/>
    <col min="3" max="3" width="4" style="19" customWidth="1"/>
    <col min="4" max="4" width="7.69921875" style="19" customWidth="1"/>
    <col min="5" max="5" width="7.3984375" style="19" customWidth="1"/>
    <col min="6" max="6" width="1.19921875" style="19" customWidth="1"/>
    <col min="7" max="8" width="7.3984375" style="19" customWidth="1"/>
    <col min="9" max="9" width="8.69921875" style="19" customWidth="1"/>
    <col min="10" max="10" width="19.59765625" style="19" customWidth="1"/>
    <col min="11" max="11" width="8.09765625" style="19" customWidth="1"/>
    <col min="12" max="12" width="6.69921875" style="19" customWidth="1"/>
    <col min="13" max="13" width="5.3984375" style="19" customWidth="1"/>
    <col min="14" max="15" width="7.69921875" style="19" customWidth="1"/>
    <col min="16" max="16384" width="8.09765625" style="19"/>
  </cols>
  <sheetData>
    <row r="1" spans="1:12" ht="20.100000000000001" customHeight="1" x14ac:dyDescent="0.45">
      <c r="A1" s="19" t="s">
        <v>42</v>
      </c>
      <c r="B1" s="20">
        <v>12</v>
      </c>
      <c r="C1" s="19" t="s">
        <v>43</v>
      </c>
    </row>
    <row r="2" spans="1:12" ht="20.100000000000001" customHeight="1" x14ac:dyDescent="0.45">
      <c r="A2" s="17" t="s">
        <v>80</v>
      </c>
      <c r="B2" s="17"/>
      <c r="C2" s="17"/>
      <c r="D2" s="21"/>
      <c r="E2" s="21"/>
      <c r="F2" s="21"/>
      <c r="G2" s="21"/>
      <c r="H2" s="21"/>
      <c r="I2" s="21"/>
      <c r="J2" s="21"/>
    </row>
    <row r="3" spans="1:12" ht="20.100000000000001" customHeight="1" x14ac:dyDescent="0.2">
      <c r="J3" s="28">
        <v>45627</v>
      </c>
    </row>
    <row r="5" spans="1:12" ht="20.100000000000001" customHeight="1" x14ac:dyDescent="0.45">
      <c r="A5" s="23" t="s">
        <v>44</v>
      </c>
      <c r="B5" s="23"/>
      <c r="C5" s="23"/>
    </row>
    <row r="6" spans="1:12" ht="20.100000000000001" customHeight="1" x14ac:dyDescent="0.45">
      <c r="A6" s="23"/>
      <c r="B6" s="23"/>
      <c r="C6" s="23"/>
    </row>
    <row r="7" spans="1:12" ht="20.100000000000001" customHeight="1" x14ac:dyDescent="0.2">
      <c r="D7" s="91" t="s">
        <v>62</v>
      </c>
      <c r="E7" s="92"/>
      <c r="F7" s="24"/>
      <c r="G7" s="25"/>
      <c r="H7" s="25"/>
    </row>
    <row r="8" spans="1:12" ht="20.100000000000001" customHeight="1" x14ac:dyDescent="0.45">
      <c r="D8" s="96" t="s">
        <v>36</v>
      </c>
      <c r="E8" s="92"/>
      <c r="F8" s="26"/>
      <c r="G8" s="93" t="s">
        <v>45</v>
      </c>
      <c r="H8" s="93"/>
      <c r="I8" s="93"/>
      <c r="J8" s="93"/>
    </row>
    <row r="9" spans="1:12" ht="20.100000000000001" customHeight="1" x14ac:dyDescent="0.45">
      <c r="D9" s="96" t="s">
        <v>55</v>
      </c>
      <c r="E9" s="92"/>
      <c r="F9" s="27"/>
      <c r="G9" s="94" t="s">
        <v>46</v>
      </c>
      <c r="H9" s="94"/>
      <c r="I9" s="94"/>
      <c r="J9" s="94"/>
    </row>
    <row r="10" spans="1:12" ht="20.100000000000001" customHeight="1" x14ac:dyDescent="0.2">
      <c r="D10" s="96" t="s">
        <v>52</v>
      </c>
      <c r="E10" s="92"/>
      <c r="F10" s="27"/>
      <c r="G10" s="94" t="s">
        <v>47</v>
      </c>
      <c r="H10" s="94"/>
      <c r="I10" s="94"/>
      <c r="J10" s="94"/>
      <c r="K10" s="30"/>
    </row>
    <row r="13" spans="1:12" ht="20.100000000000001" customHeight="1" x14ac:dyDescent="0.2">
      <c r="A13" s="95" t="str">
        <f>+"　役員を変更しましたので、私立学校法施行令第"&amp;'012'!$D$3&amp;"条第"&amp;'012'!$D$4&amp;"項の規定により関係書類を添えて届け出ます。"</f>
        <v>　役員を変更しましたので、私立学校法施行令第2条第2項の規定により関係書類を添えて届け出ます。</v>
      </c>
      <c r="B13" s="95"/>
      <c r="C13" s="95"/>
      <c r="D13" s="95"/>
      <c r="E13" s="95"/>
      <c r="F13" s="95"/>
      <c r="G13" s="95"/>
      <c r="H13" s="95"/>
      <c r="I13" s="95"/>
      <c r="J13" s="95"/>
      <c r="K13" s="1"/>
      <c r="L13" s="1"/>
    </row>
    <row r="14" spans="1:12" ht="20.100000000000001" customHeight="1" x14ac:dyDescent="0.2">
      <c r="A14" s="95"/>
      <c r="B14" s="95"/>
      <c r="C14" s="95"/>
      <c r="D14" s="95"/>
      <c r="E14" s="95"/>
      <c r="F14" s="95"/>
      <c r="G14" s="95"/>
      <c r="H14" s="95"/>
      <c r="I14" s="95"/>
      <c r="J14" s="95"/>
      <c r="K14" s="1"/>
      <c r="L14" s="1"/>
    </row>
  </sheetData>
  <mergeCells count="8">
    <mergeCell ref="D7:E7"/>
    <mergeCell ref="G8:J8"/>
    <mergeCell ref="G9:J9"/>
    <mergeCell ref="G10:J10"/>
    <mergeCell ref="A13:J14"/>
    <mergeCell ref="D8:E8"/>
    <mergeCell ref="D9:E9"/>
    <mergeCell ref="D10:E10"/>
  </mergeCells>
  <phoneticPr fontId="1"/>
  <dataValidations count="1">
    <dataValidation imeMode="on" allowBlank="1" showInputMessage="1" showErrorMessage="1" sqref="G8:J10"/>
  </dataValidations>
  <printOptions horizontalCentered="1"/>
  <pageMargins left="0.70866141732283472" right="0.70866141732283472" top="0.74803149606299213" bottom="0.74803149606299213" header="0.31496062992125984" footer="0.31496062992125984"/>
  <pageSetup paperSize="9" fitToHeight="0" orientation="portrait" r:id="rId1"/>
  <headerFooter>
    <oddFooter>&amp;C&amp;P</oddFooter>
  </headerFooter>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0"/>
  <sheetViews>
    <sheetView view="pageBreakPreview" zoomScale="110" zoomScaleNormal="100" zoomScaleSheetLayoutView="110" workbookViewId="0">
      <selection activeCell="B2" sqref="B2"/>
    </sheetView>
  </sheetViews>
  <sheetFormatPr defaultColWidth="8.09765625" defaultRowHeight="20.100000000000001" customHeight="1" x14ac:dyDescent="0.45"/>
  <cols>
    <col min="1" max="2" width="6.8984375" style="19" customWidth="1"/>
    <col min="3" max="3" width="4" style="19" customWidth="1"/>
    <col min="4" max="4" width="7.69921875" style="19" customWidth="1"/>
    <col min="5" max="5" width="7.3984375" style="19" customWidth="1"/>
    <col min="6" max="6" width="1.19921875" style="19" customWidth="1"/>
    <col min="7" max="8" width="7.3984375" style="19" customWidth="1"/>
    <col min="9" max="9" width="8.69921875" style="19" customWidth="1"/>
    <col min="10" max="10" width="19.59765625" style="19" customWidth="1"/>
    <col min="11" max="11" width="8.09765625" style="19" customWidth="1"/>
    <col min="12" max="12" width="6.69921875" style="19" customWidth="1"/>
    <col min="13" max="13" width="5.3984375" style="19" customWidth="1"/>
    <col min="14" max="15" width="7.69921875" style="19" customWidth="1"/>
    <col min="16" max="16384" width="8.09765625" style="19"/>
  </cols>
  <sheetData>
    <row r="1" spans="1:12" ht="20.100000000000001" customHeight="1" x14ac:dyDescent="0.45">
      <c r="A1" s="19" t="s">
        <v>42</v>
      </c>
      <c r="B1" s="20">
        <v>12</v>
      </c>
      <c r="C1" s="19" t="s">
        <v>43</v>
      </c>
    </row>
    <row r="2" spans="1:12" ht="20.100000000000001" customHeight="1" x14ac:dyDescent="0.2">
      <c r="A2" s="17" t="s">
        <v>80</v>
      </c>
      <c r="B2" s="17"/>
      <c r="C2" s="17"/>
      <c r="D2" s="21"/>
      <c r="E2" s="21"/>
      <c r="F2" s="21"/>
      <c r="G2" s="21"/>
      <c r="H2" s="21"/>
      <c r="I2" s="21"/>
      <c r="J2" s="21"/>
      <c r="K2" s="1"/>
      <c r="L2" s="1"/>
    </row>
    <row r="3" spans="1:12" ht="20.100000000000001" customHeight="1" x14ac:dyDescent="0.2">
      <c r="J3" s="22"/>
    </row>
    <row r="5" spans="1:12" ht="20.100000000000001" customHeight="1" x14ac:dyDescent="0.45">
      <c r="A5" s="23" t="s">
        <v>44</v>
      </c>
      <c r="B5" s="23"/>
      <c r="C5" s="23"/>
    </row>
    <row r="6" spans="1:12" ht="20.100000000000001" customHeight="1" x14ac:dyDescent="0.45">
      <c r="A6" s="23"/>
      <c r="B6" s="23"/>
      <c r="C6" s="23"/>
    </row>
    <row r="7" spans="1:12" ht="20.100000000000001" customHeight="1" x14ac:dyDescent="0.2">
      <c r="D7" s="91" t="s">
        <v>62</v>
      </c>
      <c r="E7" s="92"/>
      <c r="F7" s="24"/>
      <c r="G7" s="25"/>
      <c r="H7" s="25"/>
    </row>
    <row r="8" spans="1:12" ht="20.100000000000001" customHeight="1" x14ac:dyDescent="0.45">
      <c r="D8" s="96" t="s">
        <v>36</v>
      </c>
      <c r="E8" s="92"/>
      <c r="F8" s="26"/>
      <c r="G8" s="97"/>
      <c r="H8" s="97"/>
      <c r="I8" s="97"/>
      <c r="J8" s="97"/>
    </row>
    <row r="9" spans="1:12" ht="20.100000000000001" customHeight="1" x14ac:dyDescent="0.45">
      <c r="D9" s="96" t="s">
        <v>55</v>
      </c>
      <c r="E9" s="92"/>
      <c r="F9" s="27"/>
      <c r="G9" s="98"/>
      <c r="H9" s="98"/>
      <c r="I9" s="98"/>
      <c r="J9" s="98"/>
    </row>
    <row r="10" spans="1:12" ht="20.100000000000001" customHeight="1" x14ac:dyDescent="0.2">
      <c r="D10" s="96" t="s">
        <v>52</v>
      </c>
      <c r="E10" s="92"/>
      <c r="F10" s="27"/>
      <c r="G10" s="98"/>
      <c r="H10" s="98"/>
      <c r="I10" s="98"/>
      <c r="J10" s="98"/>
      <c r="K10" s="1"/>
      <c r="L10" s="1"/>
    </row>
    <row r="11" spans="1:12" ht="20.100000000000001" customHeight="1" x14ac:dyDescent="0.2">
      <c r="E11" s="24"/>
      <c r="F11" s="24"/>
      <c r="G11" s="25"/>
      <c r="H11" s="25"/>
      <c r="K11" s="1"/>
      <c r="L11" s="1"/>
    </row>
    <row r="13" spans="1:12" ht="20.100000000000001" customHeight="1" x14ac:dyDescent="0.2">
      <c r="A13" s="95" t="str">
        <f>+"　役員を変更しましたので、私立学校法施行令第"&amp;'012'!$D$3&amp;"条第"&amp;'012'!$D$4&amp;"項の規定により関係書類を添えて届け出ます。"</f>
        <v>　役員を変更しましたので、私立学校法施行令第2条第2項の規定により関係書類を添えて届け出ます。</v>
      </c>
      <c r="B13" s="95"/>
      <c r="C13" s="95"/>
      <c r="D13" s="95"/>
      <c r="E13" s="95"/>
      <c r="F13" s="95"/>
      <c r="G13" s="95"/>
      <c r="H13" s="95"/>
      <c r="I13" s="95"/>
      <c r="J13" s="95"/>
      <c r="K13" s="1"/>
      <c r="L13" s="1"/>
    </row>
    <row r="14" spans="1:12" ht="20.100000000000001" customHeight="1" x14ac:dyDescent="0.2">
      <c r="A14" s="95"/>
      <c r="B14" s="95"/>
      <c r="C14" s="95"/>
      <c r="D14" s="95"/>
      <c r="E14" s="95"/>
      <c r="F14" s="95"/>
      <c r="G14" s="95"/>
      <c r="H14" s="95"/>
      <c r="I14" s="95"/>
      <c r="J14" s="95"/>
      <c r="K14" s="1"/>
      <c r="L14" s="1"/>
    </row>
    <row r="15" spans="1:12" s="1" customFormat="1" ht="19.95" customHeight="1" x14ac:dyDescent="0.2"/>
    <row r="16" spans="1:12" s="1" customFormat="1" ht="19.95" customHeight="1" x14ac:dyDescent="0.2"/>
    <row r="17" s="1" customFormat="1" ht="19.95" customHeight="1" x14ac:dyDescent="0.2"/>
    <row r="18" s="1" customFormat="1" ht="19.95" customHeight="1" x14ac:dyDescent="0.2"/>
    <row r="19" s="1" customFormat="1" ht="19.95" customHeight="1" x14ac:dyDescent="0.2"/>
    <row r="20" s="1" customFormat="1" ht="19.95" customHeight="1" x14ac:dyDescent="0.2"/>
  </sheetData>
  <mergeCells count="8">
    <mergeCell ref="D7:E7"/>
    <mergeCell ref="G8:J8"/>
    <mergeCell ref="G9:J9"/>
    <mergeCell ref="G10:J10"/>
    <mergeCell ref="A13:J14"/>
    <mergeCell ref="D8:E8"/>
    <mergeCell ref="D9:E9"/>
    <mergeCell ref="D10:E10"/>
  </mergeCells>
  <phoneticPr fontId="1"/>
  <dataValidations count="1">
    <dataValidation imeMode="on" allowBlank="1" showInputMessage="1" showErrorMessage="1" sqref="G8:J10"/>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14" sqref="D1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c r="E1" s="1" t="str">
        <f>+B1&amp;D1&amp;C1&amp;D2&amp;C2</f>
        <v>私条項</v>
      </c>
    </row>
    <row r="2" spans="1:5" x14ac:dyDescent="0.2">
      <c r="C2" s="1" t="s">
        <v>3</v>
      </c>
      <c r="D2" s="2"/>
    </row>
    <row r="3" spans="1:5" x14ac:dyDescent="0.2">
      <c r="A3" s="1" t="s">
        <v>61</v>
      </c>
      <c r="B3" s="1" t="s">
        <v>64</v>
      </c>
      <c r="C3" s="1" t="s">
        <v>2</v>
      </c>
      <c r="D3" s="2">
        <v>2</v>
      </c>
      <c r="E3" s="1" t="str">
        <f>+B3&amp;D3&amp;C3&amp;D4&amp;C4</f>
        <v>私令2条1項</v>
      </c>
    </row>
    <row r="4" spans="1:5" x14ac:dyDescent="0.2">
      <c r="C4" s="1" t="s">
        <v>3</v>
      </c>
      <c r="D4" s="2">
        <v>1</v>
      </c>
    </row>
    <row r="5" spans="1:5" x14ac:dyDescent="0.2">
      <c r="A5" s="1" t="s">
        <v>60</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view="pageBreakPreview" zoomScale="80" zoomScaleNormal="100" zoomScaleSheetLayoutView="80" workbookViewId="0">
      <pane xSplit="2" ySplit="2" topLeftCell="C3" activePane="bottomRight" state="frozen"/>
      <selection activeCell="C17" sqref="C17:J19"/>
      <selection pane="topRight" activeCell="C17" sqref="C17:J19"/>
      <selection pane="bottomLeft" activeCell="C17" sqref="C17:J19"/>
      <selection pane="bottomRight" activeCell="B2" sqref="B2"/>
    </sheetView>
  </sheetViews>
  <sheetFormatPr defaultColWidth="8.09765625" defaultRowHeight="13.2" x14ac:dyDescent="0.45"/>
  <cols>
    <col min="1" max="1" width="2.5" style="71" customWidth="1"/>
    <col min="2" max="2" width="44.69921875" style="71" customWidth="1"/>
    <col min="3" max="3" width="13.59765625" style="72" customWidth="1"/>
    <col min="4" max="4" width="8.09765625" style="71"/>
    <col min="5" max="5" width="13.59765625" style="72" customWidth="1"/>
    <col min="6" max="10" width="8.09765625" style="71"/>
    <col min="11" max="11" width="20.19921875" style="71" customWidth="1"/>
    <col min="12" max="12" width="16.69921875" style="71" customWidth="1"/>
    <col min="13" max="16384" width="8.09765625" style="71"/>
  </cols>
  <sheetData>
    <row r="1" spans="1:12" ht="27.75" customHeight="1" x14ac:dyDescent="0.45">
      <c r="A1" s="81" t="s">
        <v>246</v>
      </c>
    </row>
    <row r="2" spans="1:12" ht="53.25" customHeight="1" x14ac:dyDescent="0.45">
      <c r="B2" s="74" t="s">
        <v>241</v>
      </c>
      <c r="C2" s="74" t="s">
        <v>243</v>
      </c>
      <c r="D2" s="74" t="s">
        <v>240</v>
      </c>
      <c r="E2" s="74" t="s">
        <v>244</v>
      </c>
      <c r="F2" s="74" t="s">
        <v>239</v>
      </c>
      <c r="G2" s="74" t="s">
        <v>252</v>
      </c>
      <c r="H2" s="74" t="s">
        <v>238</v>
      </c>
      <c r="I2" s="74" t="s">
        <v>237</v>
      </c>
      <c r="J2" s="74" t="s">
        <v>236</v>
      </c>
      <c r="K2" s="73" t="s">
        <v>235</v>
      </c>
      <c r="L2" s="74" t="s">
        <v>242</v>
      </c>
    </row>
    <row r="3" spans="1:12" ht="27" customHeight="1" x14ac:dyDescent="0.45">
      <c r="B3" s="75" t="s">
        <v>234</v>
      </c>
      <c r="C3" s="74">
        <v>1</v>
      </c>
      <c r="D3" s="74">
        <v>10</v>
      </c>
      <c r="E3" s="74">
        <v>28</v>
      </c>
      <c r="F3" s="73">
        <v>46</v>
      </c>
      <c r="G3" s="74" t="s">
        <v>188</v>
      </c>
      <c r="H3" s="74" t="s">
        <v>188</v>
      </c>
      <c r="I3" s="74" t="s">
        <v>188</v>
      </c>
      <c r="J3" s="74" t="s">
        <v>188</v>
      </c>
      <c r="K3" s="74" t="s">
        <v>188</v>
      </c>
      <c r="L3" s="74" t="s">
        <v>188</v>
      </c>
    </row>
    <row r="4" spans="1:12" ht="27" customHeight="1" x14ac:dyDescent="0.45">
      <c r="B4" s="75" t="s">
        <v>233</v>
      </c>
      <c r="C4" s="74">
        <v>2</v>
      </c>
      <c r="D4" s="74">
        <v>16</v>
      </c>
      <c r="E4" s="74">
        <v>29</v>
      </c>
      <c r="F4" s="73">
        <v>48</v>
      </c>
      <c r="G4" s="74" t="s">
        <v>190</v>
      </c>
      <c r="H4" s="74" t="s">
        <v>188</v>
      </c>
      <c r="I4" s="74" t="s">
        <v>188</v>
      </c>
      <c r="J4" s="74" t="s">
        <v>188</v>
      </c>
      <c r="K4" s="74" t="s">
        <v>188</v>
      </c>
      <c r="L4" s="74" t="s">
        <v>188</v>
      </c>
    </row>
    <row r="5" spans="1:12" ht="27" customHeight="1" x14ac:dyDescent="0.45">
      <c r="B5" s="75" t="s">
        <v>232</v>
      </c>
      <c r="C5" s="74">
        <v>3</v>
      </c>
      <c r="D5" s="74">
        <v>22</v>
      </c>
      <c r="E5" s="74">
        <v>30</v>
      </c>
      <c r="F5" s="73">
        <v>50</v>
      </c>
      <c r="G5" s="74" t="s">
        <v>190</v>
      </c>
      <c r="H5" s="74" t="s">
        <v>188</v>
      </c>
      <c r="I5" s="74" t="s">
        <v>188</v>
      </c>
      <c r="J5" s="74" t="s">
        <v>188</v>
      </c>
      <c r="K5" s="74" t="s">
        <v>188</v>
      </c>
      <c r="L5" s="74" t="s">
        <v>188</v>
      </c>
    </row>
    <row r="6" spans="1:12" ht="27" customHeight="1" x14ac:dyDescent="0.45">
      <c r="B6" s="75" t="s">
        <v>231</v>
      </c>
      <c r="C6" s="74">
        <v>4</v>
      </c>
      <c r="D6" s="74">
        <v>26</v>
      </c>
      <c r="E6" s="74">
        <v>33</v>
      </c>
      <c r="F6" s="73">
        <v>55</v>
      </c>
      <c r="G6" s="74" t="s">
        <v>188</v>
      </c>
      <c r="H6" s="74" t="s">
        <v>188</v>
      </c>
      <c r="I6" s="74" t="s">
        <v>188</v>
      </c>
      <c r="J6" s="74" t="s">
        <v>188</v>
      </c>
      <c r="K6" s="74" t="s">
        <v>188</v>
      </c>
      <c r="L6" s="74" t="s">
        <v>188</v>
      </c>
    </row>
    <row r="7" spans="1:12" ht="27" customHeight="1" x14ac:dyDescent="0.45">
      <c r="B7" s="75" t="s">
        <v>230</v>
      </c>
      <c r="C7" s="74">
        <v>5</v>
      </c>
      <c r="D7" s="74">
        <v>30</v>
      </c>
      <c r="E7" s="74">
        <v>31</v>
      </c>
      <c r="F7" s="73">
        <v>51</v>
      </c>
      <c r="G7" s="74" t="s">
        <v>190</v>
      </c>
      <c r="H7" s="74" t="s">
        <v>188</v>
      </c>
      <c r="I7" s="74" t="s">
        <v>188</v>
      </c>
      <c r="J7" s="74" t="s">
        <v>188</v>
      </c>
      <c r="K7" s="74" t="s">
        <v>188</v>
      </c>
      <c r="L7" s="74" t="s">
        <v>188</v>
      </c>
    </row>
    <row r="8" spans="1:12" ht="27" customHeight="1" x14ac:dyDescent="0.45">
      <c r="B8" s="75" t="s">
        <v>229</v>
      </c>
      <c r="C8" s="74">
        <v>6</v>
      </c>
      <c r="D8" s="74">
        <v>36</v>
      </c>
      <c r="E8" s="74">
        <v>32</v>
      </c>
      <c r="F8" s="73">
        <v>53</v>
      </c>
      <c r="G8" s="74" t="s">
        <v>188</v>
      </c>
      <c r="H8" s="74" t="s">
        <v>188</v>
      </c>
      <c r="I8" s="74" t="s">
        <v>188</v>
      </c>
      <c r="J8" s="74" t="s">
        <v>188</v>
      </c>
      <c r="K8" s="74" t="s">
        <v>188</v>
      </c>
      <c r="L8" s="74" t="s">
        <v>188</v>
      </c>
    </row>
    <row r="9" spans="1:12" ht="27" customHeight="1" x14ac:dyDescent="0.45">
      <c r="B9" s="75" t="s">
        <v>228</v>
      </c>
      <c r="C9" s="74">
        <v>7</v>
      </c>
      <c r="D9" s="74">
        <v>40</v>
      </c>
      <c r="E9" s="74">
        <v>35</v>
      </c>
      <c r="F9" s="73">
        <v>56</v>
      </c>
      <c r="G9" s="74" t="s">
        <v>188</v>
      </c>
      <c r="H9" s="74" t="s">
        <v>188</v>
      </c>
      <c r="I9" s="74" t="s">
        <v>188</v>
      </c>
      <c r="J9" s="74" t="s">
        <v>188</v>
      </c>
      <c r="K9" s="74" t="s">
        <v>188</v>
      </c>
      <c r="L9" s="74" t="s">
        <v>188</v>
      </c>
    </row>
    <row r="10" spans="1:12" ht="27" customHeight="1" x14ac:dyDescent="0.45">
      <c r="B10" s="75" t="s">
        <v>227</v>
      </c>
      <c r="C10" s="74">
        <v>8</v>
      </c>
      <c r="D10" s="74">
        <v>44</v>
      </c>
      <c r="E10" s="74">
        <v>36</v>
      </c>
      <c r="F10" s="73">
        <v>57</v>
      </c>
      <c r="G10" s="74" t="s">
        <v>190</v>
      </c>
      <c r="H10" s="74" t="s">
        <v>188</v>
      </c>
      <c r="I10" s="74" t="s">
        <v>188</v>
      </c>
      <c r="J10" s="74" t="s">
        <v>188</v>
      </c>
      <c r="K10" s="74" t="s">
        <v>188</v>
      </c>
      <c r="L10" s="74" t="s">
        <v>188</v>
      </c>
    </row>
    <row r="11" spans="1:12" ht="27" customHeight="1" x14ac:dyDescent="0.45">
      <c r="B11" s="75" t="s">
        <v>226</v>
      </c>
      <c r="C11" s="74">
        <v>9</v>
      </c>
      <c r="D11" s="74">
        <v>48</v>
      </c>
      <c r="E11" s="74">
        <v>37</v>
      </c>
      <c r="F11" s="73">
        <v>58</v>
      </c>
      <c r="G11" s="74" t="s">
        <v>190</v>
      </c>
      <c r="H11" s="74" t="s">
        <v>188</v>
      </c>
      <c r="I11" s="74" t="s">
        <v>188</v>
      </c>
      <c r="J11" s="74" t="s">
        <v>188</v>
      </c>
      <c r="K11" s="74" t="s">
        <v>188</v>
      </c>
      <c r="L11" s="74" t="s">
        <v>188</v>
      </c>
    </row>
    <row r="12" spans="1:12" ht="27" customHeight="1" x14ac:dyDescent="0.45">
      <c r="B12" s="75" t="s">
        <v>225</v>
      </c>
      <c r="C12" s="74">
        <v>10</v>
      </c>
      <c r="D12" s="74">
        <v>52</v>
      </c>
      <c r="E12" s="74">
        <v>38</v>
      </c>
      <c r="F12" s="73">
        <v>59</v>
      </c>
      <c r="G12" s="74" t="s">
        <v>190</v>
      </c>
      <c r="H12" s="74" t="s">
        <v>188</v>
      </c>
      <c r="I12" s="74" t="s">
        <v>188</v>
      </c>
      <c r="J12" s="74" t="s">
        <v>188</v>
      </c>
      <c r="K12" s="74" t="s">
        <v>188</v>
      </c>
      <c r="L12" s="74" t="s">
        <v>188</v>
      </c>
    </row>
    <row r="13" spans="1:12" ht="27" customHeight="1" x14ac:dyDescent="0.45">
      <c r="B13" s="75" t="s">
        <v>224</v>
      </c>
      <c r="C13" s="74">
        <v>11</v>
      </c>
      <c r="D13" s="74">
        <v>56</v>
      </c>
      <c r="E13" s="74">
        <v>39</v>
      </c>
      <c r="F13" s="73">
        <v>60</v>
      </c>
      <c r="G13" s="74" t="s">
        <v>190</v>
      </c>
      <c r="H13" s="74" t="s">
        <v>188</v>
      </c>
      <c r="I13" s="74" t="s">
        <v>188</v>
      </c>
      <c r="J13" s="74" t="s">
        <v>188</v>
      </c>
      <c r="K13" s="74" t="s">
        <v>188</v>
      </c>
      <c r="L13" s="74" t="s">
        <v>188</v>
      </c>
    </row>
    <row r="14" spans="1:12" ht="27" customHeight="1" x14ac:dyDescent="0.45">
      <c r="B14" s="75" t="s">
        <v>223</v>
      </c>
      <c r="C14" s="74">
        <v>12</v>
      </c>
      <c r="D14" s="74">
        <v>60</v>
      </c>
      <c r="E14" s="74">
        <v>40</v>
      </c>
      <c r="F14" s="73">
        <v>61</v>
      </c>
      <c r="G14" s="74" t="s">
        <v>190</v>
      </c>
      <c r="H14" s="74" t="s">
        <v>188</v>
      </c>
      <c r="I14" s="74" t="s">
        <v>188</v>
      </c>
      <c r="J14" s="74" t="s">
        <v>188</v>
      </c>
      <c r="K14" s="74" t="s">
        <v>188</v>
      </c>
      <c r="L14" s="74" t="s">
        <v>188</v>
      </c>
    </row>
    <row r="15" spans="1:12" ht="27" customHeight="1" x14ac:dyDescent="0.45">
      <c r="B15" s="76" t="s">
        <v>222</v>
      </c>
      <c r="C15" s="74">
        <v>13</v>
      </c>
      <c r="D15" s="74">
        <v>64</v>
      </c>
      <c r="E15" s="74" t="s">
        <v>190</v>
      </c>
      <c r="F15" s="74" t="s">
        <v>190</v>
      </c>
      <c r="G15" s="74" t="s">
        <v>190</v>
      </c>
      <c r="H15" s="74" t="s">
        <v>188</v>
      </c>
      <c r="I15" s="74" t="s">
        <v>188</v>
      </c>
      <c r="J15" s="74" t="s">
        <v>188</v>
      </c>
      <c r="K15" s="74" t="s">
        <v>188</v>
      </c>
      <c r="L15" s="74" t="s">
        <v>188</v>
      </c>
    </row>
    <row r="16" spans="1:12" ht="27" customHeight="1" x14ac:dyDescent="0.45">
      <c r="B16" s="76" t="s">
        <v>221</v>
      </c>
      <c r="C16" s="74">
        <v>14</v>
      </c>
      <c r="D16" s="74">
        <v>68</v>
      </c>
      <c r="E16" s="74" t="s">
        <v>190</v>
      </c>
      <c r="F16" s="74" t="s">
        <v>190</v>
      </c>
      <c r="G16" s="74" t="s">
        <v>190</v>
      </c>
      <c r="H16" s="74" t="s">
        <v>188</v>
      </c>
      <c r="I16" s="74" t="s">
        <v>188</v>
      </c>
      <c r="J16" s="74" t="s">
        <v>188</v>
      </c>
      <c r="K16" s="74" t="s">
        <v>188</v>
      </c>
      <c r="L16" s="74" t="s">
        <v>188</v>
      </c>
    </row>
    <row r="17" spans="2:12" ht="27" customHeight="1" x14ac:dyDescent="0.45">
      <c r="B17" s="75" t="s">
        <v>220</v>
      </c>
      <c r="C17" s="74">
        <v>15</v>
      </c>
      <c r="D17" s="74">
        <v>72</v>
      </c>
      <c r="E17" s="74">
        <v>1</v>
      </c>
      <c r="F17" s="73">
        <v>5</v>
      </c>
      <c r="G17" s="74" t="s">
        <v>188</v>
      </c>
      <c r="H17" s="74" t="s">
        <v>188</v>
      </c>
      <c r="I17" s="74" t="s">
        <v>188</v>
      </c>
      <c r="J17" s="74" t="s">
        <v>188</v>
      </c>
      <c r="K17" s="74" t="s">
        <v>188</v>
      </c>
      <c r="L17" s="74" t="s">
        <v>188</v>
      </c>
    </row>
    <row r="18" spans="2:12" ht="27" customHeight="1" x14ac:dyDescent="0.45">
      <c r="B18" s="75" t="s">
        <v>219</v>
      </c>
      <c r="C18" s="74">
        <v>16</v>
      </c>
      <c r="D18" s="74">
        <v>78</v>
      </c>
      <c r="E18" s="74">
        <v>2</v>
      </c>
      <c r="F18" s="73">
        <v>7</v>
      </c>
      <c r="G18" s="74" t="s">
        <v>188</v>
      </c>
      <c r="H18" s="74" t="s">
        <v>188</v>
      </c>
      <c r="I18" s="74" t="s">
        <v>188</v>
      </c>
      <c r="J18" s="74" t="s">
        <v>188</v>
      </c>
      <c r="K18" s="74" t="s">
        <v>188</v>
      </c>
      <c r="L18" s="74" t="s">
        <v>190</v>
      </c>
    </row>
    <row r="19" spans="2:12" ht="27" customHeight="1" x14ac:dyDescent="0.45">
      <c r="B19" s="75" t="s">
        <v>218</v>
      </c>
      <c r="C19" s="82">
        <v>17</v>
      </c>
      <c r="D19" s="82">
        <v>84</v>
      </c>
      <c r="E19" s="74">
        <v>3</v>
      </c>
      <c r="F19" s="73">
        <v>9</v>
      </c>
      <c r="G19" s="74" t="s">
        <v>188</v>
      </c>
      <c r="H19" s="74" t="s">
        <v>188</v>
      </c>
      <c r="I19" s="74" t="s">
        <v>190</v>
      </c>
      <c r="J19" s="74" t="s">
        <v>188</v>
      </c>
      <c r="K19" s="74" t="s">
        <v>190</v>
      </c>
      <c r="L19" s="74" t="s">
        <v>190</v>
      </c>
    </row>
    <row r="20" spans="2:12" ht="27" customHeight="1" x14ac:dyDescent="0.45">
      <c r="B20" s="75" t="s">
        <v>217</v>
      </c>
      <c r="C20" s="83"/>
      <c r="D20" s="83"/>
      <c r="E20" s="74">
        <v>4</v>
      </c>
      <c r="F20" s="73">
        <v>11</v>
      </c>
      <c r="G20" s="79"/>
      <c r="H20" s="79"/>
      <c r="I20" s="79"/>
      <c r="J20" s="79"/>
      <c r="K20" s="79"/>
      <c r="L20" s="78"/>
    </row>
    <row r="21" spans="2:12" ht="27" customHeight="1" x14ac:dyDescent="0.45">
      <c r="B21" s="75" t="s">
        <v>216</v>
      </c>
      <c r="C21" s="74">
        <v>18</v>
      </c>
      <c r="D21" s="74">
        <v>90</v>
      </c>
      <c r="E21" s="74">
        <v>5</v>
      </c>
      <c r="F21" s="73">
        <v>13</v>
      </c>
      <c r="G21" s="74" t="s">
        <v>188</v>
      </c>
      <c r="H21" s="74" t="s">
        <v>188</v>
      </c>
      <c r="I21" s="74" t="s">
        <v>190</v>
      </c>
      <c r="J21" s="74" t="s">
        <v>190</v>
      </c>
      <c r="K21" s="74" t="s">
        <v>190</v>
      </c>
      <c r="L21" s="74" t="s">
        <v>190</v>
      </c>
    </row>
    <row r="22" spans="2:12" ht="27" customHeight="1" x14ac:dyDescent="0.45">
      <c r="B22" s="75" t="s">
        <v>245</v>
      </c>
      <c r="C22" s="74">
        <v>19</v>
      </c>
      <c r="D22" s="74">
        <v>96</v>
      </c>
      <c r="E22" s="74">
        <v>6</v>
      </c>
      <c r="F22" s="73">
        <v>15</v>
      </c>
      <c r="G22" s="74" t="s">
        <v>190</v>
      </c>
      <c r="H22" s="74" t="s">
        <v>188</v>
      </c>
      <c r="I22" s="74" t="s">
        <v>190</v>
      </c>
      <c r="J22" s="74" t="s">
        <v>190</v>
      </c>
      <c r="K22" s="74" t="s">
        <v>190</v>
      </c>
      <c r="L22" s="74" t="s">
        <v>190</v>
      </c>
    </row>
    <row r="23" spans="2:12" ht="27" customHeight="1" x14ac:dyDescent="0.45">
      <c r="B23" s="75" t="s">
        <v>215</v>
      </c>
      <c r="C23" s="74">
        <v>20</v>
      </c>
      <c r="D23" s="74">
        <v>100</v>
      </c>
      <c r="E23" s="74">
        <v>7</v>
      </c>
      <c r="F23" s="73">
        <v>17</v>
      </c>
      <c r="G23" s="74" t="s">
        <v>188</v>
      </c>
      <c r="H23" s="74" t="s">
        <v>190</v>
      </c>
      <c r="I23" s="74" t="s">
        <v>190</v>
      </c>
      <c r="J23" s="74" t="s">
        <v>188</v>
      </c>
      <c r="K23" s="74" t="s">
        <v>190</v>
      </c>
      <c r="L23" s="74" t="s">
        <v>190</v>
      </c>
    </row>
    <row r="24" spans="2:12" ht="27" customHeight="1" x14ac:dyDescent="0.45">
      <c r="B24" s="75" t="s">
        <v>214</v>
      </c>
      <c r="C24" s="74">
        <v>21</v>
      </c>
      <c r="D24" s="74">
        <v>106</v>
      </c>
      <c r="E24" s="74">
        <v>8</v>
      </c>
      <c r="F24" s="73">
        <v>19</v>
      </c>
      <c r="G24" s="74" t="s">
        <v>188</v>
      </c>
      <c r="H24" s="74" t="s">
        <v>188</v>
      </c>
      <c r="I24" s="74" t="s">
        <v>188</v>
      </c>
      <c r="J24" s="74" t="s">
        <v>188</v>
      </c>
      <c r="K24" s="74" t="s">
        <v>188</v>
      </c>
      <c r="L24" s="74" t="s">
        <v>190</v>
      </c>
    </row>
    <row r="25" spans="2:12" ht="27" customHeight="1" x14ac:dyDescent="0.45">
      <c r="B25" s="75" t="s">
        <v>213</v>
      </c>
      <c r="C25" s="74">
        <v>22</v>
      </c>
      <c r="D25" s="74">
        <v>112</v>
      </c>
      <c r="E25" s="74">
        <v>9</v>
      </c>
      <c r="F25" s="73">
        <v>21</v>
      </c>
      <c r="G25" s="74" t="s">
        <v>188</v>
      </c>
      <c r="H25" s="74" t="s">
        <v>190</v>
      </c>
      <c r="I25" s="74" t="s">
        <v>190</v>
      </c>
      <c r="J25" s="74" t="s">
        <v>190</v>
      </c>
      <c r="K25" s="74" t="s">
        <v>188</v>
      </c>
      <c r="L25" s="74" t="s">
        <v>190</v>
      </c>
    </row>
    <row r="26" spans="2:12" ht="27" customHeight="1" x14ac:dyDescent="0.45">
      <c r="B26" s="75" t="s">
        <v>212</v>
      </c>
      <c r="C26" s="74">
        <v>23</v>
      </c>
      <c r="D26" s="74">
        <v>116</v>
      </c>
      <c r="E26" s="74">
        <v>10</v>
      </c>
      <c r="F26" s="73">
        <v>23</v>
      </c>
      <c r="G26" s="74" t="s">
        <v>188</v>
      </c>
      <c r="H26" s="74" t="s">
        <v>188</v>
      </c>
      <c r="I26" s="74" t="s">
        <v>188</v>
      </c>
      <c r="J26" s="74" t="s">
        <v>190</v>
      </c>
      <c r="K26" s="74" t="s">
        <v>188</v>
      </c>
      <c r="L26" s="74" t="s">
        <v>190</v>
      </c>
    </row>
    <row r="27" spans="2:12" ht="27" customHeight="1" x14ac:dyDescent="0.45">
      <c r="B27" s="75" t="s">
        <v>211</v>
      </c>
      <c r="C27" s="82">
        <v>24</v>
      </c>
      <c r="D27" s="82">
        <v>122</v>
      </c>
      <c r="E27" s="74">
        <v>13</v>
      </c>
      <c r="F27" s="73">
        <v>29</v>
      </c>
      <c r="G27" s="79"/>
      <c r="H27" s="79"/>
      <c r="I27" s="79"/>
      <c r="J27" s="79"/>
      <c r="K27" s="79"/>
      <c r="L27" s="78"/>
    </row>
    <row r="28" spans="2:12" ht="27" customHeight="1" x14ac:dyDescent="0.45">
      <c r="B28" s="75" t="s">
        <v>210</v>
      </c>
      <c r="C28" s="84"/>
      <c r="D28" s="84"/>
      <c r="E28" s="74">
        <v>11</v>
      </c>
      <c r="F28" s="73">
        <v>25</v>
      </c>
      <c r="G28" s="74" t="s">
        <v>190</v>
      </c>
      <c r="H28" s="74" t="s">
        <v>188</v>
      </c>
      <c r="I28" s="74" t="s">
        <v>188</v>
      </c>
      <c r="J28" s="74" t="s">
        <v>188</v>
      </c>
      <c r="K28" s="74" t="s">
        <v>188</v>
      </c>
      <c r="L28" s="74" t="s">
        <v>190</v>
      </c>
    </row>
    <row r="29" spans="2:12" ht="27" customHeight="1" x14ac:dyDescent="0.45">
      <c r="B29" s="75" t="s">
        <v>209</v>
      </c>
      <c r="C29" s="84"/>
      <c r="D29" s="84"/>
      <c r="E29" s="74">
        <v>18</v>
      </c>
      <c r="F29" s="73">
        <v>36</v>
      </c>
      <c r="G29" s="79"/>
      <c r="H29" s="79"/>
      <c r="I29" s="79"/>
      <c r="J29" s="79"/>
      <c r="K29" s="79"/>
      <c r="L29" s="78"/>
    </row>
    <row r="30" spans="2:12" ht="27" customHeight="1" x14ac:dyDescent="0.45">
      <c r="B30" s="75" t="s">
        <v>208</v>
      </c>
      <c r="C30" s="84"/>
      <c r="D30" s="84"/>
      <c r="E30" s="74">
        <v>16</v>
      </c>
      <c r="F30" s="73">
        <v>34</v>
      </c>
      <c r="G30" s="79"/>
      <c r="H30" s="79"/>
      <c r="I30" s="79"/>
      <c r="J30" s="79"/>
      <c r="K30" s="79"/>
      <c r="L30" s="78"/>
    </row>
    <row r="31" spans="2:12" ht="27" customHeight="1" x14ac:dyDescent="0.45">
      <c r="B31" s="76" t="s">
        <v>207</v>
      </c>
      <c r="C31" s="83"/>
      <c r="D31" s="83"/>
      <c r="E31" s="74">
        <v>17</v>
      </c>
      <c r="F31" s="73">
        <v>35</v>
      </c>
      <c r="G31" s="79"/>
      <c r="H31" s="79"/>
      <c r="I31" s="79"/>
      <c r="J31" s="79"/>
      <c r="K31" s="79"/>
      <c r="L31" s="78"/>
    </row>
    <row r="32" spans="2:12" ht="27" customHeight="1" x14ac:dyDescent="0.45">
      <c r="B32" s="75" t="s">
        <v>206</v>
      </c>
      <c r="C32" s="74">
        <v>25</v>
      </c>
      <c r="D32" s="74">
        <v>128</v>
      </c>
      <c r="E32" s="74">
        <v>11</v>
      </c>
      <c r="F32" s="73">
        <v>25</v>
      </c>
      <c r="G32" s="74" t="s">
        <v>190</v>
      </c>
      <c r="H32" s="74" t="s">
        <v>190</v>
      </c>
      <c r="I32" s="74" t="s">
        <v>190</v>
      </c>
      <c r="J32" s="74" t="s">
        <v>188</v>
      </c>
      <c r="K32" s="74" t="s">
        <v>190</v>
      </c>
      <c r="L32" s="74" t="s">
        <v>190</v>
      </c>
    </row>
    <row r="33" spans="2:12" ht="27" customHeight="1" x14ac:dyDescent="0.45">
      <c r="B33" s="75" t="s">
        <v>205</v>
      </c>
      <c r="C33" s="74">
        <v>26</v>
      </c>
      <c r="D33" s="74">
        <v>134</v>
      </c>
      <c r="E33" s="74">
        <v>12</v>
      </c>
      <c r="F33" s="73">
        <v>27</v>
      </c>
      <c r="G33" s="74" t="s">
        <v>190</v>
      </c>
      <c r="H33" s="74" t="s">
        <v>188</v>
      </c>
      <c r="I33" s="74" t="s">
        <v>188</v>
      </c>
      <c r="J33" s="74" t="s">
        <v>188</v>
      </c>
      <c r="K33" s="74" t="s">
        <v>188</v>
      </c>
      <c r="L33" s="74" t="s">
        <v>190</v>
      </c>
    </row>
    <row r="34" spans="2:12" ht="27" customHeight="1" x14ac:dyDescent="0.45">
      <c r="B34" s="75" t="s">
        <v>204</v>
      </c>
      <c r="C34" s="74">
        <v>27</v>
      </c>
      <c r="D34" s="74">
        <v>138</v>
      </c>
      <c r="E34" s="74">
        <v>14</v>
      </c>
      <c r="F34" s="73">
        <v>30</v>
      </c>
      <c r="G34" s="74" t="s">
        <v>190</v>
      </c>
      <c r="H34" s="74" t="s">
        <v>188</v>
      </c>
      <c r="I34" s="74" t="s">
        <v>188</v>
      </c>
      <c r="J34" s="74" t="s">
        <v>188</v>
      </c>
      <c r="K34" s="74" t="s">
        <v>188</v>
      </c>
      <c r="L34" s="74" t="s">
        <v>190</v>
      </c>
    </row>
    <row r="35" spans="2:12" ht="27" customHeight="1" x14ac:dyDescent="0.45">
      <c r="B35" s="75" t="s">
        <v>203</v>
      </c>
      <c r="C35" s="74">
        <v>28</v>
      </c>
      <c r="D35" s="74">
        <v>144</v>
      </c>
      <c r="E35" s="74">
        <v>15</v>
      </c>
      <c r="F35" s="73">
        <v>32</v>
      </c>
      <c r="G35" s="74" t="s">
        <v>190</v>
      </c>
      <c r="H35" s="74" t="s">
        <v>188</v>
      </c>
      <c r="I35" s="74" t="s">
        <v>188</v>
      </c>
      <c r="J35" s="74" t="s">
        <v>188</v>
      </c>
      <c r="K35" s="74" t="s">
        <v>188</v>
      </c>
      <c r="L35" s="74" t="s">
        <v>190</v>
      </c>
    </row>
    <row r="36" spans="2:12" ht="27" customHeight="1" x14ac:dyDescent="0.45">
      <c r="B36" s="75" t="s">
        <v>202</v>
      </c>
      <c r="C36" s="74">
        <v>29</v>
      </c>
      <c r="D36" s="74">
        <v>148</v>
      </c>
      <c r="E36" s="74">
        <v>41</v>
      </c>
      <c r="F36" s="73">
        <v>62</v>
      </c>
      <c r="G36" s="74" t="s">
        <v>190</v>
      </c>
      <c r="H36" s="74" t="s">
        <v>188</v>
      </c>
      <c r="I36" s="74" t="s">
        <v>188</v>
      </c>
      <c r="J36" s="74" t="s">
        <v>188</v>
      </c>
      <c r="K36" s="74" t="s">
        <v>188</v>
      </c>
      <c r="L36" s="74" t="s">
        <v>190</v>
      </c>
    </row>
    <row r="37" spans="2:12" ht="27" customHeight="1" x14ac:dyDescent="0.45">
      <c r="B37" s="75" t="s">
        <v>201</v>
      </c>
      <c r="C37" s="74">
        <v>30</v>
      </c>
      <c r="D37" s="74">
        <v>152</v>
      </c>
      <c r="E37" s="74">
        <v>19</v>
      </c>
      <c r="F37" s="73">
        <v>37</v>
      </c>
      <c r="G37" s="74" t="s">
        <v>188</v>
      </c>
      <c r="H37" s="74" t="s">
        <v>188</v>
      </c>
      <c r="I37" s="74" t="s">
        <v>188</v>
      </c>
      <c r="J37" s="74" t="s">
        <v>188</v>
      </c>
      <c r="K37" s="74" t="s">
        <v>188</v>
      </c>
      <c r="L37" s="74" t="s">
        <v>190</v>
      </c>
    </row>
    <row r="38" spans="2:12" ht="27" customHeight="1" x14ac:dyDescent="0.45">
      <c r="B38" s="75" t="s">
        <v>200</v>
      </c>
      <c r="C38" s="82">
        <v>31</v>
      </c>
      <c r="D38" s="82">
        <v>156</v>
      </c>
      <c r="E38" s="74">
        <v>20</v>
      </c>
      <c r="F38" s="73">
        <v>38</v>
      </c>
      <c r="G38" s="74" t="s">
        <v>188</v>
      </c>
      <c r="H38" s="74" t="s">
        <v>188</v>
      </c>
      <c r="I38" s="74" t="s">
        <v>190</v>
      </c>
      <c r="J38" s="74" t="s">
        <v>188</v>
      </c>
      <c r="K38" s="74" t="s">
        <v>190</v>
      </c>
      <c r="L38" s="74" t="s">
        <v>190</v>
      </c>
    </row>
    <row r="39" spans="2:12" ht="27" customHeight="1" x14ac:dyDescent="0.45">
      <c r="B39" s="75" t="s">
        <v>199</v>
      </c>
      <c r="C39" s="83"/>
      <c r="D39" s="83"/>
      <c r="E39" s="74">
        <v>21</v>
      </c>
      <c r="F39" s="73">
        <v>39</v>
      </c>
      <c r="G39" s="79"/>
      <c r="H39" s="79"/>
      <c r="I39" s="79"/>
      <c r="J39" s="79"/>
      <c r="K39" s="79"/>
      <c r="L39" s="78"/>
    </row>
    <row r="40" spans="2:12" ht="27" customHeight="1" x14ac:dyDescent="0.45">
      <c r="B40" s="75" t="s">
        <v>198</v>
      </c>
      <c r="C40" s="74">
        <v>32</v>
      </c>
      <c r="D40" s="74">
        <v>160</v>
      </c>
      <c r="E40" s="74">
        <v>22</v>
      </c>
      <c r="F40" s="73">
        <v>40</v>
      </c>
      <c r="G40" s="74" t="s">
        <v>188</v>
      </c>
      <c r="H40" s="74" t="s">
        <v>188</v>
      </c>
      <c r="I40" s="74" t="s">
        <v>190</v>
      </c>
      <c r="J40" s="74" t="s">
        <v>190</v>
      </c>
      <c r="K40" s="74" t="s">
        <v>190</v>
      </c>
      <c r="L40" s="74" t="s">
        <v>190</v>
      </c>
    </row>
    <row r="41" spans="2:12" ht="27" customHeight="1" x14ac:dyDescent="0.45">
      <c r="B41" s="75" t="s">
        <v>197</v>
      </c>
      <c r="C41" s="74">
        <v>33</v>
      </c>
      <c r="D41" s="74">
        <v>164</v>
      </c>
      <c r="E41" s="74">
        <v>23</v>
      </c>
      <c r="F41" s="73">
        <v>41</v>
      </c>
      <c r="G41" s="74" t="s">
        <v>190</v>
      </c>
      <c r="H41" s="74" t="s">
        <v>188</v>
      </c>
      <c r="J41" s="74" t="s">
        <v>190</v>
      </c>
      <c r="K41" s="74" t="s">
        <v>190</v>
      </c>
      <c r="L41" s="74" t="s">
        <v>190</v>
      </c>
    </row>
    <row r="42" spans="2:12" ht="27" customHeight="1" x14ac:dyDescent="0.45">
      <c r="B42" s="80" t="s">
        <v>196</v>
      </c>
      <c r="C42" s="74" t="s">
        <v>158</v>
      </c>
      <c r="D42" s="74" t="s">
        <v>158</v>
      </c>
      <c r="E42" s="74">
        <v>34</v>
      </c>
      <c r="F42" s="73">
        <v>55</v>
      </c>
      <c r="G42" s="79"/>
      <c r="H42" s="79"/>
      <c r="I42" s="74" t="s">
        <v>190</v>
      </c>
      <c r="J42" s="79"/>
      <c r="K42" s="79"/>
      <c r="L42" s="78"/>
    </row>
    <row r="43" spans="2:12" ht="27" customHeight="1" x14ac:dyDescent="0.45">
      <c r="B43" s="75" t="s">
        <v>195</v>
      </c>
      <c r="C43" s="74">
        <v>34</v>
      </c>
      <c r="D43" s="74">
        <v>168</v>
      </c>
      <c r="E43" s="74">
        <v>24</v>
      </c>
      <c r="F43" s="73">
        <v>42</v>
      </c>
      <c r="G43" s="74" t="s">
        <v>190</v>
      </c>
      <c r="H43" s="74" t="s">
        <v>188</v>
      </c>
      <c r="I43" s="74" t="s">
        <v>188</v>
      </c>
      <c r="J43" s="74" t="s">
        <v>188</v>
      </c>
      <c r="K43" s="74" t="s">
        <v>188</v>
      </c>
      <c r="L43" s="74" t="s">
        <v>190</v>
      </c>
    </row>
    <row r="44" spans="2:12" ht="27" customHeight="1" x14ac:dyDescent="0.45">
      <c r="B44" s="76" t="s">
        <v>194</v>
      </c>
      <c r="C44" s="74">
        <v>35</v>
      </c>
      <c r="D44" s="74">
        <v>170</v>
      </c>
      <c r="E44" s="74" t="s">
        <v>190</v>
      </c>
      <c r="F44" s="74" t="s">
        <v>190</v>
      </c>
      <c r="G44" s="74" t="s">
        <v>190</v>
      </c>
      <c r="H44" s="74" t="s">
        <v>188</v>
      </c>
      <c r="I44" s="74" t="s">
        <v>188</v>
      </c>
      <c r="J44" s="74" t="s">
        <v>188</v>
      </c>
      <c r="K44" s="74" t="s">
        <v>188</v>
      </c>
      <c r="L44" s="74" t="s">
        <v>188</v>
      </c>
    </row>
    <row r="45" spans="2:12" ht="27" customHeight="1" x14ac:dyDescent="0.45">
      <c r="B45" s="75" t="s">
        <v>193</v>
      </c>
      <c r="C45" s="74">
        <v>36</v>
      </c>
      <c r="D45" s="74">
        <v>174</v>
      </c>
      <c r="E45" s="74">
        <v>25</v>
      </c>
      <c r="F45" s="73">
        <v>43</v>
      </c>
      <c r="G45" s="74" t="s">
        <v>190</v>
      </c>
      <c r="H45" s="74" t="s">
        <v>188</v>
      </c>
      <c r="I45" s="74" t="s">
        <v>188</v>
      </c>
      <c r="J45" s="74" t="s">
        <v>188</v>
      </c>
      <c r="K45" s="74" t="s">
        <v>188</v>
      </c>
      <c r="L45" s="74" t="s">
        <v>190</v>
      </c>
    </row>
    <row r="46" spans="2:12" ht="27" customHeight="1" x14ac:dyDescent="0.45">
      <c r="B46" s="75" t="s">
        <v>192</v>
      </c>
      <c r="C46" s="74">
        <v>37</v>
      </c>
      <c r="D46" s="74">
        <v>175</v>
      </c>
      <c r="E46" s="74">
        <v>26</v>
      </c>
      <c r="F46" s="73">
        <v>44</v>
      </c>
      <c r="G46" s="74" t="s">
        <v>190</v>
      </c>
      <c r="H46" s="74" t="s">
        <v>188</v>
      </c>
      <c r="I46" s="74" t="s">
        <v>188</v>
      </c>
      <c r="J46" s="74" t="s">
        <v>188</v>
      </c>
      <c r="K46" s="74" t="s">
        <v>188</v>
      </c>
      <c r="L46" s="74" t="s">
        <v>190</v>
      </c>
    </row>
    <row r="47" spans="2:12" ht="27" customHeight="1" x14ac:dyDescent="0.45">
      <c r="B47" s="75" t="s">
        <v>191</v>
      </c>
      <c r="C47" s="74">
        <v>38</v>
      </c>
      <c r="D47" s="74">
        <v>176</v>
      </c>
      <c r="E47" s="74">
        <v>27</v>
      </c>
      <c r="F47" s="73">
        <v>45</v>
      </c>
      <c r="G47" s="74" t="s">
        <v>190</v>
      </c>
      <c r="H47" s="74" t="s">
        <v>188</v>
      </c>
      <c r="I47" s="74" t="s">
        <v>188</v>
      </c>
      <c r="J47" s="74" t="s">
        <v>188</v>
      </c>
      <c r="K47" s="74" t="s">
        <v>188</v>
      </c>
      <c r="L47" s="74" t="s">
        <v>190</v>
      </c>
    </row>
    <row r="48" spans="2:12" ht="27" customHeight="1" x14ac:dyDescent="0.45">
      <c r="B48" s="76" t="s">
        <v>189</v>
      </c>
      <c r="C48" s="74">
        <v>39</v>
      </c>
      <c r="D48" s="74">
        <v>178</v>
      </c>
      <c r="E48" s="74" t="s">
        <v>190</v>
      </c>
      <c r="F48" s="74" t="s">
        <v>190</v>
      </c>
      <c r="G48" s="74" t="s">
        <v>190</v>
      </c>
      <c r="H48" s="74" t="s">
        <v>188</v>
      </c>
      <c r="I48" s="74" t="s">
        <v>188</v>
      </c>
      <c r="J48" s="74" t="s">
        <v>188</v>
      </c>
      <c r="K48" s="74" t="s">
        <v>188</v>
      </c>
      <c r="L48" s="74" t="s">
        <v>187</v>
      </c>
    </row>
    <row r="49" spans="2:12" ht="27" customHeight="1" x14ac:dyDescent="0.45">
      <c r="B49" s="76" t="s">
        <v>249</v>
      </c>
      <c r="C49" s="74">
        <v>40</v>
      </c>
      <c r="D49" s="74">
        <v>180</v>
      </c>
      <c r="E49" s="74" t="s">
        <v>190</v>
      </c>
      <c r="F49" s="74" t="s">
        <v>190</v>
      </c>
      <c r="G49" s="74" t="s">
        <v>188</v>
      </c>
      <c r="H49" s="74" t="s">
        <v>188</v>
      </c>
      <c r="I49" s="74" t="s">
        <v>190</v>
      </c>
      <c r="J49" s="74" t="s">
        <v>190</v>
      </c>
      <c r="K49" s="74" t="s">
        <v>190</v>
      </c>
      <c r="L49" s="74" t="s">
        <v>190</v>
      </c>
    </row>
    <row r="50" spans="2:12" ht="27" customHeight="1" x14ac:dyDescent="0.45">
      <c r="B50" s="77" t="s">
        <v>186</v>
      </c>
      <c r="C50" s="74" t="s">
        <v>159</v>
      </c>
      <c r="D50" s="74" t="s">
        <v>158</v>
      </c>
      <c r="E50" s="74">
        <v>101</v>
      </c>
      <c r="F50" s="73">
        <v>64</v>
      </c>
      <c r="L50" s="72"/>
    </row>
    <row r="51" spans="2:12" ht="27" customHeight="1" x14ac:dyDescent="0.45">
      <c r="B51" s="75" t="s">
        <v>185</v>
      </c>
      <c r="C51" s="74">
        <v>101</v>
      </c>
      <c r="D51" s="74">
        <v>186</v>
      </c>
      <c r="E51" s="74">
        <v>102</v>
      </c>
      <c r="F51" s="73">
        <v>65</v>
      </c>
    </row>
    <row r="52" spans="2:12" ht="27" customHeight="1" x14ac:dyDescent="0.45">
      <c r="B52" s="75" t="s">
        <v>184</v>
      </c>
      <c r="C52" s="74">
        <v>102</v>
      </c>
      <c r="D52" s="74">
        <v>188</v>
      </c>
      <c r="E52" s="74">
        <v>103</v>
      </c>
      <c r="F52" s="73">
        <v>67</v>
      </c>
    </row>
    <row r="53" spans="2:12" ht="27" customHeight="1" x14ac:dyDescent="0.45">
      <c r="B53" s="75" t="s">
        <v>183</v>
      </c>
      <c r="C53" s="74">
        <v>103</v>
      </c>
      <c r="D53" s="74">
        <v>189</v>
      </c>
      <c r="E53" s="74">
        <v>104</v>
      </c>
      <c r="F53" s="73">
        <v>68</v>
      </c>
    </row>
    <row r="54" spans="2:12" ht="27" customHeight="1" x14ac:dyDescent="0.45">
      <c r="B54" s="75" t="s">
        <v>182</v>
      </c>
      <c r="C54" s="74">
        <v>104</v>
      </c>
      <c r="D54" s="74">
        <v>194</v>
      </c>
      <c r="E54" s="74">
        <v>105</v>
      </c>
      <c r="F54" s="73">
        <v>69</v>
      </c>
    </row>
    <row r="55" spans="2:12" ht="27" customHeight="1" x14ac:dyDescent="0.45">
      <c r="B55" s="75" t="s">
        <v>181</v>
      </c>
      <c r="C55" s="74">
        <v>105</v>
      </c>
      <c r="D55" s="74">
        <v>196</v>
      </c>
      <c r="E55" s="74">
        <v>106</v>
      </c>
      <c r="F55" s="73">
        <v>71</v>
      </c>
    </row>
    <row r="56" spans="2:12" ht="27" customHeight="1" x14ac:dyDescent="0.45">
      <c r="B56" s="75" t="s">
        <v>180</v>
      </c>
      <c r="C56" s="74">
        <v>106</v>
      </c>
      <c r="D56" s="74">
        <v>197</v>
      </c>
      <c r="E56" s="74">
        <v>107</v>
      </c>
      <c r="F56" s="73">
        <v>72</v>
      </c>
    </row>
    <row r="57" spans="2:12" ht="27" customHeight="1" x14ac:dyDescent="0.45">
      <c r="B57" s="77" t="s">
        <v>179</v>
      </c>
      <c r="C57" s="74" t="s">
        <v>159</v>
      </c>
      <c r="D57" s="74" t="s">
        <v>158</v>
      </c>
      <c r="E57" s="74">
        <v>108</v>
      </c>
      <c r="F57" s="73">
        <v>73</v>
      </c>
    </row>
    <row r="58" spans="2:12" ht="27" customHeight="1" x14ac:dyDescent="0.45">
      <c r="B58" s="75" t="s">
        <v>178</v>
      </c>
      <c r="C58" s="74">
        <v>107</v>
      </c>
      <c r="D58" s="74">
        <v>198</v>
      </c>
      <c r="E58" s="74">
        <v>109</v>
      </c>
      <c r="F58" s="73">
        <v>74</v>
      </c>
    </row>
    <row r="59" spans="2:12" ht="27" customHeight="1" x14ac:dyDescent="0.45">
      <c r="B59" s="75" t="s">
        <v>177</v>
      </c>
      <c r="C59" s="74">
        <v>108</v>
      </c>
      <c r="D59" s="74">
        <v>200</v>
      </c>
      <c r="E59" s="74">
        <v>110</v>
      </c>
      <c r="F59" s="73">
        <v>76</v>
      </c>
    </row>
    <row r="60" spans="2:12" ht="27" customHeight="1" x14ac:dyDescent="0.45">
      <c r="B60" s="75" t="s">
        <v>176</v>
      </c>
      <c r="C60" s="74">
        <v>109</v>
      </c>
      <c r="D60" s="74">
        <v>202</v>
      </c>
      <c r="E60" s="74">
        <v>111</v>
      </c>
      <c r="F60" s="73">
        <v>78</v>
      </c>
    </row>
    <row r="61" spans="2:12" ht="27" customHeight="1" x14ac:dyDescent="0.45">
      <c r="B61" s="75" t="s">
        <v>175</v>
      </c>
      <c r="C61" s="74">
        <v>110</v>
      </c>
      <c r="D61" s="74">
        <v>203</v>
      </c>
      <c r="E61" s="74">
        <v>112</v>
      </c>
      <c r="F61" s="73">
        <v>79</v>
      </c>
    </row>
    <row r="62" spans="2:12" ht="27" customHeight="1" x14ac:dyDescent="0.45">
      <c r="B62" s="75" t="s">
        <v>174</v>
      </c>
      <c r="C62" s="74">
        <v>111</v>
      </c>
      <c r="D62" s="74">
        <v>204</v>
      </c>
      <c r="E62" s="74">
        <v>113</v>
      </c>
      <c r="F62" s="73">
        <v>80</v>
      </c>
    </row>
    <row r="63" spans="2:12" ht="27" customHeight="1" x14ac:dyDescent="0.45">
      <c r="B63" s="75" t="s">
        <v>173</v>
      </c>
      <c r="C63" s="74">
        <v>112</v>
      </c>
      <c r="D63" s="74">
        <v>206</v>
      </c>
      <c r="E63" s="74">
        <v>114</v>
      </c>
      <c r="F63" s="73">
        <v>81</v>
      </c>
    </row>
    <row r="64" spans="2:12" ht="27" customHeight="1" x14ac:dyDescent="0.45">
      <c r="B64" s="76" t="s">
        <v>172</v>
      </c>
      <c r="C64" s="74">
        <v>113</v>
      </c>
      <c r="D64" s="74">
        <v>208</v>
      </c>
      <c r="E64" s="74">
        <v>115</v>
      </c>
      <c r="F64" s="73">
        <v>83</v>
      </c>
    </row>
    <row r="65" spans="2:6" ht="27" customHeight="1" x14ac:dyDescent="0.45">
      <c r="B65" s="75" t="s">
        <v>171</v>
      </c>
      <c r="C65" s="74">
        <v>114</v>
      </c>
      <c r="D65" s="74">
        <v>211</v>
      </c>
      <c r="E65" s="74">
        <v>116</v>
      </c>
      <c r="F65" s="73">
        <v>84</v>
      </c>
    </row>
    <row r="66" spans="2:6" ht="27" customHeight="1" x14ac:dyDescent="0.45">
      <c r="B66" s="75" t="s">
        <v>170</v>
      </c>
      <c r="C66" s="74">
        <v>115</v>
      </c>
      <c r="D66" s="74">
        <v>212</v>
      </c>
      <c r="E66" s="74">
        <v>117</v>
      </c>
      <c r="F66" s="73">
        <v>85</v>
      </c>
    </row>
    <row r="67" spans="2:6" ht="27" customHeight="1" x14ac:dyDescent="0.45">
      <c r="B67" s="77" t="s">
        <v>169</v>
      </c>
      <c r="C67" s="74" t="s">
        <v>159</v>
      </c>
      <c r="D67" s="74" t="s">
        <v>158</v>
      </c>
      <c r="E67" s="74">
        <v>118</v>
      </c>
      <c r="F67" s="73">
        <v>86</v>
      </c>
    </row>
    <row r="68" spans="2:6" ht="27" customHeight="1" x14ac:dyDescent="0.45">
      <c r="B68" s="75" t="s">
        <v>168</v>
      </c>
      <c r="C68" s="74">
        <v>116</v>
      </c>
      <c r="D68" s="74">
        <v>213</v>
      </c>
      <c r="E68" s="74">
        <v>119</v>
      </c>
      <c r="F68" s="73">
        <v>87</v>
      </c>
    </row>
    <row r="69" spans="2:6" ht="27" customHeight="1" x14ac:dyDescent="0.45">
      <c r="B69" s="75" t="s">
        <v>167</v>
      </c>
      <c r="C69" s="74">
        <v>117</v>
      </c>
      <c r="D69" s="74">
        <v>214</v>
      </c>
      <c r="E69" s="74">
        <v>120</v>
      </c>
      <c r="F69" s="73">
        <v>88</v>
      </c>
    </row>
    <row r="70" spans="2:6" ht="27" customHeight="1" x14ac:dyDescent="0.45">
      <c r="B70" s="75" t="s">
        <v>166</v>
      </c>
      <c r="C70" s="74">
        <v>118</v>
      </c>
      <c r="D70" s="74">
        <v>215</v>
      </c>
      <c r="E70" s="74">
        <v>121</v>
      </c>
      <c r="F70" s="73">
        <v>89</v>
      </c>
    </row>
    <row r="71" spans="2:6" ht="27" customHeight="1" x14ac:dyDescent="0.45">
      <c r="B71" s="75" t="s">
        <v>165</v>
      </c>
      <c r="C71" s="74">
        <v>119</v>
      </c>
      <c r="D71" s="74">
        <v>216</v>
      </c>
      <c r="E71" s="74">
        <v>122</v>
      </c>
      <c r="F71" s="73">
        <v>90</v>
      </c>
    </row>
    <row r="72" spans="2:6" ht="27" customHeight="1" x14ac:dyDescent="0.45">
      <c r="B72" s="75" t="s">
        <v>164</v>
      </c>
      <c r="C72" s="74">
        <v>120</v>
      </c>
      <c r="D72" s="74">
        <v>218</v>
      </c>
      <c r="E72" s="74">
        <v>123</v>
      </c>
      <c r="F72" s="73">
        <v>91</v>
      </c>
    </row>
    <row r="73" spans="2:6" ht="27" customHeight="1" x14ac:dyDescent="0.45">
      <c r="B73" s="75" t="s">
        <v>163</v>
      </c>
      <c r="C73" s="74">
        <v>121</v>
      </c>
      <c r="D73" s="74">
        <v>222</v>
      </c>
      <c r="E73" s="74">
        <v>124</v>
      </c>
      <c r="F73" s="73">
        <v>93</v>
      </c>
    </row>
    <row r="74" spans="2:6" ht="27" customHeight="1" x14ac:dyDescent="0.45">
      <c r="B74" s="75" t="s">
        <v>162</v>
      </c>
      <c r="C74" s="74">
        <v>122</v>
      </c>
      <c r="D74" s="74">
        <v>224</v>
      </c>
      <c r="E74" s="74">
        <v>125</v>
      </c>
      <c r="F74" s="73">
        <v>94</v>
      </c>
    </row>
    <row r="75" spans="2:6" ht="27" customHeight="1" x14ac:dyDescent="0.45">
      <c r="B75" s="75" t="s">
        <v>161</v>
      </c>
      <c r="C75" s="74">
        <v>123</v>
      </c>
      <c r="D75" s="74">
        <v>226</v>
      </c>
      <c r="E75" s="74">
        <v>126</v>
      </c>
      <c r="F75" s="73">
        <v>95</v>
      </c>
    </row>
    <row r="76" spans="2:6" ht="27" customHeight="1" x14ac:dyDescent="0.45">
      <c r="B76" s="76" t="s">
        <v>160</v>
      </c>
      <c r="C76" s="74" t="s">
        <v>159</v>
      </c>
      <c r="D76" s="74" t="s">
        <v>158</v>
      </c>
      <c r="E76" s="74">
        <v>127</v>
      </c>
      <c r="F76" s="73">
        <v>97</v>
      </c>
    </row>
    <row r="77" spans="2:6" ht="27" customHeight="1" x14ac:dyDescent="0.45">
      <c r="B77" s="75" t="s">
        <v>157</v>
      </c>
      <c r="C77" s="74">
        <v>124</v>
      </c>
      <c r="D77" s="74">
        <v>228</v>
      </c>
      <c r="E77" s="74">
        <v>128</v>
      </c>
      <c r="F77" s="73">
        <v>98</v>
      </c>
    </row>
    <row r="78" spans="2:6" ht="27" customHeight="1" x14ac:dyDescent="0.45">
      <c r="B78" s="75" t="s">
        <v>156</v>
      </c>
      <c r="C78" s="74">
        <v>125</v>
      </c>
      <c r="D78" s="74">
        <v>229</v>
      </c>
      <c r="E78" s="74">
        <v>129</v>
      </c>
      <c r="F78" s="73">
        <v>99</v>
      </c>
    </row>
    <row r="79" spans="2:6" ht="27" customHeight="1" x14ac:dyDescent="0.45">
      <c r="B79" s="75" t="s">
        <v>155</v>
      </c>
      <c r="C79" s="74">
        <v>126</v>
      </c>
      <c r="D79" s="74">
        <v>230</v>
      </c>
      <c r="E79" s="74"/>
      <c r="F79" s="73"/>
    </row>
    <row r="80" spans="2:6" x14ac:dyDescent="0.45">
      <c r="B80" s="71" t="s">
        <v>154</v>
      </c>
    </row>
  </sheetData>
  <autoFilter ref="A2:L80"/>
  <mergeCells count="6">
    <mergeCell ref="C19:C20"/>
    <mergeCell ref="D19:D20"/>
    <mergeCell ref="C27:C31"/>
    <mergeCell ref="D27:D31"/>
    <mergeCell ref="C38:C39"/>
    <mergeCell ref="D38:D39"/>
  </mergeCells>
  <phoneticPr fontId="1"/>
  <printOptions horizontalCentered="1"/>
  <pageMargins left="0.78740157480314965" right="0.78740157480314965" top="0.98425196850393704" bottom="0.78740157480314965" header="0.51181102362204722" footer="0.51181102362204722"/>
  <pageSetup paperSize="9" scale="49" firstPageNumber="2" fitToHeight="0" orientation="portrait" useFirstPageNumber="1" r:id="rId1"/>
  <headerFooter alignWithMargins="0"/>
  <rowBreaks count="2" manualBreakCount="2">
    <brk id="49" max="16383" man="1"/>
    <brk id="8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83</v>
      </c>
      <c r="C1" s="1" t="s">
        <v>2</v>
      </c>
      <c r="D1" s="2">
        <v>4</v>
      </c>
      <c r="E1" s="1" t="str">
        <f>+B1&amp;D1&amp;C1&amp;D2&amp;C2</f>
        <v>学4条1項</v>
      </c>
    </row>
    <row r="2" spans="1:5" x14ac:dyDescent="0.2">
      <c r="C2" s="1" t="s">
        <v>3</v>
      </c>
      <c r="D2" s="2">
        <v>1</v>
      </c>
    </row>
    <row r="3" spans="1:5" x14ac:dyDescent="0.2">
      <c r="B3" s="1" t="s">
        <v>82</v>
      </c>
      <c r="C3" s="1" t="s">
        <v>2</v>
      </c>
      <c r="D3" s="2">
        <v>3</v>
      </c>
      <c r="E3" s="1" t="str">
        <f>+B3&amp;D3&amp;C3&amp;D4&amp;C4</f>
        <v>学則3条</v>
      </c>
    </row>
    <row r="4" spans="1:5" x14ac:dyDescent="0.2">
      <c r="D4" s="2"/>
    </row>
    <row r="5" spans="1:5" x14ac:dyDescent="0.2">
      <c r="A5" s="1" t="s">
        <v>86</v>
      </c>
      <c r="B5" s="1" t="s">
        <v>83</v>
      </c>
      <c r="C5" s="1" t="s">
        <v>2</v>
      </c>
      <c r="D5" s="2">
        <v>130</v>
      </c>
      <c r="E5" s="1" t="str">
        <f>+B5&amp;D5&amp;C5&amp;D6&amp;C6</f>
        <v>学130条1項</v>
      </c>
    </row>
    <row r="6" spans="1:5" x14ac:dyDescent="0.2">
      <c r="C6" s="1" t="s">
        <v>3</v>
      </c>
      <c r="D6" s="2">
        <v>1</v>
      </c>
    </row>
    <row r="7" spans="1:5" x14ac:dyDescent="0.2">
      <c r="B7" s="1" t="s">
        <v>82</v>
      </c>
      <c r="C7" s="1" t="s">
        <v>85</v>
      </c>
      <c r="D7" s="2">
        <v>187</v>
      </c>
      <c r="E7" s="1" t="str">
        <f>+B7&amp;D7&amp;C7&amp;D8&amp;C8</f>
        <v>学則187条において準用する同規則3条</v>
      </c>
    </row>
    <row r="8" spans="1:5" x14ac:dyDescent="0.2">
      <c r="C8" s="1" t="s">
        <v>2</v>
      </c>
      <c r="D8" s="2">
        <v>3</v>
      </c>
    </row>
    <row r="9" spans="1:5" x14ac:dyDescent="0.2">
      <c r="A9" s="1" t="s">
        <v>84</v>
      </c>
      <c r="B9" s="1" t="s">
        <v>83</v>
      </c>
      <c r="C9" s="1" t="s">
        <v>2</v>
      </c>
      <c r="D9" s="2">
        <v>134</v>
      </c>
      <c r="E9" s="1" t="str">
        <f>+B9&amp;D9&amp;C9&amp;D10&amp;C10&amp;E11</f>
        <v>学134条2項において準用する同法4条1項</v>
      </c>
    </row>
    <row r="10" spans="1:5" x14ac:dyDescent="0.2">
      <c r="C10" s="1" t="s">
        <v>6</v>
      </c>
      <c r="D10" s="2">
        <v>2</v>
      </c>
    </row>
    <row r="11" spans="1:5" x14ac:dyDescent="0.2">
      <c r="C11" s="1" t="s">
        <v>2</v>
      </c>
      <c r="D11" s="2">
        <v>4</v>
      </c>
      <c r="E11" s="1" t="str">
        <f>+B11&amp;D11&amp;C11&amp;D12&amp;C12</f>
        <v>4条1項</v>
      </c>
    </row>
    <row r="12" spans="1:5" x14ac:dyDescent="0.2">
      <c r="C12" s="1" t="s">
        <v>3</v>
      </c>
      <c r="D12" s="2">
        <v>1</v>
      </c>
    </row>
    <row r="13" spans="1:5" x14ac:dyDescent="0.2">
      <c r="B13" s="1" t="s">
        <v>82</v>
      </c>
      <c r="C13" s="1" t="s">
        <v>81</v>
      </c>
      <c r="D13" s="2">
        <v>190</v>
      </c>
      <c r="E13" s="1" t="str">
        <f>+B13&amp;D13&amp;C13&amp;D14&amp;C14</f>
        <v>学則190条において準用する同規則3条</v>
      </c>
    </row>
    <row r="14" spans="1:5" x14ac:dyDescent="0.2">
      <c r="C14" s="1" t="s">
        <v>2</v>
      </c>
      <c r="D14" s="2">
        <v>3</v>
      </c>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9" sqref="D19:E19"/>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83</v>
      </c>
      <c r="C1" s="1" t="s">
        <v>2</v>
      </c>
      <c r="D1" s="2">
        <v>4</v>
      </c>
      <c r="E1" s="1" t="str">
        <f>+B1&amp;D1&amp;C1&amp;D2&amp;C2</f>
        <v>学4条1項</v>
      </c>
    </row>
    <row r="2" spans="1:5" x14ac:dyDescent="0.2">
      <c r="C2" s="1" t="s">
        <v>3</v>
      </c>
      <c r="D2" s="2">
        <v>1</v>
      </c>
    </row>
    <row r="3" spans="1:5" x14ac:dyDescent="0.2">
      <c r="B3" s="1" t="s">
        <v>82</v>
      </c>
      <c r="C3" s="1" t="s">
        <v>2</v>
      </c>
      <c r="D3" s="2">
        <v>11</v>
      </c>
      <c r="E3" s="1" t="str">
        <f>+B3&amp;D3&amp;C3&amp;D4&amp;C4</f>
        <v>学則11条</v>
      </c>
    </row>
    <row r="4" spans="1:5" x14ac:dyDescent="0.2">
      <c r="D4" s="2"/>
    </row>
    <row r="5" spans="1:5" x14ac:dyDescent="0.2">
      <c r="A5" s="1" t="s">
        <v>86</v>
      </c>
      <c r="B5" s="1" t="s">
        <v>83</v>
      </c>
      <c r="C5" s="1" t="s">
        <v>2</v>
      </c>
      <c r="D5" s="2">
        <v>130</v>
      </c>
      <c r="E5" s="1" t="str">
        <f>+B5&amp;D5&amp;C5&amp;D6&amp;C6</f>
        <v>学130条1項</v>
      </c>
    </row>
    <row r="6" spans="1:5" x14ac:dyDescent="0.2">
      <c r="C6" s="1" t="s">
        <v>3</v>
      </c>
      <c r="D6" s="2">
        <v>1</v>
      </c>
    </row>
    <row r="7" spans="1:5" x14ac:dyDescent="0.2">
      <c r="B7" s="1" t="s">
        <v>82</v>
      </c>
      <c r="C7" s="1" t="s">
        <v>85</v>
      </c>
      <c r="D7" s="2">
        <v>187</v>
      </c>
      <c r="E7" s="1" t="str">
        <f>+B7&amp;D7&amp;C7&amp;D8&amp;C8</f>
        <v>学則187条において準用する同規則3条</v>
      </c>
    </row>
    <row r="8" spans="1:5" x14ac:dyDescent="0.2">
      <c r="C8" s="1" t="s">
        <v>2</v>
      </c>
      <c r="D8" s="2">
        <v>3</v>
      </c>
    </row>
    <row r="9" spans="1:5" x14ac:dyDescent="0.2">
      <c r="A9" s="1" t="s">
        <v>84</v>
      </c>
      <c r="B9" s="1" t="s">
        <v>83</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82</v>
      </c>
      <c r="C13" s="1" t="s">
        <v>81</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v>64</v>
      </c>
      <c r="E17" s="1" t="str">
        <f>+B17&amp;D17&amp;C17&amp;D18&amp;C18</f>
        <v>私64条項において準用する同法</v>
      </c>
    </row>
    <row r="18" spans="2:5" x14ac:dyDescent="0.2">
      <c r="C18" s="1" t="s">
        <v>6</v>
      </c>
      <c r="D18" s="2"/>
    </row>
    <row r="19" spans="2:5" x14ac:dyDescent="0.2">
      <c r="C19" s="1" t="s">
        <v>2</v>
      </c>
      <c r="D19" s="2">
        <v>8</v>
      </c>
      <c r="E19" s="1" t="str">
        <f>+B19&amp;D19&amp;C19&amp;D20&amp;C20</f>
        <v>8条1項</v>
      </c>
    </row>
    <row r="20" spans="2:5" x14ac:dyDescent="0.2">
      <c r="C20" s="1" t="s">
        <v>3</v>
      </c>
      <c r="D20" s="2">
        <v>1</v>
      </c>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248</v>
      </c>
    </row>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E3" sqref="E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83</v>
      </c>
      <c r="C1" s="1" t="s">
        <v>2</v>
      </c>
      <c r="D1" s="2">
        <v>4</v>
      </c>
      <c r="E1" s="1" t="str">
        <f>+B1&amp;D1&amp;C1&amp;D2&amp;C2</f>
        <v>学4条1項</v>
      </c>
    </row>
    <row r="2" spans="1:5" x14ac:dyDescent="0.2">
      <c r="C2" s="1" t="s">
        <v>3</v>
      </c>
      <c r="D2" s="2">
        <v>1</v>
      </c>
    </row>
    <row r="3" spans="1:5" x14ac:dyDescent="0.2">
      <c r="B3" s="1" t="s">
        <v>87</v>
      </c>
      <c r="C3" s="1" t="s">
        <v>2</v>
      </c>
      <c r="D3" s="2">
        <v>23</v>
      </c>
      <c r="E3" s="1" t="str">
        <f>+B3&amp;D3&amp;C3&amp;D4&amp;C4&amp;D5&amp;C5</f>
        <v>学令23条1項2号</v>
      </c>
    </row>
    <row r="4" spans="1:5" x14ac:dyDescent="0.2">
      <c r="C4" s="1" t="s">
        <v>3</v>
      </c>
      <c r="D4" s="2">
        <v>1</v>
      </c>
    </row>
    <row r="5" spans="1:5" x14ac:dyDescent="0.2">
      <c r="C5" s="1" t="s">
        <v>43</v>
      </c>
      <c r="D5" s="2">
        <v>2</v>
      </c>
    </row>
    <row r="6" spans="1:5" x14ac:dyDescent="0.2">
      <c r="C6" s="1" t="s">
        <v>3</v>
      </c>
      <c r="D6" s="2"/>
    </row>
    <row r="7" spans="1:5" x14ac:dyDescent="0.2">
      <c r="B7" s="1" t="s">
        <v>82</v>
      </c>
      <c r="C7" s="1" t="s">
        <v>85</v>
      </c>
      <c r="D7" s="2"/>
      <c r="E7" s="1" t="str">
        <f>+B7&amp;D7&amp;C7&amp;D8&amp;C8</f>
        <v>学則条において準用する同規則条</v>
      </c>
    </row>
    <row r="8" spans="1:5" x14ac:dyDescent="0.2">
      <c r="C8" s="1" t="s">
        <v>2</v>
      </c>
      <c r="D8" s="2"/>
    </row>
    <row r="9" spans="1:5" x14ac:dyDescent="0.2">
      <c r="A9" s="1" t="s">
        <v>84</v>
      </c>
      <c r="B9" s="1" t="s">
        <v>83</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82</v>
      </c>
      <c r="C13" s="1" t="s">
        <v>81</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W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83</v>
      </c>
      <c r="C1" s="1" t="s">
        <v>2</v>
      </c>
      <c r="D1" s="2"/>
      <c r="E1" s="1" t="str">
        <f>+B1&amp;D1&amp;C1&amp;D2&amp;C2</f>
        <v>学条項</v>
      </c>
    </row>
    <row r="2" spans="1:5" x14ac:dyDescent="0.2">
      <c r="C2" s="1" t="s">
        <v>3</v>
      </c>
      <c r="D2" s="2"/>
    </row>
    <row r="3" spans="1:5" x14ac:dyDescent="0.2">
      <c r="B3" s="1" t="s">
        <v>87</v>
      </c>
      <c r="C3" s="1" t="s">
        <v>56</v>
      </c>
      <c r="D3" s="2">
        <v>27</v>
      </c>
      <c r="E3" s="1" t="str">
        <f>+B3&amp;D3&amp;C3&amp;D4&amp;C4&amp;E5</f>
        <v>学令27条の2第1項2号</v>
      </c>
    </row>
    <row r="4" spans="1:5" x14ac:dyDescent="0.2">
      <c r="C4" s="1" t="s">
        <v>88</v>
      </c>
      <c r="D4" s="2">
        <v>2</v>
      </c>
    </row>
    <row r="5" spans="1:5" x14ac:dyDescent="0.2">
      <c r="C5" s="1" t="s">
        <v>3</v>
      </c>
      <c r="D5" s="2">
        <v>1</v>
      </c>
      <c r="E5" s="1" t="str">
        <f>+B5&amp;D5&amp;C5&amp;D6&amp;C6</f>
        <v>1項2号</v>
      </c>
    </row>
    <row r="6" spans="1:5" x14ac:dyDescent="0.2">
      <c r="C6" s="1" t="s">
        <v>43</v>
      </c>
      <c r="D6" s="2">
        <v>2</v>
      </c>
    </row>
    <row r="7" spans="1:5" x14ac:dyDescent="0.2">
      <c r="B7" s="1" t="s">
        <v>82</v>
      </c>
      <c r="C7" s="1" t="s">
        <v>2</v>
      </c>
      <c r="D7" s="2">
        <v>11</v>
      </c>
      <c r="E7" s="1" t="str">
        <f>+B7&amp;D7&amp;C7&amp;D8&amp;C8</f>
        <v>学則11条</v>
      </c>
    </row>
    <row r="8" spans="1:5" x14ac:dyDescent="0.2">
      <c r="D8" s="2"/>
    </row>
    <row r="9" spans="1:5" x14ac:dyDescent="0.2">
      <c r="A9" s="1" t="s">
        <v>84</v>
      </c>
      <c r="B9" s="1" t="s">
        <v>83</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82</v>
      </c>
      <c r="C13" s="1" t="s">
        <v>81</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8" sqref="D1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83</v>
      </c>
      <c r="C1" s="1" t="s">
        <v>2</v>
      </c>
      <c r="D1" s="2">
        <v>130</v>
      </c>
      <c r="E1" s="1" t="str">
        <f>+B1&amp;D1&amp;C1&amp;D2&amp;C2</f>
        <v>学130条1項</v>
      </c>
    </row>
    <row r="2" spans="1:5" x14ac:dyDescent="0.2">
      <c r="C2" s="1" t="s">
        <v>3</v>
      </c>
      <c r="D2" s="2">
        <v>1</v>
      </c>
    </row>
    <row r="3" spans="1:5" x14ac:dyDescent="0.2">
      <c r="B3" s="1" t="s">
        <v>82</v>
      </c>
      <c r="C3" s="1" t="s">
        <v>2</v>
      </c>
      <c r="D3" s="2">
        <v>189</v>
      </c>
      <c r="E3" s="1" t="str">
        <f>+B3&amp;D3&amp;C3&amp;D4&amp;C4</f>
        <v>学則189条</v>
      </c>
    </row>
    <row r="4" spans="1:5" x14ac:dyDescent="0.2">
      <c r="D4" s="2"/>
    </row>
    <row r="5" spans="1:5" x14ac:dyDescent="0.2">
      <c r="A5" s="1" t="s">
        <v>86</v>
      </c>
      <c r="B5" s="1" t="s">
        <v>83</v>
      </c>
      <c r="C5" s="1" t="s">
        <v>2</v>
      </c>
      <c r="D5" s="2"/>
      <c r="E5" s="1" t="str">
        <f>+B5&amp;D5&amp;C5&amp;D6&amp;C6</f>
        <v>学条項</v>
      </c>
    </row>
    <row r="6" spans="1:5" x14ac:dyDescent="0.2">
      <c r="C6" s="1" t="s">
        <v>3</v>
      </c>
      <c r="D6" s="2"/>
    </row>
    <row r="7" spans="1:5" x14ac:dyDescent="0.2">
      <c r="B7" s="1" t="s">
        <v>82</v>
      </c>
      <c r="C7" s="1" t="s">
        <v>85</v>
      </c>
      <c r="D7" s="2"/>
      <c r="E7" s="1" t="str">
        <f>+B7&amp;D7&amp;C7&amp;D8&amp;C8</f>
        <v>学則条において準用する同規則条</v>
      </c>
    </row>
    <row r="8" spans="1:5" x14ac:dyDescent="0.2">
      <c r="C8" s="1" t="s">
        <v>2</v>
      </c>
      <c r="D8" s="2"/>
    </row>
    <row r="9" spans="1:5" x14ac:dyDescent="0.2">
      <c r="A9" s="1" t="s">
        <v>84</v>
      </c>
      <c r="B9" s="1" t="s">
        <v>83</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82</v>
      </c>
      <c r="C13" s="1" t="s">
        <v>81</v>
      </c>
      <c r="D13" s="2"/>
      <c r="E13" s="1" t="str">
        <f>+B13&amp;D13&amp;C13&amp;D14&amp;C14</f>
        <v>学則条において準用する同規則条</v>
      </c>
    </row>
    <row r="14" spans="1:5" x14ac:dyDescent="0.2">
      <c r="C14" s="1" t="s">
        <v>2</v>
      </c>
      <c r="D14" s="2"/>
    </row>
    <row r="15" spans="1:5" x14ac:dyDescent="0.2">
      <c r="A15" s="1" t="s">
        <v>7</v>
      </c>
      <c r="B15" s="1" t="s">
        <v>1</v>
      </c>
      <c r="C15" s="1" t="s">
        <v>2</v>
      </c>
      <c r="D15" s="2"/>
      <c r="E15" s="1" t="str">
        <f>+B15&amp;D15&amp;C15&amp;D16&amp;C16</f>
        <v>私条項</v>
      </c>
    </row>
    <row r="16" spans="1:5" x14ac:dyDescent="0.2">
      <c r="C16" s="1" t="s">
        <v>3</v>
      </c>
      <c r="D16" s="2"/>
    </row>
    <row r="17" spans="2:5" x14ac:dyDescent="0.2">
      <c r="B17" s="1" t="s">
        <v>1</v>
      </c>
      <c r="C17" s="1" t="s">
        <v>2</v>
      </c>
      <c r="D17" s="2">
        <v>64</v>
      </c>
      <c r="E17" s="1" t="str">
        <f>+B17&amp;D17&amp;C17&amp;D18&amp;C18&amp;E19</f>
        <v>私64条1項において準用する同法8条1項</v>
      </c>
    </row>
    <row r="18" spans="2:5" x14ac:dyDescent="0.2">
      <c r="C18" s="1" t="s">
        <v>6</v>
      </c>
      <c r="D18" s="2">
        <v>1</v>
      </c>
    </row>
    <row r="19" spans="2:5" x14ac:dyDescent="0.2">
      <c r="C19" s="1" t="s">
        <v>2</v>
      </c>
      <c r="D19" s="2">
        <v>8</v>
      </c>
      <c r="E19" s="1" t="str">
        <f>+B19&amp;D19&amp;C19&amp;D20&amp;C20</f>
        <v>8条1項</v>
      </c>
    </row>
    <row r="20" spans="2:5" x14ac:dyDescent="0.2">
      <c r="C20" s="1" t="s">
        <v>3</v>
      </c>
      <c r="D20" s="2">
        <v>1</v>
      </c>
    </row>
  </sheetData>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153</v>
      </c>
    </row>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C1" sqref="C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83</v>
      </c>
      <c r="C1" s="1" t="s">
        <v>2</v>
      </c>
      <c r="D1" s="2">
        <v>4</v>
      </c>
      <c r="E1" s="1" t="str">
        <f>+B1&amp;D1&amp;C1&amp;D2&amp;C2</f>
        <v>学4条1項</v>
      </c>
    </row>
    <row r="2" spans="1:5" x14ac:dyDescent="0.2">
      <c r="C2" s="1" t="s">
        <v>3</v>
      </c>
      <c r="D2" s="2">
        <v>1</v>
      </c>
    </row>
    <row r="3" spans="1:5" x14ac:dyDescent="0.2">
      <c r="B3" s="1" t="s">
        <v>82</v>
      </c>
      <c r="C3" s="1" t="s">
        <v>2</v>
      </c>
      <c r="D3" s="2">
        <v>14</v>
      </c>
      <c r="E3" s="1" t="str">
        <f>+B3&amp;D3&amp;C3&amp;D4&amp;C4</f>
        <v>学則14条</v>
      </c>
    </row>
    <row r="4" spans="1:5" x14ac:dyDescent="0.2">
      <c r="D4" s="2"/>
    </row>
    <row r="5" spans="1:5" x14ac:dyDescent="0.2">
      <c r="A5" s="1" t="s">
        <v>86</v>
      </c>
      <c r="B5" s="1" t="s">
        <v>83</v>
      </c>
      <c r="C5" s="1" t="s">
        <v>2</v>
      </c>
      <c r="D5" s="2">
        <v>130</v>
      </c>
      <c r="E5" s="1" t="str">
        <f>+B5&amp;D5&amp;C5&amp;D6&amp;C6</f>
        <v>学130条1項</v>
      </c>
    </row>
    <row r="6" spans="1:5" x14ac:dyDescent="0.2">
      <c r="C6" s="1" t="s">
        <v>3</v>
      </c>
      <c r="D6" s="2">
        <v>1</v>
      </c>
    </row>
    <row r="7" spans="1:5" x14ac:dyDescent="0.2">
      <c r="B7" s="1" t="s">
        <v>82</v>
      </c>
      <c r="C7" s="1" t="s">
        <v>90</v>
      </c>
      <c r="D7" s="2">
        <v>189</v>
      </c>
      <c r="E7" s="1" t="str">
        <f>+B7&amp;D7&amp;C7&amp;D8&amp;C8</f>
        <v>学則189条において準用する同則14条</v>
      </c>
    </row>
    <row r="8" spans="1:5" x14ac:dyDescent="0.2">
      <c r="C8" s="1" t="s">
        <v>2</v>
      </c>
      <c r="D8" s="2">
        <v>14</v>
      </c>
    </row>
    <row r="9" spans="1:5" x14ac:dyDescent="0.2">
      <c r="A9" s="1" t="s">
        <v>84</v>
      </c>
      <c r="B9" s="1" t="s">
        <v>83</v>
      </c>
      <c r="C9" s="1" t="s">
        <v>2</v>
      </c>
      <c r="D9" s="2">
        <v>134</v>
      </c>
      <c r="E9" s="1" t="str">
        <f>+B9&amp;D9&amp;C9&amp;D10&amp;C10&amp;E11</f>
        <v>学134条2項において準用する同法4条1項</v>
      </c>
    </row>
    <row r="10" spans="1:5" x14ac:dyDescent="0.2">
      <c r="C10" s="1" t="s">
        <v>6</v>
      </c>
      <c r="D10" s="2">
        <v>2</v>
      </c>
    </row>
    <row r="11" spans="1:5" x14ac:dyDescent="0.2">
      <c r="C11" s="1" t="s">
        <v>2</v>
      </c>
      <c r="D11" s="2">
        <v>4</v>
      </c>
      <c r="E11" s="1" t="str">
        <f>+B11&amp;D11&amp;C11&amp;D12&amp;C12</f>
        <v>4条1項</v>
      </c>
    </row>
    <row r="12" spans="1:5" x14ac:dyDescent="0.2">
      <c r="C12" s="1" t="s">
        <v>3</v>
      </c>
      <c r="D12" s="2">
        <v>1</v>
      </c>
    </row>
    <row r="13" spans="1:5" x14ac:dyDescent="0.2">
      <c r="B13" s="1" t="s">
        <v>82</v>
      </c>
      <c r="C13" s="1" t="s">
        <v>89</v>
      </c>
      <c r="D13" s="2">
        <v>190</v>
      </c>
      <c r="E13" s="1" t="str">
        <f>+B13&amp;D13&amp;C13&amp;D14&amp;C14</f>
        <v>学則190条において準用する同則14条</v>
      </c>
    </row>
    <row r="14" spans="1:5" x14ac:dyDescent="0.2">
      <c r="C14" s="1" t="s">
        <v>2</v>
      </c>
      <c r="D14" s="2">
        <v>14</v>
      </c>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D20" sqref="D20"/>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83</v>
      </c>
      <c r="C1" s="1" t="s">
        <v>2</v>
      </c>
      <c r="D1" s="2">
        <v>4</v>
      </c>
      <c r="E1" s="1" t="str">
        <f>+B1&amp;D1&amp;C1&amp;D2&amp;C2</f>
        <v>学4条1項</v>
      </c>
    </row>
    <row r="2" spans="1:5" x14ac:dyDescent="0.2">
      <c r="C2" s="1" t="s">
        <v>3</v>
      </c>
      <c r="D2" s="2">
        <v>1</v>
      </c>
    </row>
    <row r="3" spans="1:5" x14ac:dyDescent="0.2">
      <c r="B3" s="1" t="s">
        <v>87</v>
      </c>
      <c r="C3" s="1" t="s">
        <v>2</v>
      </c>
      <c r="D3" s="2">
        <v>23</v>
      </c>
      <c r="E3" s="1" t="str">
        <f>+B3&amp;D3&amp;C3&amp;D4&amp;C4&amp;D5&amp;C5</f>
        <v>学令23条1項12号</v>
      </c>
    </row>
    <row r="4" spans="1:5" x14ac:dyDescent="0.2">
      <c r="C4" s="1" t="s">
        <v>3</v>
      </c>
      <c r="D4" s="2">
        <v>1</v>
      </c>
    </row>
    <row r="5" spans="1:5" x14ac:dyDescent="0.2">
      <c r="C5" s="1" t="s">
        <v>43</v>
      </c>
      <c r="D5" s="2">
        <v>12</v>
      </c>
    </row>
    <row r="6" spans="1:5" x14ac:dyDescent="0.2">
      <c r="A6" s="1" t="s">
        <v>86</v>
      </c>
      <c r="B6" s="1" t="s">
        <v>83</v>
      </c>
      <c r="C6" s="1" t="s">
        <v>2</v>
      </c>
      <c r="D6" s="2"/>
      <c r="E6" s="1" t="str">
        <f>+B6&amp;D6&amp;C6&amp;D7&amp;C7</f>
        <v>学条項</v>
      </c>
    </row>
    <row r="7" spans="1:5" x14ac:dyDescent="0.2">
      <c r="C7" s="1" t="s">
        <v>3</v>
      </c>
      <c r="D7" s="2"/>
    </row>
    <row r="8" spans="1:5" x14ac:dyDescent="0.2">
      <c r="B8" s="1" t="s">
        <v>82</v>
      </c>
      <c r="C8" s="1" t="s">
        <v>90</v>
      </c>
      <c r="D8" s="2"/>
      <c r="E8" s="1" t="str">
        <f>+B8&amp;D8&amp;C8&amp;D9&amp;C9</f>
        <v>学則条において準用する同則条</v>
      </c>
    </row>
    <row r="9" spans="1:5" x14ac:dyDescent="0.2">
      <c r="C9" s="1" t="s">
        <v>2</v>
      </c>
      <c r="D9" s="2"/>
    </row>
    <row r="10" spans="1:5" x14ac:dyDescent="0.2">
      <c r="A10" s="1" t="s">
        <v>84</v>
      </c>
      <c r="B10" s="1" t="s">
        <v>83</v>
      </c>
      <c r="C10" s="1" t="s">
        <v>2</v>
      </c>
      <c r="D10" s="2">
        <v>134</v>
      </c>
      <c r="E10" s="1" t="str">
        <f>+B10&amp;D10&amp;C10&amp;D11&amp;C11&amp;E12</f>
        <v>学134条2項において準用する同法4条1項</v>
      </c>
    </row>
    <row r="11" spans="1:5" x14ac:dyDescent="0.2">
      <c r="C11" s="1" t="s">
        <v>6</v>
      </c>
      <c r="D11" s="2">
        <v>2</v>
      </c>
    </row>
    <row r="12" spans="1:5" x14ac:dyDescent="0.2">
      <c r="C12" s="1" t="s">
        <v>2</v>
      </c>
      <c r="D12" s="2">
        <v>4</v>
      </c>
      <c r="E12" s="1" t="str">
        <f>+B12&amp;D12&amp;C12&amp;D13&amp;C13</f>
        <v>4条1項</v>
      </c>
    </row>
    <row r="13" spans="1:5" x14ac:dyDescent="0.2">
      <c r="C13" s="1" t="s">
        <v>3</v>
      </c>
      <c r="D13" s="2">
        <v>1</v>
      </c>
    </row>
    <row r="14" spans="1:5" x14ac:dyDescent="0.2">
      <c r="B14" s="1" t="s">
        <v>87</v>
      </c>
      <c r="C14" s="1" t="s">
        <v>2</v>
      </c>
      <c r="D14" s="2">
        <v>23</v>
      </c>
      <c r="E14" s="1" t="str">
        <f>+B14&amp;D14&amp;C14&amp;D15&amp;C15&amp;D16&amp;C16</f>
        <v>学令23条1項12号</v>
      </c>
    </row>
    <row r="15" spans="1:5" x14ac:dyDescent="0.2">
      <c r="C15" s="1" t="s">
        <v>3</v>
      </c>
      <c r="D15" s="2">
        <v>1</v>
      </c>
    </row>
    <row r="16" spans="1:5" x14ac:dyDescent="0.2">
      <c r="C16" s="1" t="s">
        <v>43</v>
      </c>
      <c r="D16" s="2">
        <v>12</v>
      </c>
    </row>
    <row r="17" spans="1:5" x14ac:dyDescent="0.2">
      <c r="A17" s="1" t="s">
        <v>7</v>
      </c>
      <c r="B17" s="1" t="s">
        <v>1</v>
      </c>
      <c r="C17" s="1" t="s">
        <v>2</v>
      </c>
      <c r="D17" s="2">
        <v>8</v>
      </c>
      <c r="E17" s="1" t="str">
        <f>+B17&amp;D17&amp;C17&amp;D18&amp;C18</f>
        <v>私8条1項</v>
      </c>
    </row>
    <row r="18" spans="1:5" x14ac:dyDescent="0.2">
      <c r="C18" s="1" t="s">
        <v>3</v>
      </c>
      <c r="D18" s="2">
        <v>1</v>
      </c>
    </row>
    <row r="19" spans="1:5" x14ac:dyDescent="0.2">
      <c r="B19" s="1" t="s">
        <v>1</v>
      </c>
      <c r="C19" s="1" t="s">
        <v>2</v>
      </c>
      <c r="D19" s="2">
        <v>64</v>
      </c>
      <c r="E19" s="1" t="str">
        <f>+B19&amp;D19&amp;C19&amp;D20&amp;C20</f>
        <v>私64条1項において準用する同法</v>
      </c>
    </row>
    <row r="20" spans="1:5" x14ac:dyDescent="0.2">
      <c r="C20" s="1" t="s">
        <v>6</v>
      </c>
      <c r="D20" s="2">
        <v>1</v>
      </c>
    </row>
    <row r="21" spans="1:5" x14ac:dyDescent="0.2">
      <c r="C21" s="1" t="s">
        <v>2</v>
      </c>
      <c r="D21" s="2">
        <v>8</v>
      </c>
      <c r="E21" s="1" t="str">
        <f>+B21&amp;D21&amp;C21&amp;D22&amp;C22</f>
        <v>8条1項</v>
      </c>
    </row>
    <row r="22" spans="1:5" x14ac:dyDescent="0.2">
      <c r="C22" s="1" t="s">
        <v>3</v>
      </c>
      <c r="D22" s="2">
        <v>1</v>
      </c>
    </row>
  </sheetData>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B5" sqref="B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87</v>
      </c>
      <c r="C1" s="1" t="s">
        <v>56</v>
      </c>
      <c r="D1" s="2">
        <v>27</v>
      </c>
      <c r="E1" s="1" t="str">
        <f>+B1&amp;D1&amp;C1&amp;D2&amp;C2&amp;D3&amp;C3</f>
        <v>学令27条の2第1項</v>
      </c>
    </row>
    <row r="2" spans="1:5" x14ac:dyDescent="0.2">
      <c r="C2" s="1" t="s">
        <v>88</v>
      </c>
      <c r="D2" s="2">
        <v>2</v>
      </c>
    </row>
    <row r="3" spans="1:5" x14ac:dyDescent="0.2">
      <c r="C3" s="1" t="s">
        <v>3</v>
      </c>
      <c r="D3" s="2">
        <v>1</v>
      </c>
    </row>
    <row r="4" spans="1:5" x14ac:dyDescent="0.2">
      <c r="B4" s="1" t="s">
        <v>82</v>
      </c>
      <c r="C4" s="1" t="s">
        <v>2</v>
      </c>
      <c r="D4" s="2"/>
      <c r="E4" s="1" t="str">
        <f>+B4&amp;D4&amp;C4&amp;D5&amp;C5</f>
        <v>学則条</v>
      </c>
    </row>
    <row r="5" spans="1:5" x14ac:dyDescent="0.2">
      <c r="D5" s="2"/>
    </row>
    <row r="6" spans="1:5" x14ac:dyDescent="0.2">
      <c r="A6" s="1" t="s">
        <v>86</v>
      </c>
      <c r="B6" s="1" t="s">
        <v>83</v>
      </c>
      <c r="C6" s="1" t="s">
        <v>2</v>
      </c>
      <c r="D6" s="2">
        <v>131</v>
      </c>
      <c r="E6" s="1" t="str">
        <f>+B6&amp;D6&amp;C6&amp;D7&amp;C7</f>
        <v>学131条1項</v>
      </c>
    </row>
    <row r="7" spans="1:5" x14ac:dyDescent="0.2">
      <c r="C7" s="1" t="s">
        <v>3</v>
      </c>
      <c r="D7" s="2">
        <v>1</v>
      </c>
    </row>
    <row r="8" spans="1:5" x14ac:dyDescent="0.2">
      <c r="B8" s="1" t="s">
        <v>82</v>
      </c>
      <c r="C8" s="1" t="s">
        <v>85</v>
      </c>
      <c r="D8" s="2"/>
      <c r="E8" s="1" t="str">
        <f>+B8&amp;D8&amp;C8&amp;D9&amp;C9</f>
        <v>学則条において準用する同規則条</v>
      </c>
    </row>
    <row r="9" spans="1:5" x14ac:dyDescent="0.2">
      <c r="C9" s="1" t="s">
        <v>2</v>
      </c>
      <c r="D9" s="2"/>
    </row>
    <row r="10" spans="1:5" x14ac:dyDescent="0.2">
      <c r="A10" s="1" t="s">
        <v>84</v>
      </c>
      <c r="B10" s="1" t="s">
        <v>87</v>
      </c>
      <c r="C10" s="1" t="s">
        <v>56</v>
      </c>
      <c r="D10" s="2">
        <v>27</v>
      </c>
      <c r="E10" s="1" t="str">
        <f>+B10&amp;D10&amp;C10&amp;D11&amp;C11&amp;D12&amp;C12</f>
        <v>学令27条の3第1項</v>
      </c>
    </row>
    <row r="11" spans="1:5" x14ac:dyDescent="0.2">
      <c r="C11" s="1" t="s">
        <v>88</v>
      </c>
      <c r="D11" s="2">
        <v>3</v>
      </c>
    </row>
    <row r="12" spans="1:5" x14ac:dyDescent="0.2">
      <c r="C12" s="1" t="s">
        <v>3</v>
      </c>
      <c r="D12" s="2">
        <v>1</v>
      </c>
    </row>
    <row r="13" spans="1:5" x14ac:dyDescent="0.2">
      <c r="C13" s="1" t="s">
        <v>3</v>
      </c>
      <c r="D13" s="2"/>
    </row>
    <row r="14" spans="1:5" x14ac:dyDescent="0.2">
      <c r="B14" s="1" t="s">
        <v>82</v>
      </c>
      <c r="C14" s="1" t="s">
        <v>81</v>
      </c>
      <c r="D14" s="2"/>
      <c r="E14" s="1" t="str">
        <f>+B14&amp;D14&amp;C14&amp;D15&amp;C15</f>
        <v>学則条において準用する同規則条</v>
      </c>
    </row>
    <row r="15" spans="1:5" x14ac:dyDescent="0.2">
      <c r="C15" s="1" t="s">
        <v>2</v>
      </c>
      <c r="D15" s="2"/>
    </row>
    <row r="16" spans="1:5" x14ac:dyDescent="0.2">
      <c r="A16" s="1" t="s">
        <v>7</v>
      </c>
      <c r="B16" s="1" t="s">
        <v>1</v>
      </c>
      <c r="C16" s="1" t="s">
        <v>2</v>
      </c>
      <c r="D16" s="2"/>
      <c r="E16" s="1" t="str">
        <f>+B16&amp;D16&amp;C16&amp;D17&amp;C17</f>
        <v>私条項</v>
      </c>
    </row>
    <row r="17" spans="2:5" x14ac:dyDescent="0.2">
      <c r="C17" s="1" t="s">
        <v>3</v>
      </c>
      <c r="D17" s="2"/>
    </row>
    <row r="18" spans="2:5" x14ac:dyDescent="0.2">
      <c r="B18" s="1" t="s">
        <v>1</v>
      </c>
      <c r="C18" s="1" t="s">
        <v>2</v>
      </c>
      <c r="D18" s="2"/>
      <c r="E18" s="1" t="str">
        <f>+B18&amp;D18&amp;C18&amp;D19&amp;C19</f>
        <v>私条項において準用する同法</v>
      </c>
    </row>
    <row r="19" spans="2:5" x14ac:dyDescent="0.2">
      <c r="C19" s="1" t="s">
        <v>6</v>
      </c>
      <c r="D19" s="2"/>
    </row>
    <row r="20" spans="2:5" x14ac:dyDescent="0.2">
      <c r="C20" s="1" t="s">
        <v>2</v>
      </c>
      <c r="D20" s="2"/>
      <c r="E20" s="1" t="str">
        <f>+B20&amp;D20&amp;C20&amp;D21&amp;C21</f>
        <v>条項</v>
      </c>
    </row>
    <row r="21" spans="2:5" x14ac:dyDescent="0.2">
      <c r="C21" s="1" t="s">
        <v>3</v>
      </c>
      <c r="D21" s="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247</v>
      </c>
    </row>
  </sheetData>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I1" sqref="I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83</v>
      </c>
      <c r="C1" s="1" t="s">
        <v>2</v>
      </c>
      <c r="D1" s="2">
        <v>130</v>
      </c>
      <c r="E1" s="1" t="str">
        <f>+B1&amp;D1&amp;C1&amp;D2&amp;C2</f>
        <v>学130条1項</v>
      </c>
    </row>
    <row r="2" spans="1:5" x14ac:dyDescent="0.2">
      <c r="C2" s="1" t="s">
        <v>3</v>
      </c>
      <c r="D2" s="2">
        <v>1</v>
      </c>
    </row>
    <row r="3" spans="1:5" x14ac:dyDescent="0.2">
      <c r="B3" s="1" t="s">
        <v>82</v>
      </c>
      <c r="C3" s="1" t="s">
        <v>2</v>
      </c>
      <c r="D3" s="38">
        <v>188</v>
      </c>
      <c r="E3" s="1" t="str">
        <f>+B3&amp;D3&amp;C3&amp;D4&amp;C4</f>
        <v>学則188条</v>
      </c>
    </row>
    <row r="4" spans="1:5" x14ac:dyDescent="0.2">
      <c r="D4" s="2"/>
    </row>
    <row r="5" spans="1:5" x14ac:dyDescent="0.2">
      <c r="A5" s="1" t="s">
        <v>86</v>
      </c>
      <c r="B5" s="1" t="s">
        <v>82</v>
      </c>
      <c r="C5" s="1" t="s">
        <v>2</v>
      </c>
      <c r="D5" s="2">
        <v>189</v>
      </c>
      <c r="E5" s="1" t="str">
        <f>+B5&amp;D5&amp;C5&amp;D6&amp;C6</f>
        <v>学則189条</v>
      </c>
    </row>
    <row r="6" spans="1:5" x14ac:dyDescent="0.2">
      <c r="D6" s="2"/>
    </row>
    <row r="7" spans="1:5" x14ac:dyDescent="0.2">
      <c r="B7" s="1" t="s">
        <v>82</v>
      </c>
      <c r="C7" s="1" t="s">
        <v>85</v>
      </c>
      <c r="D7" s="2"/>
      <c r="E7" s="1" t="str">
        <f>+B7&amp;D7&amp;C7&amp;D8&amp;C8</f>
        <v>学則条において準用する同規則条</v>
      </c>
    </row>
    <row r="8" spans="1:5" x14ac:dyDescent="0.2">
      <c r="C8" s="1" t="s">
        <v>2</v>
      </c>
      <c r="D8" s="2"/>
    </row>
    <row r="9" spans="1:5" x14ac:dyDescent="0.2">
      <c r="A9" s="1" t="s">
        <v>84</v>
      </c>
      <c r="B9" s="1" t="s">
        <v>83</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82</v>
      </c>
      <c r="C13" s="1" t="s">
        <v>81</v>
      </c>
      <c r="D13" s="2"/>
      <c r="E13" s="1" t="str">
        <f>+B13&amp;D13&amp;C13&amp;D14&amp;C14</f>
        <v>学則条において準用する同規則条</v>
      </c>
    </row>
    <row r="14" spans="1:5" x14ac:dyDescent="0.2">
      <c r="C14" s="1" t="s">
        <v>2</v>
      </c>
      <c r="D14" s="2"/>
    </row>
    <row r="15" spans="1:5" x14ac:dyDescent="0.2">
      <c r="A15" s="1" t="s">
        <v>7</v>
      </c>
      <c r="B15" s="1" t="s">
        <v>1</v>
      </c>
      <c r="C15" s="1" t="s">
        <v>2</v>
      </c>
      <c r="D15" s="2"/>
      <c r="E15" s="1" t="str">
        <f>+B15&amp;D15&amp;C15&amp;D16&amp;C16</f>
        <v>私条項</v>
      </c>
    </row>
    <row r="16" spans="1:5" x14ac:dyDescent="0.2">
      <c r="C16" s="1" t="s">
        <v>3</v>
      </c>
      <c r="D16" s="2"/>
    </row>
    <row r="17" spans="2:5" x14ac:dyDescent="0.2">
      <c r="B17" s="1" t="s">
        <v>1</v>
      </c>
      <c r="C17" s="1" t="s">
        <v>2</v>
      </c>
      <c r="D17" s="2"/>
      <c r="E17" s="1" t="str">
        <f>+B17&amp;D17&amp;C17&amp;D18&amp;C18&amp;E19</f>
        <v>私条項において準用する同法条項</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8" sqref="D18:E1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83</v>
      </c>
      <c r="C1" s="1" t="s">
        <v>2</v>
      </c>
      <c r="D1" s="2">
        <v>10</v>
      </c>
      <c r="E1" s="1" t="str">
        <f>+B1&amp;D1&amp;C1&amp;D2&amp;C2</f>
        <v>学10条</v>
      </c>
    </row>
    <row r="2" spans="1:5" x14ac:dyDescent="0.2">
      <c r="D2" s="2"/>
    </row>
    <row r="3" spans="1:5" x14ac:dyDescent="0.2">
      <c r="B3" s="1" t="s">
        <v>82</v>
      </c>
      <c r="C3" s="1" t="s">
        <v>2</v>
      </c>
      <c r="D3" s="38"/>
      <c r="E3" s="1" t="str">
        <f>+B3&amp;D3&amp;C3&amp;D4&amp;C4</f>
        <v>学則条</v>
      </c>
    </row>
    <row r="4" spans="1:5" x14ac:dyDescent="0.2">
      <c r="D4" s="2"/>
    </row>
    <row r="5" spans="1:5" x14ac:dyDescent="0.2">
      <c r="A5" s="1" t="s">
        <v>86</v>
      </c>
      <c r="B5" s="1" t="s">
        <v>83</v>
      </c>
      <c r="C5" s="1" t="s">
        <v>93</v>
      </c>
      <c r="D5" s="2">
        <v>133</v>
      </c>
      <c r="E5" s="1" t="str">
        <f>+B5&amp;D5&amp;C5&amp;D6&amp;C6&amp;E7</f>
        <v>学133条第1項において準用する同法10条</v>
      </c>
    </row>
    <row r="6" spans="1:5" x14ac:dyDescent="0.2">
      <c r="C6" s="1" t="s">
        <v>92</v>
      </c>
      <c r="D6" s="2">
        <v>1</v>
      </c>
    </row>
    <row r="7" spans="1:5" x14ac:dyDescent="0.2">
      <c r="C7" s="1" t="s">
        <v>2</v>
      </c>
      <c r="D7" s="2">
        <v>10</v>
      </c>
      <c r="E7" s="1" t="str">
        <f>+B7&amp;D7&amp;C7&amp;D8&amp;C8</f>
        <v>10条</v>
      </c>
    </row>
    <row r="8" spans="1:5" x14ac:dyDescent="0.2">
      <c r="D8" s="2"/>
    </row>
    <row r="9" spans="1:5" x14ac:dyDescent="0.2">
      <c r="A9" s="1" t="s">
        <v>84</v>
      </c>
      <c r="B9" s="1" t="s">
        <v>83</v>
      </c>
      <c r="C9" s="1" t="s">
        <v>2</v>
      </c>
      <c r="D9" s="2">
        <v>134</v>
      </c>
      <c r="E9" s="1" t="str">
        <f>+B9&amp;D9&amp;C9&amp;D10&amp;C10&amp;E11</f>
        <v>学134条2項において準用する同法10条</v>
      </c>
    </row>
    <row r="10" spans="1:5" x14ac:dyDescent="0.2">
      <c r="C10" s="1" t="s">
        <v>6</v>
      </c>
      <c r="D10" s="2">
        <v>2</v>
      </c>
    </row>
    <row r="11" spans="1:5" x14ac:dyDescent="0.2">
      <c r="C11" s="1" t="s">
        <v>2</v>
      </c>
      <c r="D11" s="2">
        <v>10</v>
      </c>
      <c r="E11" s="1" t="str">
        <f>+B11&amp;D11&amp;C11&amp;D12&amp;C12</f>
        <v>10条</v>
      </c>
    </row>
    <row r="12" spans="1:5" x14ac:dyDescent="0.2">
      <c r="D12" s="2"/>
    </row>
    <row r="13" spans="1:5" x14ac:dyDescent="0.2">
      <c r="B13" s="1" t="s">
        <v>82</v>
      </c>
      <c r="C13" s="1" t="s">
        <v>81</v>
      </c>
      <c r="D13" s="2"/>
      <c r="E13" s="1" t="str">
        <f>+B13&amp;D13&amp;C13&amp;D14&amp;C14</f>
        <v>学則条において準用する同規則条</v>
      </c>
    </row>
    <row r="14" spans="1:5" x14ac:dyDescent="0.2">
      <c r="C14" s="1" t="s">
        <v>2</v>
      </c>
      <c r="D14" s="2"/>
    </row>
    <row r="15" spans="1:5" x14ac:dyDescent="0.2">
      <c r="A15" s="1" t="s">
        <v>7</v>
      </c>
      <c r="B15" s="1" t="s">
        <v>82</v>
      </c>
      <c r="C15" s="1" t="s">
        <v>91</v>
      </c>
      <c r="D15" s="2">
        <v>20</v>
      </c>
      <c r="E15" s="1" t="str">
        <f>+B15&amp;D15&amp;C15&amp;D16&amp;C16&amp;D17&amp;C17&amp;D19&amp;C19</f>
        <v>学則20条、21条、22条</v>
      </c>
    </row>
    <row r="16" spans="1:5" x14ac:dyDescent="0.2">
      <c r="D16" s="2"/>
    </row>
    <row r="17" spans="2:5" x14ac:dyDescent="0.2">
      <c r="B17" s="1" t="s">
        <v>1</v>
      </c>
      <c r="C17" s="1" t="s">
        <v>91</v>
      </c>
      <c r="D17" s="2">
        <v>21</v>
      </c>
      <c r="E17" s="1" t="str">
        <f>+B17&amp;D17&amp;C17&amp;D18&amp;C18&amp;E19</f>
        <v>私21条、22条</v>
      </c>
    </row>
    <row r="18" spans="2:5" x14ac:dyDescent="0.2">
      <c r="D18" s="2"/>
    </row>
    <row r="19" spans="2:5" x14ac:dyDescent="0.2">
      <c r="C19" s="1" t="s">
        <v>2</v>
      </c>
      <c r="D19" s="2">
        <v>22</v>
      </c>
      <c r="E19" s="1" t="str">
        <f>+B19&amp;D19&amp;C19&amp;D20&amp;C20</f>
        <v>22条</v>
      </c>
    </row>
    <row r="20" spans="2:5" x14ac:dyDescent="0.2">
      <c r="D20" s="2"/>
    </row>
  </sheetData>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D4" sqref="D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87</v>
      </c>
      <c r="C1" s="1" t="s">
        <v>56</v>
      </c>
      <c r="D1" s="2">
        <v>27</v>
      </c>
      <c r="E1" s="1" t="str">
        <f>+B1&amp;D1&amp;C1&amp;D2&amp;C2&amp;E3</f>
        <v>学令27条の2第1項6号</v>
      </c>
    </row>
    <row r="2" spans="1:5" x14ac:dyDescent="0.2">
      <c r="D2" s="2">
        <v>2</v>
      </c>
    </row>
    <row r="3" spans="1:5" x14ac:dyDescent="0.2">
      <c r="B3" s="1" t="s">
        <v>88</v>
      </c>
      <c r="C3" s="1" t="s">
        <v>3</v>
      </c>
      <c r="D3" s="38">
        <v>1</v>
      </c>
      <c r="E3" s="1" t="str">
        <f>+B3&amp;D3&amp;C3&amp;D4&amp;C4</f>
        <v>第1項6号</v>
      </c>
    </row>
    <row r="4" spans="1:5" x14ac:dyDescent="0.2">
      <c r="B4" s="1" t="s">
        <v>88</v>
      </c>
      <c r="C4" s="1" t="s">
        <v>43</v>
      </c>
      <c r="D4" s="2">
        <v>6</v>
      </c>
    </row>
    <row r="5" spans="1:5" x14ac:dyDescent="0.2">
      <c r="A5" s="1" t="s">
        <v>86</v>
      </c>
      <c r="B5" s="1" t="s">
        <v>83</v>
      </c>
      <c r="C5" s="1" t="s">
        <v>2</v>
      </c>
      <c r="D5" s="2">
        <v>131</v>
      </c>
      <c r="E5" s="1" t="str">
        <f>+B5&amp;D5&amp;C5&amp;D6</f>
        <v>学131条</v>
      </c>
    </row>
    <row r="6" spans="1:5" x14ac:dyDescent="0.2">
      <c r="D6" s="2"/>
    </row>
    <row r="7" spans="1:5" x14ac:dyDescent="0.2">
      <c r="B7" s="1" t="s">
        <v>87</v>
      </c>
      <c r="C7" s="1" t="s">
        <v>56</v>
      </c>
      <c r="D7" s="2">
        <v>24</v>
      </c>
      <c r="E7" s="1" t="str">
        <f>+B7&amp;D7&amp;C7&amp;D8&amp;C8&amp;E9</f>
        <v>学令24条の3第2号</v>
      </c>
    </row>
    <row r="8" spans="1:5" x14ac:dyDescent="0.2">
      <c r="D8" s="2">
        <v>3</v>
      </c>
    </row>
    <row r="9" spans="1:5" x14ac:dyDescent="0.2">
      <c r="B9" s="1" t="s">
        <v>88</v>
      </c>
      <c r="C9" s="1" t="s">
        <v>43</v>
      </c>
      <c r="D9" s="38">
        <v>2</v>
      </c>
      <c r="E9" s="1" t="str">
        <f>+B9&amp;D9&amp;C9&amp;D10&amp;C10</f>
        <v>第2号</v>
      </c>
    </row>
    <row r="10" spans="1:5" x14ac:dyDescent="0.2">
      <c r="D10" s="2"/>
    </row>
    <row r="11" spans="1:5" x14ac:dyDescent="0.2">
      <c r="A11" s="1" t="s">
        <v>84</v>
      </c>
      <c r="B11" s="1" t="s">
        <v>87</v>
      </c>
      <c r="C11" s="1" t="s">
        <v>56</v>
      </c>
      <c r="D11" s="2">
        <v>27</v>
      </c>
      <c r="E11" s="1" t="str">
        <f>+B11&amp;D11&amp;C11&amp;D12&amp;C12&amp;E13</f>
        <v>学令27条の3第3号</v>
      </c>
    </row>
    <row r="12" spans="1:5" x14ac:dyDescent="0.2">
      <c r="D12" s="2">
        <v>3</v>
      </c>
    </row>
    <row r="13" spans="1:5" x14ac:dyDescent="0.2">
      <c r="B13" s="1" t="s">
        <v>88</v>
      </c>
      <c r="C13" s="1" t="s">
        <v>43</v>
      </c>
      <c r="D13" s="2">
        <v>3</v>
      </c>
      <c r="E13" s="1" t="str">
        <f>+B13&amp;D13&amp;C13&amp;D14&amp;C14</f>
        <v>第3号</v>
      </c>
    </row>
    <row r="14" spans="1:5" x14ac:dyDescent="0.2">
      <c r="B14" s="1" t="s">
        <v>88</v>
      </c>
      <c r="D14" s="2"/>
    </row>
    <row r="15" spans="1:5" x14ac:dyDescent="0.2">
      <c r="B15" s="1" t="s">
        <v>82</v>
      </c>
      <c r="C15" s="1" t="s">
        <v>81</v>
      </c>
      <c r="D15" s="2"/>
      <c r="E15" s="1" t="str">
        <f>+B15&amp;D15&amp;C15&amp;D16&amp;C16</f>
        <v>学則条において準用する同規則条</v>
      </c>
    </row>
    <row r="16" spans="1:5" x14ac:dyDescent="0.2">
      <c r="C16" s="1" t="s">
        <v>2</v>
      </c>
      <c r="D16" s="2"/>
    </row>
    <row r="17" spans="1:5" x14ac:dyDescent="0.2">
      <c r="A17" s="1" t="s">
        <v>7</v>
      </c>
      <c r="B17" s="1" t="s">
        <v>82</v>
      </c>
      <c r="C17" s="1" t="s">
        <v>91</v>
      </c>
      <c r="D17" s="2">
        <v>20</v>
      </c>
      <c r="E17" s="1" t="str">
        <f>+B17&amp;D17&amp;C17&amp;D18&amp;C18&amp;D19&amp;C19&amp;D21&amp;C21</f>
        <v>学則20条、21条、22条</v>
      </c>
    </row>
    <row r="18" spans="1:5" x14ac:dyDescent="0.2">
      <c r="D18" s="2"/>
    </row>
    <row r="19" spans="1:5" x14ac:dyDescent="0.2">
      <c r="B19" s="1" t="s">
        <v>1</v>
      </c>
      <c r="C19" s="1" t="s">
        <v>91</v>
      </c>
      <c r="D19" s="2">
        <v>21</v>
      </c>
      <c r="E19" s="1" t="str">
        <f>+B19&amp;D19&amp;C19&amp;D20&amp;C20&amp;E21</f>
        <v>私21条、22条</v>
      </c>
    </row>
    <row r="20" spans="1:5" x14ac:dyDescent="0.2">
      <c r="D20" s="2"/>
    </row>
    <row r="21" spans="1:5" x14ac:dyDescent="0.2">
      <c r="C21" s="1" t="s">
        <v>2</v>
      </c>
      <c r="D21" s="2">
        <v>22</v>
      </c>
      <c r="E21" s="1" t="str">
        <f>+B21&amp;D21&amp;C21&amp;D22&amp;C22</f>
        <v>22条</v>
      </c>
    </row>
    <row r="22" spans="1:5" x14ac:dyDescent="0.2">
      <c r="D22" s="2"/>
    </row>
  </sheetData>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sqref="A1:D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v>6</v>
      </c>
      <c r="E1" s="1" t="str">
        <f>+B1&amp;D1&amp;C1&amp;D2&amp;C2</f>
        <v>私6条</v>
      </c>
    </row>
    <row r="2" spans="1:5" x14ac:dyDescent="0.2">
      <c r="D2" s="2"/>
    </row>
    <row r="3" spans="1:5" x14ac:dyDescent="0.2">
      <c r="A3" s="1" t="s">
        <v>61</v>
      </c>
      <c r="B3" s="1" t="s">
        <v>64</v>
      </c>
      <c r="C3" s="1" t="s">
        <v>2</v>
      </c>
      <c r="D3" s="2"/>
      <c r="E3" s="1" t="str">
        <f>+B3&amp;D3&amp;C3&amp;D4&amp;C4</f>
        <v>私令条項</v>
      </c>
    </row>
    <row r="4" spans="1:5" x14ac:dyDescent="0.2">
      <c r="C4" s="1" t="s">
        <v>3</v>
      </c>
      <c r="D4" s="2"/>
    </row>
    <row r="5" spans="1:5" x14ac:dyDescent="0.2">
      <c r="A5" s="1" t="s">
        <v>60</v>
      </c>
      <c r="B5" s="1" t="s">
        <v>1</v>
      </c>
      <c r="C5" s="1" t="s">
        <v>2</v>
      </c>
      <c r="D5" s="2">
        <v>64</v>
      </c>
      <c r="E5" s="1" t="str">
        <f>+B5&amp;D5&amp;C5&amp;D6&amp;C6&amp;E7</f>
        <v>私64条1項において準用する同法6条</v>
      </c>
    </row>
    <row r="6" spans="1:5" x14ac:dyDescent="0.2">
      <c r="C6" s="1" t="s">
        <v>6</v>
      </c>
      <c r="D6" s="2">
        <v>1</v>
      </c>
    </row>
    <row r="7" spans="1:5" x14ac:dyDescent="0.2">
      <c r="C7" s="1" t="s">
        <v>2</v>
      </c>
      <c r="D7" s="2">
        <v>6</v>
      </c>
      <c r="E7" s="1" t="str">
        <f>+B7&amp;D7&amp;C7&amp;D8&amp;C8</f>
        <v>6条</v>
      </c>
    </row>
    <row r="8" spans="1:5" x14ac:dyDescent="0.2">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G1" sqref="G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102</v>
      </c>
      <c r="C1" s="1" t="s">
        <v>2</v>
      </c>
      <c r="D1" s="2">
        <v>4</v>
      </c>
      <c r="E1" s="1" t="str">
        <f>+B1&amp;D1&amp;C1&amp;D2&amp;C2&amp;E3</f>
        <v>登録免許税法4条2項、同法別表三の一の二の項の第3</v>
      </c>
    </row>
    <row r="2" spans="1:5" x14ac:dyDescent="0.2">
      <c r="C2" s="1" t="s">
        <v>50</v>
      </c>
      <c r="D2" s="2">
        <v>2</v>
      </c>
    </row>
    <row r="3" spans="1:5" x14ac:dyDescent="0.2">
      <c r="B3" s="1" t="s">
        <v>101</v>
      </c>
      <c r="C3" s="1" t="s">
        <v>100</v>
      </c>
      <c r="D3" s="38"/>
      <c r="E3" s="1" t="str">
        <f>+B3&amp;D3&amp;C3&amp;D4&amp;C4&amp;E5</f>
        <v>同法別表三の一の二の項の第3</v>
      </c>
    </row>
    <row r="4" spans="1:5" x14ac:dyDescent="0.2">
      <c r="C4" s="1" t="s">
        <v>98</v>
      </c>
      <c r="D4" s="2" t="s">
        <v>99</v>
      </c>
    </row>
    <row r="5" spans="1:5" x14ac:dyDescent="0.2">
      <c r="C5" s="1" t="s">
        <v>98</v>
      </c>
      <c r="D5" s="2" t="s">
        <v>97</v>
      </c>
      <c r="E5" s="1" t="str">
        <f>+B5&amp;D5&amp;C5&amp;D6&amp;C6&amp;D7</f>
        <v>一の二の項の第3</v>
      </c>
    </row>
    <row r="6" spans="1:5" x14ac:dyDescent="0.2">
      <c r="C6" s="1" t="s">
        <v>96</v>
      </c>
      <c r="D6" s="2" t="s">
        <v>95</v>
      </c>
    </row>
    <row r="7" spans="1:5" x14ac:dyDescent="0.2">
      <c r="D7" s="2">
        <v>3</v>
      </c>
    </row>
    <row r="8" spans="1:5" x14ac:dyDescent="0.2">
      <c r="D8" s="2"/>
    </row>
    <row r="9" spans="1:5" x14ac:dyDescent="0.2">
      <c r="B9" s="1" t="s">
        <v>88</v>
      </c>
      <c r="C9" s="1" t="s">
        <v>43</v>
      </c>
      <c r="D9" s="38"/>
      <c r="E9" s="1" t="str">
        <f>+B9&amp;D9&amp;C9&amp;D10&amp;C10</f>
        <v>第号</v>
      </c>
    </row>
    <row r="10" spans="1:5" x14ac:dyDescent="0.2">
      <c r="D10" s="2"/>
    </row>
    <row r="11" spans="1:5" x14ac:dyDescent="0.2">
      <c r="A11" s="1" t="s">
        <v>84</v>
      </c>
      <c r="B11" s="1" t="s">
        <v>87</v>
      </c>
      <c r="C11" s="1" t="s">
        <v>56</v>
      </c>
      <c r="D11" s="2"/>
      <c r="E11" s="1" t="str">
        <f>+B11&amp;D11&amp;C11&amp;D12&amp;C12&amp;E13</f>
        <v>学令条の第号</v>
      </c>
    </row>
    <row r="12" spans="1:5" x14ac:dyDescent="0.2">
      <c r="D12" s="2"/>
    </row>
    <row r="13" spans="1:5" x14ac:dyDescent="0.2">
      <c r="B13" s="1" t="s">
        <v>88</v>
      </c>
      <c r="C13" s="1" t="s">
        <v>43</v>
      </c>
      <c r="D13" s="2"/>
      <c r="E13" s="1" t="str">
        <f>+B13&amp;D13&amp;C13&amp;D14&amp;C14</f>
        <v>第号</v>
      </c>
    </row>
    <row r="14" spans="1:5" x14ac:dyDescent="0.2">
      <c r="B14" s="1" t="s">
        <v>88</v>
      </c>
      <c r="D14" s="2"/>
    </row>
    <row r="15" spans="1:5" x14ac:dyDescent="0.2">
      <c r="B15" s="1" t="s">
        <v>82</v>
      </c>
      <c r="C15" s="1" t="s">
        <v>81</v>
      </c>
      <c r="D15" s="2"/>
      <c r="E15" s="1" t="str">
        <f>+B15&amp;D15&amp;C15&amp;D16&amp;C16</f>
        <v>学則条において準用する同規則条</v>
      </c>
    </row>
    <row r="16" spans="1:5" x14ac:dyDescent="0.2">
      <c r="C16" s="1" t="s">
        <v>2</v>
      </c>
      <c r="D16" s="2"/>
    </row>
    <row r="17" spans="1:5" x14ac:dyDescent="0.2">
      <c r="A17" s="1" t="s">
        <v>7</v>
      </c>
      <c r="B17" s="1" t="s">
        <v>82</v>
      </c>
      <c r="C17" s="1" t="s">
        <v>91</v>
      </c>
      <c r="D17" s="2"/>
      <c r="E17" s="1" t="str">
        <f>+B17&amp;D17&amp;C17&amp;D18&amp;C18&amp;D19&amp;C19&amp;D21&amp;C21</f>
        <v>学則条、条、条</v>
      </c>
    </row>
    <row r="18" spans="1:5" x14ac:dyDescent="0.2">
      <c r="D18" s="2"/>
    </row>
    <row r="19" spans="1:5" x14ac:dyDescent="0.2">
      <c r="B19" s="1" t="s">
        <v>1</v>
      </c>
      <c r="C19" s="1" t="s">
        <v>91</v>
      </c>
      <c r="D19" s="2"/>
      <c r="E19" s="1" t="str">
        <f>+B19&amp;D19&amp;C19&amp;D20&amp;C20&amp;E21</f>
        <v>私条、条</v>
      </c>
    </row>
    <row r="20" spans="1:5" x14ac:dyDescent="0.2">
      <c r="D20" s="2"/>
    </row>
    <row r="21" spans="1:5" x14ac:dyDescent="0.2">
      <c r="C21" s="1" t="s">
        <v>2</v>
      </c>
      <c r="D21" s="2"/>
      <c r="E21" s="1" t="str">
        <f>+B21&amp;D21&amp;C21&amp;D22&amp;C22</f>
        <v>条</v>
      </c>
    </row>
    <row r="22" spans="1:5" x14ac:dyDescent="0.2">
      <c r="D22" s="2"/>
    </row>
  </sheetData>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14" sqref="D1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83</v>
      </c>
      <c r="C1" s="1" t="s">
        <v>2</v>
      </c>
      <c r="D1" s="2">
        <v>4</v>
      </c>
      <c r="E1" s="1" t="str">
        <f>+B1&amp;D1&amp;C1&amp;D2&amp;C2</f>
        <v>学4条1項</v>
      </c>
    </row>
    <row r="2" spans="1:5" x14ac:dyDescent="0.2">
      <c r="C2" s="1" t="s">
        <v>3</v>
      </c>
      <c r="D2" s="2">
        <v>1</v>
      </c>
    </row>
    <row r="3" spans="1:5" x14ac:dyDescent="0.2">
      <c r="B3" s="1" t="s">
        <v>82</v>
      </c>
      <c r="C3" s="1" t="s">
        <v>2</v>
      </c>
      <c r="D3" s="2">
        <v>15</v>
      </c>
      <c r="E3" s="1" t="str">
        <f>+B3&amp;D3&amp;C3&amp;D4&amp;C4</f>
        <v>学則15条</v>
      </c>
    </row>
    <row r="4" spans="1:5" x14ac:dyDescent="0.2">
      <c r="D4" s="2"/>
    </row>
    <row r="5" spans="1:5" x14ac:dyDescent="0.2">
      <c r="A5" s="1" t="s">
        <v>86</v>
      </c>
      <c r="B5" s="1" t="s">
        <v>83</v>
      </c>
      <c r="C5" s="1" t="s">
        <v>2</v>
      </c>
      <c r="D5" s="2">
        <v>130</v>
      </c>
      <c r="E5" s="1" t="str">
        <f>+B5&amp;D5&amp;C5&amp;D6&amp;C6&amp;E7</f>
        <v>学130条1項、学則188条において準用する同則15条</v>
      </c>
    </row>
    <row r="6" spans="1:5" x14ac:dyDescent="0.2">
      <c r="C6" s="1" t="s">
        <v>50</v>
      </c>
      <c r="D6" s="2">
        <v>1</v>
      </c>
    </row>
    <row r="7" spans="1:5" x14ac:dyDescent="0.2">
      <c r="B7" s="1" t="s">
        <v>82</v>
      </c>
      <c r="C7" s="1" t="s">
        <v>90</v>
      </c>
      <c r="D7" s="2">
        <v>188</v>
      </c>
      <c r="E7" s="1" t="str">
        <f>+B7&amp;D7&amp;C7&amp;D8&amp;C8</f>
        <v>学則188条において準用する同則15条</v>
      </c>
    </row>
    <row r="8" spans="1:5" x14ac:dyDescent="0.2">
      <c r="C8" s="1" t="s">
        <v>2</v>
      </c>
      <c r="D8" s="2">
        <v>15</v>
      </c>
    </row>
    <row r="9" spans="1:5" x14ac:dyDescent="0.2">
      <c r="A9" s="1" t="s">
        <v>84</v>
      </c>
      <c r="B9" s="1" t="s">
        <v>83</v>
      </c>
      <c r="C9" s="1" t="s">
        <v>2</v>
      </c>
      <c r="D9" s="2">
        <v>134</v>
      </c>
      <c r="E9" s="1" t="str">
        <f>+B9&amp;D9&amp;C9&amp;D10&amp;C10&amp;E1</f>
        <v>学134条2項において準用する同法学4条1項</v>
      </c>
    </row>
    <row r="10" spans="1:5" x14ac:dyDescent="0.2">
      <c r="C10" s="1" t="s">
        <v>6</v>
      </c>
      <c r="D10" s="2">
        <v>2</v>
      </c>
    </row>
    <row r="11" spans="1:5" x14ac:dyDescent="0.2">
      <c r="A11" s="1" t="s">
        <v>103</v>
      </c>
      <c r="B11" s="1" t="s">
        <v>1</v>
      </c>
      <c r="C11" s="1" t="s">
        <v>2</v>
      </c>
      <c r="D11" s="2">
        <v>8</v>
      </c>
      <c r="E11" s="1" t="str">
        <f>+B11&amp;D11&amp;C11&amp;D12&amp;C12</f>
        <v>私8条1項</v>
      </c>
    </row>
    <row r="12" spans="1:5" x14ac:dyDescent="0.2">
      <c r="C12" s="1" t="s">
        <v>3</v>
      </c>
      <c r="D12" s="2">
        <v>1</v>
      </c>
    </row>
    <row r="13" spans="1:5" x14ac:dyDescent="0.2">
      <c r="B13" s="1" t="s">
        <v>1</v>
      </c>
      <c r="C13" s="1" t="s">
        <v>2</v>
      </c>
      <c r="D13" s="2">
        <v>64</v>
      </c>
      <c r="E13" s="1" t="str">
        <f>+B13&amp;D13&amp;C13&amp;D14&amp;C14&amp;E11</f>
        <v>私64条1項において準用する同法私8条1項</v>
      </c>
    </row>
    <row r="14" spans="1:5" x14ac:dyDescent="0.2">
      <c r="C14" s="1" t="s">
        <v>6</v>
      </c>
      <c r="D14" s="2">
        <v>1</v>
      </c>
    </row>
  </sheetData>
  <phoneticPr fontId="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G17" sqref="G17:J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83</v>
      </c>
      <c r="C1" s="1" t="s">
        <v>2</v>
      </c>
      <c r="D1" s="2">
        <v>4</v>
      </c>
      <c r="E1" s="1" t="str">
        <f>+B1&amp;D1&amp;C1&amp;D2&amp;C2</f>
        <v>学4条1項、</v>
      </c>
    </row>
    <row r="2" spans="1:5" x14ac:dyDescent="0.2">
      <c r="C2" s="1" t="s">
        <v>50</v>
      </c>
      <c r="D2" s="2">
        <v>1</v>
      </c>
    </row>
    <row r="3" spans="1:5" x14ac:dyDescent="0.2">
      <c r="B3" s="1" t="s">
        <v>82</v>
      </c>
      <c r="C3" s="1" t="s">
        <v>2</v>
      </c>
      <c r="D3" s="2">
        <v>15</v>
      </c>
      <c r="E3" s="1" t="str">
        <f>+B3&amp;D3&amp;C3&amp;D4&amp;C4</f>
        <v>学則15条</v>
      </c>
    </row>
    <row r="4" spans="1:5" x14ac:dyDescent="0.2">
      <c r="D4" s="2"/>
    </row>
    <row r="5" spans="1:5" x14ac:dyDescent="0.2">
      <c r="A5" s="1" t="s">
        <v>86</v>
      </c>
      <c r="B5" s="1" t="s">
        <v>83</v>
      </c>
      <c r="C5" s="1" t="s">
        <v>2</v>
      </c>
      <c r="D5" s="2">
        <v>130</v>
      </c>
      <c r="E5" s="1" t="str">
        <f>+B5&amp;D5&amp;C5&amp;D6&amp;C6&amp;E7</f>
        <v>学130条1項、学則188条において準用する同則15条</v>
      </c>
    </row>
    <row r="6" spans="1:5" x14ac:dyDescent="0.2">
      <c r="C6" s="1" t="s">
        <v>50</v>
      </c>
      <c r="D6" s="2">
        <v>1</v>
      </c>
    </row>
    <row r="7" spans="1:5" x14ac:dyDescent="0.2">
      <c r="B7" s="1" t="s">
        <v>82</v>
      </c>
      <c r="C7" s="1" t="s">
        <v>89</v>
      </c>
      <c r="D7" s="2">
        <v>188</v>
      </c>
      <c r="E7" s="1" t="str">
        <f>+B7&amp;D7&amp;C7&amp;D8&amp;C8</f>
        <v>学則188条において準用する同則15条</v>
      </c>
    </row>
    <row r="8" spans="1:5" x14ac:dyDescent="0.2">
      <c r="C8" s="1" t="s">
        <v>2</v>
      </c>
      <c r="D8" s="2">
        <v>15</v>
      </c>
    </row>
    <row r="9" spans="1:5" x14ac:dyDescent="0.2">
      <c r="A9" s="1" t="s">
        <v>84</v>
      </c>
      <c r="B9" s="1" t="s">
        <v>83</v>
      </c>
      <c r="C9" s="1" t="s">
        <v>2</v>
      </c>
      <c r="D9" s="2"/>
      <c r="E9" s="1" t="str">
        <f>+B9&amp;D9&amp;C9&amp;D10&amp;C10&amp;E1</f>
        <v>学条項において準用する同法学4条1項、</v>
      </c>
    </row>
    <row r="10" spans="1:5" x14ac:dyDescent="0.2">
      <c r="C10" s="1" t="s">
        <v>6</v>
      </c>
      <c r="D10" s="2"/>
    </row>
    <row r="11" spans="1:5" x14ac:dyDescent="0.2">
      <c r="A11" s="1" t="s">
        <v>103</v>
      </c>
      <c r="B11" s="1" t="s">
        <v>1</v>
      </c>
      <c r="C11" s="1" t="s">
        <v>2</v>
      </c>
      <c r="D11" s="2">
        <v>8</v>
      </c>
      <c r="E11" s="1" t="str">
        <f>+B11&amp;D11&amp;C11&amp;D12&amp;C12</f>
        <v>私8条1項</v>
      </c>
    </row>
    <row r="12" spans="1:5" x14ac:dyDescent="0.2">
      <c r="C12" s="1" t="s">
        <v>3</v>
      </c>
      <c r="D12" s="2">
        <v>1</v>
      </c>
    </row>
    <row r="13" spans="1:5" x14ac:dyDescent="0.2">
      <c r="B13" s="1" t="s">
        <v>1</v>
      </c>
      <c r="C13" s="1" t="s">
        <v>2</v>
      </c>
      <c r="D13" s="2">
        <v>64</v>
      </c>
      <c r="E13" s="1" t="str">
        <f>+B13&amp;D13&amp;C13&amp;D14&amp;C14&amp;E11</f>
        <v>私64条項において準用する同法私8条1項</v>
      </c>
    </row>
    <row r="14" spans="1:5" x14ac:dyDescent="0.2">
      <c r="C14" s="1" t="s">
        <v>6</v>
      </c>
      <c r="D14"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G1" sqref="G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83</v>
      </c>
      <c r="C1" s="1" t="s">
        <v>2</v>
      </c>
      <c r="D1" s="2">
        <v>4</v>
      </c>
      <c r="E1" s="1" t="str">
        <f>+B1&amp;D1&amp;C1&amp;D2&amp;C2</f>
        <v>学4条1項</v>
      </c>
    </row>
    <row r="2" spans="1:5" x14ac:dyDescent="0.2">
      <c r="C2" s="1" t="s">
        <v>3</v>
      </c>
      <c r="D2" s="2">
        <v>1</v>
      </c>
    </row>
    <row r="3" spans="1:5" x14ac:dyDescent="0.2">
      <c r="B3" s="1" t="s">
        <v>87</v>
      </c>
      <c r="C3" s="1" t="s">
        <v>2</v>
      </c>
      <c r="D3" s="2">
        <v>23</v>
      </c>
      <c r="E3" s="1" t="str">
        <f>+B3&amp;D3&amp;C3&amp;D4&amp;C4&amp;D5&amp;C5</f>
        <v>学令23条1項2号</v>
      </c>
    </row>
    <row r="4" spans="1:5" x14ac:dyDescent="0.2">
      <c r="C4" s="1" t="s">
        <v>3</v>
      </c>
      <c r="D4" s="2">
        <v>1</v>
      </c>
    </row>
    <row r="5" spans="1:5" x14ac:dyDescent="0.2">
      <c r="C5" s="1" t="s">
        <v>43</v>
      </c>
      <c r="D5" s="2">
        <v>2</v>
      </c>
    </row>
    <row r="6" spans="1:5" x14ac:dyDescent="0.2">
      <c r="A6" s="1" t="s">
        <v>86</v>
      </c>
      <c r="B6" s="1" t="s">
        <v>83</v>
      </c>
      <c r="C6" s="1" t="s">
        <v>2</v>
      </c>
      <c r="D6" s="2"/>
      <c r="E6" s="1" t="str">
        <f>+B6&amp;D6&amp;C6&amp;D7&amp;C7&amp;E8</f>
        <v>学条項、学則条において準用する同則条</v>
      </c>
    </row>
    <row r="7" spans="1:5" x14ac:dyDescent="0.2">
      <c r="C7" s="1" t="s">
        <v>50</v>
      </c>
      <c r="D7" s="2"/>
    </row>
    <row r="8" spans="1:5" x14ac:dyDescent="0.2">
      <c r="B8" s="1" t="s">
        <v>82</v>
      </c>
      <c r="C8" s="1" t="s">
        <v>89</v>
      </c>
      <c r="D8" s="2"/>
      <c r="E8" s="1" t="str">
        <f>+B8&amp;D8&amp;C8&amp;D9&amp;C9</f>
        <v>学則条において準用する同則条</v>
      </c>
    </row>
    <row r="9" spans="1:5" x14ac:dyDescent="0.2">
      <c r="C9" s="1" t="s">
        <v>2</v>
      </c>
      <c r="D9" s="2"/>
    </row>
    <row r="10" spans="1:5" x14ac:dyDescent="0.2">
      <c r="A10" s="1" t="s">
        <v>84</v>
      </c>
      <c r="B10" s="1" t="s">
        <v>83</v>
      </c>
      <c r="C10" s="1" t="s">
        <v>2</v>
      </c>
      <c r="D10" s="2"/>
      <c r="E10" s="1" t="str">
        <f>+B10&amp;D10&amp;C10&amp;D11&amp;C11&amp;E1</f>
        <v>学条項において準用する同法学4条1項</v>
      </c>
    </row>
    <row r="11" spans="1:5" x14ac:dyDescent="0.2">
      <c r="C11" s="1" t="s">
        <v>6</v>
      </c>
      <c r="D11" s="2"/>
    </row>
    <row r="12" spans="1:5" x14ac:dyDescent="0.2">
      <c r="A12" s="1" t="s">
        <v>103</v>
      </c>
      <c r="B12" s="1" t="s">
        <v>1</v>
      </c>
      <c r="C12" s="1" t="s">
        <v>2</v>
      </c>
      <c r="D12" s="2">
        <v>8</v>
      </c>
      <c r="E12" s="1" t="str">
        <f>+B12&amp;D12&amp;C12&amp;D13&amp;C13</f>
        <v>私8条1項</v>
      </c>
    </row>
    <row r="13" spans="1:5" x14ac:dyDescent="0.2">
      <c r="C13" s="1" t="s">
        <v>3</v>
      </c>
      <c r="D13" s="2">
        <v>1</v>
      </c>
    </row>
    <row r="14" spans="1:5" x14ac:dyDescent="0.2">
      <c r="B14" s="1" t="s">
        <v>1</v>
      </c>
      <c r="C14" s="1" t="s">
        <v>2</v>
      </c>
      <c r="D14" s="2"/>
      <c r="E14" s="1" t="str">
        <f>+B14&amp;D14&amp;C14&amp;D15&amp;C15&amp;E12</f>
        <v>私条項において準用する同法私8条1項</v>
      </c>
    </row>
    <row r="15" spans="1:5" x14ac:dyDescent="0.2">
      <c r="C15" s="1" t="s">
        <v>6</v>
      </c>
      <c r="D15" s="2"/>
    </row>
  </sheetData>
  <phoneticPr fontId="1"/>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83</v>
      </c>
      <c r="C1" s="1" t="s">
        <v>2</v>
      </c>
      <c r="D1" s="2"/>
      <c r="E1" s="1" t="str">
        <f>+B1&amp;D1&amp;C1&amp;D2&amp;C2</f>
        <v>学条項</v>
      </c>
    </row>
    <row r="2" spans="1:5" x14ac:dyDescent="0.2">
      <c r="C2" s="1" t="s">
        <v>3</v>
      </c>
      <c r="D2" s="2"/>
    </row>
    <row r="3" spans="1:5" x14ac:dyDescent="0.2">
      <c r="B3" s="1" t="s">
        <v>87</v>
      </c>
      <c r="C3" s="1" t="s">
        <v>56</v>
      </c>
      <c r="D3" s="2">
        <v>27</v>
      </c>
      <c r="E3" s="1" t="str">
        <f>+B3&amp;D3&amp;C3&amp;D4&amp;C4&amp;E5</f>
        <v>学令27条の2第1項2号</v>
      </c>
    </row>
    <row r="4" spans="1:5" x14ac:dyDescent="0.2">
      <c r="C4" s="1" t="s">
        <v>88</v>
      </c>
      <c r="D4" s="2">
        <v>2</v>
      </c>
    </row>
    <row r="5" spans="1:5" x14ac:dyDescent="0.2">
      <c r="C5" s="1" t="s">
        <v>3</v>
      </c>
      <c r="D5" s="2">
        <v>1</v>
      </c>
      <c r="E5" s="1" t="str">
        <f>+B5&amp;D5&amp;C5&amp;D6&amp;C6</f>
        <v>1項2号</v>
      </c>
    </row>
    <row r="6" spans="1:5" x14ac:dyDescent="0.2">
      <c r="C6" s="1" t="s">
        <v>43</v>
      </c>
      <c r="D6" s="2">
        <v>2</v>
      </c>
    </row>
    <row r="7" spans="1:5" x14ac:dyDescent="0.2">
      <c r="B7" s="1" t="s">
        <v>82</v>
      </c>
      <c r="C7" s="1" t="s">
        <v>2</v>
      </c>
      <c r="D7" s="2">
        <v>11</v>
      </c>
      <c r="E7" s="1" t="str">
        <f>+B7&amp;D7&amp;C7&amp;D8&amp;C8</f>
        <v>学則11条</v>
      </c>
    </row>
    <row r="8" spans="1:5" x14ac:dyDescent="0.2">
      <c r="D8" s="2"/>
    </row>
    <row r="9" spans="1:5" x14ac:dyDescent="0.2">
      <c r="A9" s="1" t="s">
        <v>84</v>
      </c>
      <c r="B9" s="1" t="s">
        <v>83</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82</v>
      </c>
      <c r="C13" s="1" t="s">
        <v>81</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workbookViewId="0">
      <selection activeCell="M30" sqref="M30"/>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v>6</v>
      </c>
      <c r="E1" s="1" t="str">
        <f>+B1&amp;D1&amp;C1&amp;D2&amp;C2</f>
        <v>私6条</v>
      </c>
    </row>
    <row r="2" spans="1:5" x14ac:dyDescent="0.2">
      <c r="D2" s="2"/>
    </row>
    <row r="3" spans="1:5" x14ac:dyDescent="0.2">
      <c r="B3" s="1" t="s">
        <v>87</v>
      </c>
      <c r="C3" s="1" t="s">
        <v>2</v>
      </c>
      <c r="D3" s="2"/>
      <c r="E3" s="1" t="str">
        <f>+B3&amp;D3&amp;C3&amp;D4&amp;C4&amp;D5&amp;C5</f>
        <v>学令条項号</v>
      </c>
    </row>
    <row r="4" spans="1:5" x14ac:dyDescent="0.2">
      <c r="C4" s="1" t="s">
        <v>3</v>
      </c>
      <c r="D4" s="2"/>
    </row>
    <row r="5" spans="1:5" x14ac:dyDescent="0.2">
      <c r="C5" s="1" t="s">
        <v>43</v>
      </c>
      <c r="D5" s="2"/>
    </row>
    <row r="6" spans="1:5" x14ac:dyDescent="0.2">
      <c r="B6" s="1" t="s">
        <v>83</v>
      </c>
      <c r="C6" s="1" t="s">
        <v>2</v>
      </c>
      <c r="D6" s="2"/>
      <c r="E6" s="1" t="str">
        <f>+B6&amp;D6&amp;C6&amp;D7&amp;C7&amp;E8</f>
        <v>学条項、学則条において準用する同則条</v>
      </c>
    </row>
    <row r="7" spans="1:5" x14ac:dyDescent="0.2">
      <c r="C7" s="1" t="s">
        <v>50</v>
      </c>
      <c r="D7" s="2"/>
    </row>
    <row r="8" spans="1:5" x14ac:dyDescent="0.2">
      <c r="B8" s="1" t="s">
        <v>82</v>
      </c>
      <c r="C8" s="1" t="s">
        <v>89</v>
      </c>
      <c r="D8" s="2"/>
      <c r="E8" s="1" t="str">
        <f>+B8&amp;D8&amp;C8&amp;D9&amp;C9</f>
        <v>学則条において準用する同則条</v>
      </c>
    </row>
    <row r="9" spans="1:5" x14ac:dyDescent="0.2">
      <c r="C9" s="1" t="s">
        <v>2</v>
      </c>
      <c r="D9" s="2"/>
    </row>
    <row r="10" spans="1:5" x14ac:dyDescent="0.2">
      <c r="B10" s="1" t="s">
        <v>1</v>
      </c>
      <c r="C10" s="1" t="s">
        <v>2</v>
      </c>
      <c r="D10" s="2">
        <v>64</v>
      </c>
      <c r="E10" s="1" t="str">
        <f>+B10&amp;D10&amp;C10&amp;D11&amp;C11&amp;D1&amp;C1</f>
        <v>私64条1項において準用する同法6条</v>
      </c>
    </row>
    <row r="11" spans="1:5" x14ac:dyDescent="0.2">
      <c r="C11" s="1" t="s">
        <v>6</v>
      </c>
      <c r="D11" s="2">
        <v>1</v>
      </c>
    </row>
    <row r="12" spans="1:5" x14ac:dyDescent="0.2">
      <c r="A12" s="1" t="s">
        <v>103</v>
      </c>
      <c r="B12" s="1" t="s">
        <v>1</v>
      </c>
      <c r="C12" s="1" t="s">
        <v>2</v>
      </c>
      <c r="D12" s="2"/>
      <c r="E12" s="1" t="str">
        <f>+B12&amp;D12&amp;C12&amp;D13&amp;C13</f>
        <v>私条項</v>
      </c>
    </row>
    <row r="13" spans="1:5" x14ac:dyDescent="0.2">
      <c r="C13" s="1" t="s">
        <v>3</v>
      </c>
      <c r="D13" s="2"/>
    </row>
    <row r="14" spans="1:5" x14ac:dyDescent="0.2">
      <c r="B14" s="1" t="s">
        <v>1</v>
      </c>
      <c r="C14" s="1" t="s">
        <v>2</v>
      </c>
      <c r="D14" s="2"/>
      <c r="E14" s="1" t="str">
        <f>+B14&amp;D14&amp;C14&amp;D15&amp;C15&amp;E12</f>
        <v>私条項において準用する同法私条項</v>
      </c>
    </row>
    <row r="15" spans="1:5" x14ac:dyDescent="0.2">
      <c r="C15" s="1" t="s">
        <v>6</v>
      </c>
      <c r="D15"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45</v>
      </c>
      <c r="E1" s="1" t="str">
        <f>+B1&amp;D1&amp;C1&amp;D2&amp;C2</f>
        <v>私45条1項、</v>
      </c>
    </row>
    <row r="2" spans="1:5" x14ac:dyDescent="0.2">
      <c r="C2" s="1" t="s">
        <v>50</v>
      </c>
      <c r="D2" s="2">
        <v>1</v>
      </c>
    </row>
    <row r="3" spans="1:5" x14ac:dyDescent="0.2">
      <c r="B3" s="1" t="s">
        <v>49</v>
      </c>
      <c r="C3" s="1" t="s">
        <v>2</v>
      </c>
      <c r="D3" s="2">
        <v>4</v>
      </c>
      <c r="E3" s="1" t="str">
        <f>+B3&amp;D3&amp;C3&amp;D4&amp;C4</f>
        <v>私規4条</v>
      </c>
    </row>
    <row r="4" spans="1:5" x14ac:dyDescent="0.2">
      <c r="D4" s="2"/>
    </row>
    <row r="5" spans="1:5" x14ac:dyDescent="0.2">
      <c r="A5" s="1" t="s">
        <v>5</v>
      </c>
      <c r="B5" s="1" t="s">
        <v>1</v>
      </c>
      <c r="C5" s="1" t="s">
        <v>2</v>
      </c>
      <c r="D5" s="2">
        <v>64</v>
      </c>
      <c r="E5" s="1" t="str">
        <f>+B5&amp;D5&amp;C5&amp;D6&amp;C6&amp;E1&amp;E7</f>
        <v>私64条5項において準用する同法私45条1項、私規8条において準用する同法4条</v>
      </c>
    </row>
    <row r="6" spans="1:5" x14ac:dyDescent="0.2">
      <c r="C6" s="1" t="s">
        <v>6</v>
      </c>
      <c r="D6" s="2">
        <v>5</v>
      </c>
    </row>
    <row r="7" spans="1:5" x14ac:dyDescent="0.2">
      <c r="B7" s="1" t="s">
        <v>49</v>
      </c>
      <c r="C7" s="1" t="s">
        <v>48</v>
      </c>
      <c r="D7" s="2">
        <v>8</v>
      </c>
      <c r="E7" s="1" t="str">
        <f>+B7&amp;D7&amp;C7&amp;D8&amp;C8</f>
        <v>私規8条において準用する同法4条</v>
      </c>
    </row>
    <row r="8" spans="1:5" x14ac:dyDescent="0.2">
      <c r="C8" s="1" t="s">
        <v>2</v>
      </c>
      <c r="D8" s="2">
        <v>4</v>
      </c>
      <c r="E8" s="1" t="str">
        <f>+B8&amp;D8&amp;C8&amp;D9&amp;C9</f>
        <v>4条</v>
      </c>
    </row>
    <row r="9" spans="1:5" x14ac:dyDescent="0.2">
      <c r="D9" s="2"/>
    </row>
  </sheetData>
  <phoneticPr fontId="1"/>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D17" sqref="D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83</v>
      </c>
      <c r="C1" s="1" t="s">
        <v>2</v>
      </c>
      <c r="D1" s="2">
        <v>4</v>
      </c>
      <c r="E1" s="1" t="str">
        <f>+B1&amp;D1&amp;C1&amp;D2&amp;C2&amp;"、"&amp;E3</f>
        <v>学4条1項、学令23条1項11号</v>
      </c>
    </row>
    <row r="2" spans="1:5" x14ac:dyDescent="0.2">
      <c r="C2" s="1" t="s">
        <v>3</v>
      </c>
      <c r="D2" s="2">
        <v>1</v>
      </c>
    </row>
    <row r="3" spans="1:5" x14ac:dyDescent="0.2">
      <c r="B3" s="1" t="s">
        <v>87</v>
      </c>
      <c r="C3" s="1" t="s">
        <v>2</v>
      </c>
      <c r="D3" s="38">
        <v>23</v>
      </c>
      <c r="E3" s="1" t="str">
        <f>+B3&amp;D3&amp;C3&amp;D4&amp;C4&amp;D5&amp;C5</f>
        <v>学令23条1項11号</v>
      </c>
    </row>
    <row r="4" spans="1:5" x14ac:dyDescent="0.2">
      <c r="C4" s="1" t="s">
        <v>250</v>
      </c>
      <c r="D4" s="2">
        <v>1</v>
      </c>
    </row>
    <row r="5" spans="1:5" x14ac:dyDescent="0.2">
      <c r="C5" s="1" t="s">
        <v>251</v>
      </c>
      <c r="D5" s="2">
        <v>11</v>
      </c>
    </row>
    <row r="6" spans="1:5" x14ac:dyDescent="0.2">
      <c r="A6" s="1" t="s">
        <v>86</v>
      </c>
      <c r="B6" s="1" t="s">
        <v>82</v>
      </c>
      <c r="C6" s="1" t="s">
        <v>2</v>
      </c>
      <c r="D6" s="2"/>
      <c r="E6" s="1" t="str">
        <f>+B6&amp;D6&amp;C6&amp;D7&amp;C7</f>
        <v>学則条</v>
      </c>
    </row>
    <row r="7" spans="1:5" x14ac:dyDescent="0.2">
      <c r="D7" s="2"/>
    </row>
    <row r="8" spans="1:5" x14ac:dyDescent="0.2">
      <c r="B8" s="1" t="s">
        <v>82</v>
      </c>
      <c r="C8" s="1" t="s">
        <v>85</v>
      </c>
      <c r="D8" s="2"/>
      <c r="E8" s="1" t="str">
        <f>+B8&amp;D8&amp;C8&amp;D9&amp;C9</f>
        <v>学則条において準用する同規則条</v>
      </c>
    </row>
    <row r="9" spans="1:5" x14ac:dyDescent="0.2">
      <c r="C9" s="1" t="s">
        <v>2</v>
      </c>
      <c r="D9" s="2"/>
    </row>
    <row r="10" spans="1:5" x14ac:dyDescent="0.2">
      <c r="A10" s="1" t="s">
        <v>84</v>
      </c>
      <c r="B10" s="1" t="s">
        <v>83</v>
      </c>
      <c r="C10" s="1" t="s">
        <v>2</v>
      </c>
      <c r="D10" s="2"/>
      <c r="E10" s="1" t="str">
        <f>+B10&amp;D10&amp;C10&amp;D11&amp;C11&amp;E12</f>
        <v>学条項において準用する同法条項</v>
      </c>
    </row>
    <row r="11" spans="1:5" x14ac:dyDescent="0.2">
      <c r="C11" s="1" t="s">
        <v>6</v>
      </c>
      <c r="D11" s="2"/>
    </row>
    <row r="12" spans="1:5" x14ac:dyDescent="0.2">
      <c r="C12" s="1" t="s">
        <v>2</v>
      </c>
      <c r="D12" s="2"/>
      <c r="E12" s="1" t="str">
        <f>+B12&amp;D12&amp;C12&amp;D13&amp;C13</f>
        <v>条項</v>
      </c>
    </row>
    <row r="13" spans="1:5" x14ac:dyDescent="0.2">
      <c r="C13" s="1" t="s">
        <v>3</v>
      </c>
      <c r="D13" s="2"/>
    </row>
    <row r="14" spans="1:5" x14ac:dyDescent="0.2">
      <c r="B14" s="1" t="s">
        <v>82</v>
      </c>
      <c r="C14" s="1" t="s">
        <v>81</v>
      </c>
      <c r="D14" s="2"/>
      <c r="E14" s="1" t="str">
        <f>+B14&amp;D14&amp;C14&amp;D15&amp;C15</f>
        <v>学則条において準用する同規則条</v>
      </c>
    </row>
    <row r="15" spans="1:5" x14ac:dyDescent="0.2">
      <c r="C15" s="1" t="s">
        <v>2</v>
      </c>
      <c r="D15" s="2"/>
    </row>
    <row r="16" spans="1:5" x14ac:dyDescent="0.2">
      <c r="A16" s="1" t="s">
        <v>7</v>
      </c>
      <c r="B16" s="1" t="s">
        <v>1</v>
      </c>
      <c r="C16" s="1" t="s">
        <v>2</v>
      </c>
      <c r="D16" s="2">
        <v>8</v>
      </c>
      <c r="E16" s="1" t="str">
        <f>+B16&amp;D16&amp;C16&amp;D17&amp;C17</f>
        <v>私8条1項</v>
      </c>
    </row>
    <row r="17" spans="2:5" x14ac:dyDescent="0.2">
      <c r="C17" s="1" t="s">
        <v>3</v>
      </c>
      <c r="D17" s="2">
        <v>1</v>
      </c>
    </row>
    <row r="18" spans="2:5" x14ac:dyDescent="0.2">
      <c r="B18" s="1" t="s">
        <v>1</v>
      </c>
      <c r="C18" s="1" t="s">
        <v>2</v>
      </c>
      <c r="D18" s="2"/>
      <c r="E18" s="1" t="str">
        <f>+B18&amp;D18&amp;C18&amp;D19&amp;C19&amp;E20</f>
        <v>私条項において準用する同法条項</v>
      </c>
    </row>
    <row r="19" spans="2:5" x14ac:dyDescent="0.2">
      <c r="C19" s="1" t="s">
        <v>6</v>
      </c>
      <c r="D19" s="2"/>
    </row>
    <row r="20" spans="2:5" x14ac:dyDescent="0.2">
      <c r="C20" s="1" t="s">
        <v>2</v>
      </c>
      <c r="D20" s="2"/>
      <c r="E20" s="1" t="str">
        <f>+B20&amp;D20&amp;C20&amp;D21&amp;C21</f>
        <v>条項</v>
      </c>
    </row>
    <row r="21" spans="2:5" x14ac:dyDescent="0.2">
      <c r="C21" s="1" t="s">
        <v>3</v>
      </c>
      <c r="D21" s="2"/>
    </row>
  </sheetData>
  <phoneticPr fontId="1"/>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1"/>
  <sheetViews>
    <sheetView view="pageBreakPreview" zoomScale="140" zoomScaleNormal="100" zoomScaleSheetLayoutView="140" workbookViewId="0">
      <selection activeCell="B2" sqref="B2"/>
    </sheetView>
  </sheetViews>
  <sheetFormatPr defaultRowHeight="13.2" x14ac:dyDescent="0.2"/>
  <cols>
    <col min="1" max="1" width="6.69921875" style="1" customWidth="1"/>
    <col min="2" max="2" width="3.3984375" style="1" customWidth="1"/>
    <col min="3" max="3" width="9.19921875" style="1" customWidth="1"/>
    <col min="4" max="4" width="12" style="1" customWidth="1"/>
    <col min="5" max="5" width="11.19921875" style="1" customWidth="1"/>
    <col min="6" max="6" width="8.69921875" style="1"/>
    <col min="7" max="7" width="12.3984375" style="1" customWidth="1"/>
    <col min="8" max="11" width="8.69921875" style="1"/>
    <col min="12" max="12" width="28.19921875" style="1" customWidth="1"/>
    <col min="13" max="257" width="8.69921875" style="1"/>
    <col min="258" max="258" width="25.09765625" style="1" customWidth="1"/>
    <col min="259" max="259" width="19.5" style="1" customWidth="1"/>
    <col min="260" max="260" width="8" style="1" bestFit="1" customWidth="1"/>
    <col min="261" max="261" width="25.19921875" style="1" customWidth="1"/>
    <col min="262" max="513" width="8.69921875" style="1"/>
    <col min="514" max="514" width="25.09765625" style="1" customWidth="1"/>
    <col min="515" max="515" width="19.5" style="1" customWidth="1"/>
    <col min="516" max="516" width="8" style="1" bestFit="1" customWidth="1"/>
    <col min="517" max="517" width="25.19921875" style="1" customWidth="1"/>
    <col min="518" max="769" width="8.69921875" style="1"/>
    <col min="770" max="770" width="25.09765625" style="1" customWidth="1"/>
    <col min="771" max="771" width="19.5" style="1" customWidth="1"/>
    <col min="772" max="772" width="8" style="1" bestFit="1" customWidth="1"/>
    <col min="773" max="773" width="25.19921875" style="1" customWidth="1"/>
    <col min="774" max="1025" width="8.69921875" style="1"/>
    <col min="1026" max="1026" width="25.09765625" style="1" customWidth="1"/>
    <col min="1027" max="1027" width="19.5" style="1" customWidth="1"/>
    <col min="1028" max="1028" width="8" style="1" bestFit="1" customWidth="1"/>
    <col min="1029" max="1029" width="25.19921875" style="1" customWidth="1"/>
    <col min="1030" max="1281" width="8.69921875" style="1"/>
    <col min="1282" max="1282" width="25.09765625" style="1" customWidth="1"/>
    <col min="1283" max="1283" width="19.5" style="1" customWidth="1"/>
    <col min="1284" max="1284" width="8" style="1" bestFit="1" customWidth="1"/>
    <col min="1285" max="1285" width="25.19921875" style="1" customWidth="1"/>
    <col min="1286" max="1537" width="8.69921875" style="1"/>
    <col min="1538" max="1538" width="25.09765625" style="1" customWidth="1"/>
    <col min="1539" max="1539" width="19.5" style="1" customWidth="1"/>
    <col min="1540" max="1540" width="8" style="1" bestFit="1" customWidth="1"/>
    <col min="1541" max="1541" width="25.19921875" style="1" customWidth="1"/>
    <col min="1542" max="1793" width="8.69921875" style="1"/>
    <col min="1794" max="1794" width="25.09765625" style="1" customWidth="1"/>
    <col min="1795" max="1795" width="19.5" style="1" customWidth="1"/>
    <col min="1796" max="1796" width="8" style="1" bestFit="1" customWidth="1"/>
    <col min="1797" max="1797" width="25.19921875" style="1" customWidth="1"/>
    <col min="1798" max="2049" width="8.69921875" style="1"/>
    <col min="2050" max="2050" width="25.09765625" style="1" customWidth="1"/>
    <col min="2051" max="2051" width="19.5" style="1" customWidth="1"/>
    <col min="2052" max="2052" width="8" style="1" bestFit="1" customWidth="1"/>
    <col min="2053" max="2053" width="25.19921875" style="1" customWidth="1"/>
    <col min="2054" max="2305" width="8.69921875" style="1"/>
    <col min="2306" max="2306" width="25.09765625" style="1" customWidth="1"/>
    <col min="2307" max="2307" width="19.5" style="1" customWidth="1"/>
    <col min="2308" max="2308" width="8" style="1" bestFit="1" customWidth="1"/>
    <col min="2309" max="2309" width="25.19921875" style="1" customWidth="1"/>
    <col min="2310" max="2561" width="8.69921875" style="1"/>
    <col min="2562" max="2562" width="25.09765625" style="1" customWidth="1"/>
    <col min="2563" max="2563" width="19.5" style="1" customWidth="1"/>
    <col min="2564" max="2564" width="8" style="1" bestFit="1" customWidth="1"/>
    <col min="2565" max="2565" width="25.19921875" style="1" customWidth="1"/>
    <col min="2566" max="2817" width="8.69921875" style="1"/>
    <col min="2818" max="2818" width="25.09765625" style="1" customWidth="1"/>
    <col min="2819" max="2819" width="19.5" style="1" customWidth="1"/>
    <col min="2820" max="2820" width="8" style="1" bestFit="1" customWidth="1"/>
    <col min="2821" max="2821" width="25.19921875" style="1" customWidth="1"/>
    <col min="2822" max="3073" width="8.69921875" style="1"/>
    <col min="3074" max="3074" width="25.09765625" style="1" customWidth="1"/>
    <col min="3075" max="3075" width="19.5" style="1" customWidth="1"/>
    <col min="3076" max="3076" width="8" style="1" bestFit="1" customWidth="1"/>
    <col min="3077" max="3077" width="25.19921875" style="1" customWidth="1"/>
    <col min="3078" max="3329" width="8.69921875" style="1"/>
    <col min="3330" max="3330" width="25.09765625" style="1" customWidth="1"/>
    <col min="3331" max="3331" width="19.5" style="1" customWidth="1"/>
    <col min="3332" max="3332" width="8" style="1" bestFit="1" customWidth="1"/>
    <col min="3333" max="3333" width="25.19921875" style="1" customWidth="1"/>
    <col min="3334" max="3585" width="8.69921875" style="1"/>
    <col min="3586" max="3586" width="25.09765625" style="1" customWidth="1"/>
    <col min="3587" max="3587" width="19.5" style="1" customWidth="1"/>
    <col min="3588" max="3588" width="8" style="1" bestFit="1" customWidth="1"/>
    <col min="3589" max="3589" width="25.19921875" style="1" customWidth="1"/>
    <col min="3590" max="3841" width="8.69921875" style="1"/>
    <col min="3842" max="3842" width="25.09765625" style="1" customWidth="1"/>
    <col min="3843" max="3843" width="19.5" style="1" customWidth="1"/>
    <col min="3844" max="3844" width="8" style="1" bestFit="1" customWidth="1"/>
    <col min="3845" max="3845" width="25.19921875" style="1" customWidth="1"/>
    <col min="3846" max="4097" width="8.69921875" style="1"/>
    <col min="4098" max="4098" width="25.09765625" style="1" customWidth="1"/>
    <col min="4099" max="4099" width="19.5" style="1" customWidth="1"/>
    <col min="4100" max="4100" width="8" style="1" bestFit="1" customWidth="1"/>
    <col min="4101" max="4101" width="25.19921875" style="1" customWidth="1"/>
    <col min="4102" max="4353" width="8.69921875" style="1"/>
    <col min="4354" max="4354" width="25.09765625" style="1" customWidth="1"/>
    <col min="4355" max="4355" width="19.5" style="1" customWidth="1"/>
    <col min="4356" max="4356" width="8" style="1" bestFit="1" customWidth="1"/>
    <col min="4357" max="4357" width="25.19921875" style="1" customWidth="1"/>
    <col min="4358" max="4609" width="8.69921875" style="1"/>
    <col min="4610" max="4610" width="25.09765625" style="1" customWidth="1"/>
    <col min="4611" max="4611" width="19.5" style="1" customWidth="1"/>
    <col min="4612" max="4612" width="8" style="1" bestFit="1" customWidth="1"/>
    <col min="4613" max="4613" width="25.19921875" style="1" customWidth="1"/>
    <col min="4614" max="4865" width="8.69921875" style="1"/>
    <col min="4866" max="4866" width="25.09765625" style="1" customWidth="1"/>
    <col min="4867" max="4867" width="19.5" style="1" customWidth="1"/>
    <col min="4868" max="4868" width="8" style="1" bestFit="1" customWidth="1"/>
    <col min="4869" max="4869" width="25.19921875" style="1" customWidth="1"/>
    <col min="4870" max="5121" width="8.69921875" style="1"/>
    <col min="5122" max="5122" width="25.09765625" style="1" customWidth="1"/>
    <col min="5123" max="5123" width="19.5" style="1" customWidth="1"/>
    <col min="5124" max="5124" width="8" style="1" bestFit="1" customWidth="1"/>
    <col min="5125" max="5125" width="25.19921875" style="1" customWidth="1"/>
    <col min="5126" max="5377" width="8.69921875" style="1"/>
    <col min="5378" max="5378" width="25.09765625" style="1" customWidth="1"/>
    <col min="5379" max="5379" width="19.5" style="1" customWidth="1"/>
    <col min="5380" max="5380" width="8" style="1" bestFit="1" customWidth="1"/>
    <col min="5381" max="5381" width="25.19921875" style="1" customWidth="1"/>
    <col min="5382" max="5633" width="8.69921875" style="1"/>
    <col min="5634" max="5634" width="25.09765625" style="1" customWidth="1"/>
    <col min="5635" max="5635" width="19.5" style="1" customWidth="1"/>
    <col min="5636" max="5636" width="8" style="1" bestFit="1" customWidth="1"/>
    <col min="5637" max="5637" width="25.19921875" style="1" customWidth="1"/>
    <col min="5638" max="5889" width="8.69921875" style="1"/>
    <col min="5890" max="5890" width="25.09765625" style="1" customWidth="1"/>
    <col min="5891" max="5891" width="19.5" style="1" customWidth="1"/>
    <col min="5892" max="5892" width="8" style="1" bestFit="1" customWidth="1"/>
    <col min="5893" max="5893" width="25.19921875" style="1" customWidth="1"/>
    <col min="5894" max="6145" width="8.69921875" style="1"/>
    <col min="6146" max="6146" width="25.09765625" style="1" customWidth="1"/>
    <col min="6147" max="6147" width="19.5" style="1" customWidth="1"/>
    <col min="6148" max="6148" width="8" style="1" bestFit="1" customWidth="1"/>
    <col min="6149" max="6149" width="25.19921875" style="1" customWidth="1"/>
    <col min="6150" max="6401" width="8.69921875" style="1"/>
    <col min="6402" max="6402" width="25.09765625" style="1" customWidth="1"/>
    <col min="6403" max="6403" width="19.5" style="1" customWidth="1"/>
    <col min="6404" max="6404" width="8" style="1" bestFit="1" customWidth="1"/>
    <col min="6405" max="6405" width="25.19921875" style="1" customWidth="1"/>
    <col min="6406" max="6657" width="8.69921875" style="1"/>
    <col min="6658" max="6658" width="25.09765625" style="1" customWidth="1"/>
    <col min="6659" max="6659" width="19.5" style="1" customWidth="1"/>
    <col min="6660" max="6660" width="8" style="1" bestFit="1" customWidth="1"/>
    <col min="6661" max="6661" width="25.19921875" style="1" customWidth="1"/>
    <col min="6662" max="6913" width="8.69921875" style="1"/>
    <col min="6914" max="6914" width="25.09765625" style="1" customWidth="1"/>
    <col min="6915" max="6915" width="19.5" style="1" customWidth="1"/>
    <col min="6916" max="6916" width="8" style="1" bestFit="1" customWidth="1"/>
    <col min="6917" max="6917" width="25.19921875" style="1" customWidth="1"/>
    <col min="6918" max="7169" width="8.69921875" style="1"/>
    <col min="7170" max="7170" width="25.09765625" style="1" customWidth="1"/>
    <col min="7171" max="7171" width="19.5" style="1" customWidth="1"/>
    <col min="7172" max="7172" width="8" style="1" bestFit="1" customWidth="1"/>
    <col min="7173" max="7173" width="25.19921875" style="1" customWidth="1"/>
    <col min="7174" max="7425" width="8.69921875" style="1"/>
    <col min="7426" max="7426" width="25.09765625" style="1" customWidth="1"/>
    <col min="7427" max="7427" width="19.5" style="1" customWidth="1"/>
    <col min="7428" max="7428" width="8" style="1" bestFit="1" customWidth="1"/>
    <col min="7429" max="7429" width="25.19921875" style="1" customWidth="1"/>
    <col min="7430" max="7681" width="8.69921875" style="1"/>
    <col min="7682" max="7682" width="25.09765625" style="1" customWidth="1"/>
    <col min="7683" max="7683" width="19.5" style="1" customWidth="1"/>
    <col min="7684" max="7684" width="8" style="1" bestFit="1" customWidth="1"/>
    <col min="7685" max="7685" width="25.19921875" style="1" customWidth="1"/>
    <col min="7686" max="7937" width="8.69921875" style="1"/>
    <col min="7938" max="7938" width="25.09765625" style="1" customWidth="1"/>
    <col min="7939" max="7939" width="19.5" style="1" customWidth="1"/>
    <col min="7940" max="7940" width="8" style="1" bestFit="1" customWidth="1"/>
    <col min="7941" max="7941" width="25.19921875" style="1" customWidth="1"/>
    <col min="7942" max="8193" width="8.69921875" style="1"/>
    <col min="8194" max="8194" width="25.09765625" style="1" customWidth="1"/>
    <col min="8195" max="8195" width="19.5" style="1" customWidth="1"/>
    <col min="8196" max="8196" width="8" style="1" bestFit="1" customWidth="1"/>
    <col min="8197" max="8197" width="25.19921875" style="1" customWidth="1"/>
    <col min="8198" max="8449" width="8.69921875" style="1"/>
    <col min="8450" max="8450" width="25.09765625" style="1" customWidth="1"/>
    <col min="8451" max="8451" width="19.5" style="1" customWidth="1"/>
    <col min="8452" max="8452" width="8" style="1" bestFit="1" customWidth="1"/>
    <col min="8453" max="8453" width="25.19921875" style="1" customWidth="1"/>
    <col min="8454" max="8705" width="8.69921875" style="1"/>
    <col min="8706" max="8706" width="25.09765625" style="1" customWidth="1"/>
    <col min="8707" max="8707" width="19.5" style="1" customWidth="1"/>
    <col min="8708" max="8708" width="8" style="1" bestFit="1" customWidth="1"/>
    <col min="8709" max="8709" width="25.19921875" style="1" customWidth="1"/>
    <col min="8710" max="8961" width="8.69921875" style="1"/>
    <col min="8962" max="8962" width="25.09765625" style="1" customWidth="1"/>
    <col min="8963" max="8963" width="19.5" style="1" customWidth="1"/>
    <col min="8964" max="8964" width="8" style="1" bestFit="1" customWidth="1"/>
    <col min="8965" max="8965" width="25.19921875" style="1" customWidth="1"/>
    <col min="8966" max="9217" width="8.69921875" style="1"/>
    <col min="9218" max="9218" width="25.09765625" style="1" customWidth="1"/>
    <col min="9219" max="9219" width="19.5" style="1" customWidth="1"/>
    <col min="9220" max="9220" width="8" style="1" bestFit="1" customWidth="1"/>
    <col min="9221" max="9221" width="25.19921875" style="1" customWidth="1"/>
    <col min="9222" max="9473" width="8.69921875" style="1"/>
    <col min="9474" max="9474" width="25.09765625" style="1" customWidth="1"/>
    <col min="9475" max="9475" width="19.5" style="1" customWidth="1"/>
    <col min="9476" max="9476" width="8" style="1" bestFit="1" customWidth="1"/>
    <col min="9477" max="9477" width="25.19921875" style="1" customWidth="1"/>
    <col min="9478" max="9729" width="8.69921875" style="1"/>
    <col min="9730" max="9730" width="25.09765625" style="1" customWidth="1"/>
    <col min="9731" max="9731" width="19.5" style="1" customWidth="1"/>
    <col min="9732" max="9732" width="8" style="1" bestFit="1" customWidth="1"/>
    <col min="9733" max="9733" width="25.19921875" style="1" customWidth="1"/>
    <col min="9734" max="9985" width="8.69921875" style="1"/>
    <col min="9986" max="9986" width="25.09765625" style="1" customWidth="1"/>
    <col min="9987" max="9987" width="19.5" style="1" customWidth="1"/>
    <col min="9988" max="9988" width="8" style="1" bestFit="1" customWidth="1"/>
    <col min="9989" max="9989" width="25.19921875" style="1" customWidth="1"/>
    <col min="9990" max="10241" width="8.69921875" style="1"/>
    <col min="10242" max="10242" width="25.09765625" style="1" customWidth="1"/>
    <col min="10243" max="10243" width="19.5" style="1" customWidth="1"/>
    <col min="10244" max="10244" width="8" style="1" bestFit="1" customWidth="1"/>
    <col min="10245" max="10245" width="25.19921875" style="1" customWidth="1"/>
    <col min="10246" max="10497" width="8.69921875" style="1"/>
    <col min="10498" max="10498" width="25.09765625" style="1" customWidth="1"/>
    <col min="10499" max="10499" width="19.5" style="1" customWidth="1"/>
    <col min="10500" max="10500" width="8" style="1" bestFit="1" customWidth="1"/>
    <col min="10501" max="10501" width="25.19921875" style="1" customWidth="1"/>
    <col min="10502" max="10753" width="8.69921875" style="1"/>
    <col min="10754" max="10754" width="25.09765625" style="1" customWidth="1"/>
    <col min="10755" max="10755" width="19.5" style="1" customWidth="1"/>
    <col min="10756" max="10756" width="8" style="1" bestFit="1" customWidth="1"/>
    <col min="10757" max="10757" width="25.19921875" style="1" customWidth="1"/>
    <col min="10758" max="11009" width="8.69921875" style="1"/>
    <col min="11010" max="11010" width="25.09765625" style="1" customWidth="1"/>
    <col min="11011" max="11011" width="19.5" style="1" customWidth="1"/>
    <col min="11012" max="11012" width="8" style="1" bestFit="1" customWidth="1"/>
    <col min="11013" max="11013" width="25.19921875" style="1" customWidth="1"/>
    <col min="11014" max="11265" width="8.69921875" style="1"/>
    <col min="11266" max="11266" width="25.09765625" style="1" customWidth="1"/>
    <col min="11267" max="11267" width="19.5" style="1" customWidth="1"/>
    <col min="11268" max="11268" width="8" style="1" bestFit="1" customWidth="1"/>
    <col min="11269" max="11269" width="25.19921875" style="1" customWidth="1"/>
    <col min="11270" max="11521" width="8.69921875" style="1"/>
    <col min="11522" max="11522" width="25.09765625" style="1" customWidth="1"/>
    <col min="11523" max="11523" width="19.5" style="1" customWidth="1"/>
    <col min="11524" max="11524" width="8" style="1" bestFit="1" customWidth="1"/>
    <col min="11525" max="11525" width="25.19921875" style="1" customWidth="1"/>
    <col min="11526" max="11777" width="8.69921875" style="1"/>
    <col min="11778" max="11778" width="25.09765625" style="1" customWidth="1"/>
    <col min="11779" max="11779" width="19.5" style="1" customWidth="1"/>
    <col min="11780" max="11780" width="8" style="1" bestFit="1" customWidth="1"/>
    <col min="11781" max="11781" width="25.19921875" style="1" customWidth="1"/>
    <col min="11782" max="12033" width="8.69921875" style="1"/>
    <col min="12034" max="12034" width="25.09765625" style="1" customWidth="1"/>
    <col min="12035" max="12035" width="19.5" style="1" customWidth="1"/>
    <col min="12036" max="12036" width="8" style="1" bestFit="1" customWidth="1"/>
    <col min="12037" max="12037" width="25.19921875" style="1" customWidth="1"/>
    <col min="12038" max="12289" width="8.69921875" style="1"/>
    <col min="12290" max="12290" width="25.09765625" style="1" customWidth="1"/>
    <col min="12291" max="12291" width="19.5" style="1" customWidth="1"/>
    <col min="12292" max="12292" width="8" style="1" bestFit="1" customWidth="1"/>
    <col min="12293" max="12293" width="25.19921875" style="1" customWidth="1"/>
    <col min="12294" max="12545" width="8.69921875" style="1"/>
    <col min="12546" max="12546" width="25.09765625" style="1" customWidth="1"/>
    <col min="12547" max="12547" width="19.5" style="1" customWidth="1"/>
    <col min="12548" max="12548" width="8" style="1" bestFit="1" customWidth="1"/>
    <col min="12549" max="12549" width="25.19921875" style="1" customWidth="1"/>
    <col min="12550" max="12801" width="8.69921875" style="1"/>
    <col min="12802" max="12802" width="25.09765625" style="1" customWidth="1"/>
    <col min="12803" max="12803" width="19.5" style="1" customWidth="1"/>
    <col min="12804" max="12804" width="8" style="1" bestFit="1" customWidth="1"/>
    <col min="12805" max="12805" width="25.19921875" style="1" customWidth="1"/>
    <col min="12806" max="13057" width="8.69921875" style="1"/>
    <col min="13058" max="13058" width="25.09765625" style="1" customWidth="1"/>
    <col min="13059" max="13059" width="19.5" style="1" customWidth="1"/>
    <col min="13060" max="13060" width="8" style="1" bestFit="1" customWidth="1"/>
    <col min="13061" max="13061" width="25.19921875" style="1" customWidth="1"/>
    <col min="13062" max="13313" width="8.69921875" style="1"/>
    <col min="13314" max="13314" width="25.09765625" style="1" customWidth="1"/>
    <col min="13315" max="13315" width="19.5" style="1" customWidth="1"/>
    <col min="13316" max="13316" width="8" style="1" bestFit="1" customWidth="1"/>
    <col min="13317" max="13317" width="25.19921875" style="1" customWidth="1"/>
    <col min="13318" max="13569" width="8.69921875" style="1"/>
    <col min="13570" max="13570" width="25.09765625" style="1" customWidth="1"/>
    <col min="13571" max="13571" width="19.5" style="1" customWidth="1"/>
    <col min="13572" max="13572" width="8" style="1" bestFit="1" customWidth="1"/>
    <col min="13573" max="13573" width="25.19921875" style="1" customWidth="1"/>
    <col min="13574" max="13825" width="8.69921875" style="1"/>
    <col min="13826" max="13826" width="25.09765625" style="1" customWidth="1"/>
    <col min="13827" max="13827" width="19.5" style="1" customWidth="1"/>
    <col min="13828" max="13828" width="8" style="1" bestFit="1" customWidth="1"/>
    <col min="13829" max="13829" width="25.19921875" style="1" customWidth="1"/>
    <col min="13830" max="14081" width="8.69921875" style="1"/>
    <col min="14082" max="14082" width="25.09765625" style="1" customWidth="1"/>
    <col min="14083" max="14083" width="19.5" style="1" customWidth="1"/>
    <col min="14084" max="14084" width="8" style="1" bestFit="1" customWidth="1"/>
    <col min="14085" max="14085" width="25.19921875" style="1" customWidth="1"/>
    <col min="14086" max="14337" width="8.69921875" style="1"/>
    <col min="14338" max="14338" width="25.09765625" style="1" customWidth="1"/>
    <col min="14339" max="14339" width="19.5" style="1" customWidth="1"/>
    <col min="14340" max="14340" width="8" style="1" bestFit="1" customWidth="1"/>
    <col min="14341" max="14341" width="25.19921875" style="1" customWidth="1"/>
    <col min="14342" max="14593" width="8.69921875" style="1"/>
    <col min="14594" max="14594" width="25.09765625" style="1" customWidth="1"/>
    <col min="14595" max="14595" width="19.5" style="1" customWidth="1"/>
    <col min="14596" max="14596" width="8" style="1" bestFit="1" customWidth="1"/>
    <col min="14597" max="14597" width="25.19921875" style="1" customWidth="1"/>
    <col min="14598" max="14849" width="8.69921875" style="1"/>
    <col min="14850" max="14850" width="25.09765625" style="1" customWidth="1"/>
    <col min="14851" max="14851" width="19.5" style="1" customWidth="1"/>
    <col min="14852" max="14852" width="8" style="1" bestFit="1" customWidth="1"/>
    <col min="14853" max="14853" width="25.19921875" style="1" customWidth="1"/>
    <col min="14854" max="15105" width="8.69921875" style="1"/>
    <col min="15106" max="15106" width="25.09765625" style="1" customWidth="1"/>
    <col min="15107" max="15107" width="19.5" style="1" customWidth="1"/>
    <col min="15108" max="15108" width="8" style="1" bestFit="1" customWidth="1"/>
    <col min="15109" max="15109" width="25.19921875" style="1" customWidth="1"/>
    <col min="15110" max="15361" width="8.69921875" style="1"/>
    <col min="15362" max="15362" width="25.09765625" style="1" customWidth="1"/>
    <col min="15363" max="15363" width="19.5" style="1" customWidth="1"/>
    <col min="15364" max="15364" width="8" style="1" bestFit="1" customWidth="1"/>
    <col min="15365" max="15365" width="25.19921875" style="1" customWidth="1"/>
    <col min="15366" max="15617" width="8.69921875" style="1"/>
    <col min="15618" max="15618" width="25.09765625" style="1" customWidth="1"/>
    <col min="15619" max="15619" width="19.5" style="1" customWidth="1"/>
    <col min="15620" max="15620" width="8" style="1" bestFit="1" customWidth="1"/>
    <col min="15621" max="15621" width="25.19921875" style="1" customWidth="1"/>
    <col min="15622" max="15873" width="8.69921875" style="1"/>
    <col min="15874" max="15874" width="25.09765625" style="1" customWidth="1"/>
    <col min="15875" max="15875" width="19.5" style="1" customWidth="1"/>
    <col min="15876" max="15876" width="8" style="1" bestFit="1" customWidth="1"/>
    <col min="15877" max="15877" width="25.19921875" style="1" customWidth="1"/>
    <col min="15878" max="16129" width="8.69921875" style="1"/>
    <col min="16130" max="16130" width="25.09765625" style="1" customWidth="1"/>
    <col min="16131" max="16131" width="19.5" style="1" customWidth="1"/>
    <col min="16132" max="16132" width="8" style="1" bestFit="1" customWidth="1"/>
    <col min="16133" max="16133" width="25.19921875" style="1" customWidth="1"/>
    <col min="16134" max="16384" width="8.69921875" style="1"/>
  </cols>
  <sheetData>
    <row r="1" spans="1:12" x14ac:dyDescent="0.2">
      <c r="A1" s="1" t="s">
        <v>112</v>
      </c>
      <c r="B1" s="34">
        <v>119</v>
      </c>
      <c r="C1" s="1" t="s">
        <v>43</v>
      </c>
    </row>
    <row r="3" spans="1:12" ht="16.2" x14ac:dyDescent="0.2">
      <c r="A3" s="104" t="s">
        <v>111</v>
      </c>
      <c r="B3" s="104"/>
      <c r="C3" s="104"/>
      <c r="D3" s="104"/>
      <c r="E3" s="104"/>
      <c r="F3" s="104"/>
      <c r="G3" s="104"/>
      <c r="H3" s="104"/>
    </row>
    <row r="4" spans="1:12" ht="16.2" x14ac:dyDescent="0.2">
      <c r="A4" s="41"/>
      <c r="B4" s="41"/>
      <c r="C4" s="41"/>
      <c r="D4" s="41"/>
      <c r="E4" s="41"/>
      <c r="F4" s="41"/>
      <c r="G4" s="41"/>
      <c r="H4" s="41"/>
    </row>
    <row r="5" spans="1:12" ht="16.2" x14ac:dyDescent="0.2">
      <c r="A5" s="41"/>
      <c r="B5" s="41"/>
      <c r="C5" s="41"/>
      <c r="D5" s="41"/>
      <c r="E5" s="41"/>
      <c r="F5" s="41"/>
      <c r="G5" s="45"/>
      <c r="H5" s="41"/>
    </row>
    <row r="6" spans="1:12" ht="16.2" x14ac:dyDescent="0.2">
      <c r="A6" s="41"/>
      <c r="B6" s="41"/>
      <c r="C6" s="41"/>
      <c r="D6" s="41"/>
      <c r="E6" s="41"/>
      <c r="F6" s="41"/>
      <c r="G6" s="43"/>
      <c r="H6" s="41"/>
      <c r="J6" s="42"/>
    </row>
    <row r="7" spans="1:12" ht="16.2" x14ac:dyDescent="0.2">
      <c r="A7" s="41"/>
      <c r="C7" s="40" t="s">
        <v>0</v>
      </c>
      <c r="D7" s="100"/>
      <c r="E7" s="101"/>
      <c r="F7" s="41"/>
      <c r="G7" s="43"/>
      <c r="H7" s="41"/>
      <c r="J7" s="42"/>
    </row>
    <row r="8" spans="1:12" ht="16.2" x14ac:dyDescent="0.2">
      <c r="A8" s="41"/>
      <c r="C8" s="40" t="s">
        <v>59</v>
      </c>
      <c r="D8" s="102"/>
      <c r="E8" s="103"/>
      <c r="F8" s="44" t="s">
        <v>110</v>
      </c>
      <c r="G8" s="43"/>
      <c r="H8" s="41"/>
      <c r="J8" s="42"/>
    </row>
    <row r="9" spans="1:12" ht="16.2" x14ac:dyDescent="0.2">
      <c r="A9" s="41"/>
      <c r="B9" s="41"/>
      <c r="C9" s="41"/>
      <c r="D9" s="41"/>
      <c r="E9" s="41"/>
      <c r="F9" s="41"/>
      <c r="G9" s="43"/>
      <c r="H9" s="41"/>
      <c r="J9" s="42"/>
    </row>
    <row r="10" spans="1:12" ht="16.2" x14ac:dyDescent="0.2">
      <c r="A10" s="41"/>
      <c r="B10" s="41"/>
      <c r="C10" s="41"/>
      <c r="D10" s="41"/>
      <c r="E10" s="40" t="s">
        <v>104</v>
      </c>
      <c r="F10" s="100"/>
      <c r="G10" s="105"/>
      <c r="H10" s="105"/>
      <c r="J10" s="42"/>
    </row>
    <row r="11" spans="1:12" ht="16.2" x14ac:dyDescent="0.2">
      <c r="A11" s="41"/>
      <c r="B11" s="41"/>
      <c r="C11" s="41"/>
      <c r="D11" s="41"/>
      <c r="E11" s="40" t="s">
        <v>94</v>
      </c>
      <c r="F11" s="100"/>
      <c r="G11" s="105"/>
      <c r="H11" s="105"/>
    </row>
    <row r="13" spans="1:12" x14ac:dyDescent="0.2">
      <c r="C13" s="1" t="s">
        <v>109</v>
      </c>
      <c r="I13" s="99"/>
      <c r="J13" s="99"/>
      <c r="K13" s="99"/>
      <c r="L13" s="99"/>
    </row>
    <row r="14" spans="1:12" x14ac:dyDescent="0.2">
      <c r="I14" s="99"/>
      <c r="J14" s="99"/>
      <c r="K14" s="99"/>
      <c r="L14" s="99"/>
    </row>
    <row r="15" spans="1:12" x14ac:dyDescent="0.2">
      <c r="E15" s="31" t="s">
        <v>58</v>
      </c>
    </row>
    <row r="16" spans="1:12" ht="16.2" x14ac:dyDescent="0.2">
      <c r="A16" s="39"/>
      <c r="B16" s="39"/>
      <c r="C16" s="18" t="s">
        <v>55</v>
      </c>
      <c r="D16" s="100"/>
      <c r="E16" s="101"/>
    </row>
    <row r="17" spans="1:9" ht="16.2" x14ac:dyDescent="0.2">
      <c r="A17" s="39"/>
      <c r="B17" s="39"/>
      <c r="C17" s="18" t="s">
        <v>108</v>
      </c>
      <c r="D17" s="102"/>
      <c r="E17" s="103"/>
      <c r="I17" s="1" t="s">
        <v>107</v>
      </c>
    </row>
    <row r="18" spans="1:9" x14ac:dyDescent="0.2">
      <c r="A18" s="39"/>
      <c r="B18" s="39"/>
      <c r="C18" s="39"/>
      <c r="D18" s="39"/>
      <c r="E18" s="39"/>
      <c r="I18" s="1" t="s">
        <v>106</v>
      </c>
    </row>
    <row r="19" spans="1:9" x14ac:dyDescent="0.2">
      <c r="A19" s="39"/>
      <c r="B19" s="39"/>
      <c r="C19" s="39"/>
      <c r="D19" s="39"/>
      <c r="E19" s="39"/>
      <c r="I19" s="1" t="s">
        <v>105</v>
      </c>
    </row>
    <row r="20" spans="1:9" x14ac:dyDescent="0.2">
      <c r="C20" s="1" t="s">
        <v>116</v>
      </c>
      <c r="D20" s="1" t="s">
        <v>115</v>
      </c>
      <c r="F20" s="2" t="s">
        <v>113</v>
      </c>
    </row>
    <row r="21" spans="1:9" x14ac:dyDescent="0.2">
      <c r="D21" s="1" t="s">
        <v>114</v>
      </c>
      <c r="F21" s="2" t="s">
        <v>113</v>
      </c>
    </row>
  </sheetData>
  <mergeCells count="8">
    <mergeCell ref="D16:E16"/>
    <mergeCell ref="D17:E17"/>
    <mergeCell ref="I13:L14"/>
    <mergeCell ref="A3:H3"/>
    <mergeCell ref="D7:E7"/>
    <mergeCell ref="D8:E8"/>
    <mergeCell ref="F10:H10"/>
    <mergeCell ref="F11:H11"/>
  </mergeCells>
  <phoneticPr fontId="1"/>
  <dataValidations count="1">
    <dataValidation type="list" allowBlank="1" showInputMessage="1" showErrorMessage="1" sqref="D17:E17">
      <formula1>$I$17:$I$19</formula1>
    </dataValidation>
  </dataValidations>
  <printOptions horizontalCentered="1"/>
  <pageMargins left="0.78740157480314965" right="0.78740157480314965" top="0.86614173228346458" bottom="0.86614173228346458" header="0.51181102362204722" footer="0.51181102362204722"/>
  <pageSetup paperSize="9" fitToHeight="0" orientation="portrait" blackAndWhite="1" r:id="rId1"/>
  <headerFooter alignWithMargins="0">
    <oddFooter>&amp;C&amp;P</oddFooter>
  </headerFooter>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6"/>
  <sheetViews>
    <sheetView view="pageBreakPreview" zoomScale="90" zoomScaleNormal="100" zoomScaleSheetLayoutView="90" workbookViewId="0">
      <selection activeCell="B2" sqref="B2"/>
    </sheetView>
  </sheetViews>
  <sheetFormatPr defaultRowHeight="22.2" customHeight="1" x14ac:dyDescent="0.2"/>
  <cols>
    <col min="1" max="1" width="7.09765625" style="35" customWidth="1"/>
    <col min="2" max="2" width="6" style="35" customWidth="1"/>
    <col min="3" max="3" width="14.09765625" style="35" customWidth="1"/>
    <col min="4" max="4" width="8.69921875" style="35"/>
    <col min="5" max="5" width="27.8984375" style="35" customWidth="1"/>
    <col min="6" max="255" width="8.69921875" style="35"/>
    <col min="256" max="256" width="18.19921875" style="35" customWidth="1"/>
    <col min="257" max="257" width="8.69921875" style="35"/>
    <col min="258" max="258" width="14.09765625" style="35" customWidth="1"/>
    <col min="259" max="259" width="8.69921875" style="35"/>
    <col min="260" max="260" width="27.8984375" style="35" customWidth="1"/>
    <col min="261" max="511" width="8.69921875" style="35"/>
    <col min="512" max="512" width="18.19921875" style="35" customWidth="1"/>
    <col min="513" max="513" width="8.69921875" style="35"/>
    <col min="514" max="514" width="14.09765625" style="35" customWidth="1"/>
    <col min="515" max="515" width="8.69921875" style="35"/>
    <col min="516" max="516" width="27.8984375" style="35" customWidth="1"/>
    <col min="517" max="767" width="8.69921875" style="35"/>
    <col min="768" max="768" width="18.19921875" style="35" customWidth="1"/>
    <col min="769" max="769" width="8.69921875" style="35"/>
    <col min="770" max="770" width="14.09765625" style="35" customWidth="1"/>
    <col min="771" max="771" width="8.69921875" style="35"/>
    <col min="772" max="772" width="27.8984375" style="35" customWidth="1"/>
    <col min="773" max="1023" width="8.69921875" style="35"/>
    <col min="1024" max="1024" width="18.19921875" style="35" customWidth="1"/>
    <col min="1025" max="1025" width="8.69921875" style="35"/>
    <col min="1026" max="1026" width="14.09765625" style="35" customWidth="1"/>
    <col min="1027" max="1027" width="8.69921875" style="35"/>
    <col min="1028" max="1028" width="27.8984375" style="35" customWidth="1"/>
    <col min="1029" max="1279" width="8.69921875" style="35"/>
    <col min="1280" max="1280" width="18.19921875" style="35" customWidth="1"/>
    <col min="1281" max="1281" width="8.69921875" style="35"/>
    <col min="1282" max="1282" width="14.09765625" style="35" customWidth="1"/>
    <col min="1283" max="1283" width="8.69921875" style="35"/>
    <col min="1284" max="1284" width="27.8984375" style="35" customWidth="1"/>
    <col min="1285" max="1535" width="8.69921875" style="35"/>
    <col min="1536" max="1536" width="18.19921875" style="35" customWidth="1"/>
    <col min="1537" max="1537" width="8.69921875" style="35"/>
    <col min="1538" max="1538" width="14.09765625" style="35" customWidth="1"/>
    <col min="1539" max="1539" width="8.69921875" style="35"/>
    <col min="1540" max="1540" width="27.8984375" style="35" customWidth="1"/>
    <col min="1541" max="1791" width="8.69921875" style="35"/>
    <col min="1792" max="1792" width="18.19921875" style="35" customWidth="1"/>
    <col min="1793" max="1793" width="8.69921875" style="35"/>
    <col min="1794" max="1794" width="14.09765625" style="35" customWidth="1"/>
    <col min="1795" max="1795" width="8.69921875" style="35"/>
    <col min="1796" max="1796" width="27.8984375" style="35" customWidth="1"/>
    <col min="1797" max="2047" width="8.69921875" style="35"/>
    <col min="2048" max="2048" width="18.19921875" style="35" customWidth="1"/>
    <col min="2049" max="2049" width="8.69921875" style="35"/>
    <col min="2050" max="2050" width="14.09765625" style="35" customWidth="1"/>
    <col min="2051" max="2051" width="8.69921875" style="35"/>
    <col min="2052" max="2052" width="27.8984375" style="35" customWidth="1"/>
    <col min="2053" max="2303" width="8.69921875" style="35"/>
    <col min="2304" max="2304" width="18.19921875" style="35" customWidth="1"/>
    <col min="2305" max="2305" width="8.69921875" style="35"/>
    <col min="2306" max="2306" width="14.09765625" style="35" customWidth="1"/>
    <col min="2307" max="2307" width="8.69921875" style="35"/>
    <col min="2308" max="2308" width="27.8984375" style="35" customWidth="1"/>
    <col min="2309" max="2559" width="8.69921875" style="35"/>
    <col min="2560" max="2560" width="18.19921875" style="35" customWidth="1"/>
    <col min="2561" max="2561" width="8.69921875" style="35"/>
    <col min="2562" max="2562" width="14.09765625" style="35" customWidth="1"/>
    <col min="2563" max="2563" width="8.69921875" style="35"/>
    <col min="2564" max="2564" width="27.8984375" style="35" customWidth="1"/>
    <col min="2565" max="2815" width="8.69921875" style="35"/>
    <col min="2816" max="2816" width="18.19921875" style="35" customWidth="1"/>
    <col min="2817" max="2817" width="8.69921875" style="35"/>
    <col min="2818" max="2818" width="14.09765625" style="35" customWidth="1"/>
    <col min="2819" max="2819" width="8.69921875" style="35"/>
    <col min="2820" max="2820" width="27.8984375" style="35" customWidth="1"/>
    <col min="2821" max="3071" width="8.69921875" style="35"/>
    <col min="3072" max="3072" width="18.19921875" style="35" customWidth="1"/>
    <col min="3073" max="3073" width="8.69921875" style="35"/>
    <col min="3074" max="3074" width="14.09765625" style="35" customWidth="1"/>
    <col min="3075" max="3075" width="8.69921875" style="35"/>
    <col min="3076" max="3076" width="27.8984375" style="35" customWidth="1"/>
    <col min="3077" max="3327" width="8.69921875" style="35"/>
    <col min="3328" max="3328" width="18.19921875" style="35" customWidth="1"/>
    <col min="3329" max="3329" width="8.69921875" style="35"/>
    <col min="3330" max="3330" width="14.09765625" style="35" customWidth="1"/>
    <col min="3331" max="3331" width="8.69921875" style="35"/>
    <col min="3332" max="3332" width="27.8984375" style="35" customWidth="1"/>
    <col min="3333" max="3583" width="8.69921875" style="35"/>
    <col min="3584" max="3584" width="18.19921875" style="35" customWidth="1"/>
    <col min="3585" max="3585" width="8.69921875" style="35"/>
    <col min="3586" max="3586" width="14.09765625" style="35" customWidth="1"/>
    <col min="3587" max="3587" width="8.69921875" style="35"/>
    <col min="3588" max="3588" width="27.8984375" style="35" customWidth="1"/>
    <col min="3589" max="3839" width="8.69921875" style="35"/>
    <col min="3840" max="3840" width="18.19921875" style="35" customWidth="1"/>
    <col min="3841" max="3841" width="8.69921875" style="35"/>
    <col min="3842" max="3842" width="14.09765625" style="35" customWidth="1"/>
    <col min="3843" max="3843" width="8.69921875" style="35"/>
    <col min="3844" max="3844" width="27.8984375" style="35" customWidth="1"/>
    <col min="3845" max="4095" width="8.69921875" style="35"/>
    <col min="4096" max="4096" width="18.19921875" style="35" customWidth="1"/>
    <col min="4097" max="4097" width="8.69921875" style="35"/>
    <col min="4098" max="4098" width="14.09765625" style="35" customWidth="1"/>
    <col min="4099" max="4099" width="8.69921875" style="35"/>
    <col min="4100" max="4100" width="27.8984375" style="35" customWidth="1"/>
    <col min="4101" max="4351" width="8.69921875" style="35"/>
    <col min="4352" max="4352" width="18.19921875" style="35" customWidth="1"/>
    <col min="4353" max="4353" width="8.69921875" style="35"/>
    <col min="4354" max="4354" width="14.09765625" style="35" customWidth="1"/>
    <col min="4355" max="4355" width="8.69921875" style="35"/>
    <col min="4356" max="4356" width="27.8984375" style="35" customWidth="1"/>
    <col min="4357" max="4607" width="8.69921875" style="35"/>
    <col min="4608" max="4608" width="18.19921875" style="35" customWidth="1"/>
    <col min="4609" max="4609" width="8.69921875" style="35"/>
    <col min="4610" max="4610" width="14.09765625" style="35" customWidth="1"/>
    <col min="4611" max="4611" width="8.69921875" style="35"/>
    <col min="4612" max="4612" width="27.8984375" style="35" customWidth="1"/>
    <col min="4613" max="4863" width="8.69921875" style="35"/>
    <col min="4864" max="4864" width="18.19921875" style="35" customWidth="1"/>
    <col min="4865" max="4865" width="8.69921875" style="35"/>
    <col min="4866" max="4866" width="14.09765625" style="35" customWidth="1"/>
    <col min="4867" max="4867" width="8.69921875" style="35"/>
    <col min="4868" max="4868" width="27.8984375" style="35" customWidth="1"/>
    <col min="4869" max="5119" width="8.69921875" style="35"/>
    <col min="5120" max="5120" width="18.19921875" style="35" customWidth="1"/>
    <col min="5121" max="5121" width="8.69921875" style="35"/>
    <col min="5122" max="5122" width="14.09765625" style="35" customWidth="1"/>
    <col min="5123" max="5123" width="8.69921875" style="35"/>
    <col min="5124" max="5124" width="27.8984375" style="35" customWidth="1"/>
    <col min="5125" max="5375" width="8.69921875" style="35"/>
    <col min="5376" max="5376" width="18.19921875" style="35" customWidth="1"/>
    <col min="5377" max="5377" width="8.69921875" style="35"/>
    <col min="5378" max="5378" width="14.09765625" style="35" customWidth="1"/>
    <col min="5379" max="5379" width="8.69921875" style="35"/>
    <col min="5380" max="5380" width="27.8984375" style="35" customWidth="1"/>
    <col min="5381" max="5631" width="8.69921875" style="35"/>
    <col min="5632" max="5632" width="18.19921875" style="35" customWidth="1"/>
    <col min="5633" max="5633" width="8.69921875" style="35"/>
    <col min="5634" max="5634" width="14.09765625" style="35" customWidth="1"/>
    <col min="5635" max="5635" width="8.69921875" style="35"/>
    <col min="5636" max="5636" width="27.8984375" style="35" customWidth="1"/>
    <col min="5637" max="5887" width="8.69921875" style="35"/>
    <col min="5888" max="5888" width="18.19921875" style="35" customWidth="1"/>
    <col min="5889" max="5889" width="8.69921875" style="35"/>
    <col min="5890" max="5890" width="14.09765625" style="35" customWidth="1"/>
    <col min="5891" max="5891" width="8.69921875" style="35"/>
    <col min="5892" max="5892" width="27.8984375" style="35" customWidth="1"/>
    <col min="5893" max="6143" width="8.69921875" style="35"/>
    <col min="6144" max="6144" width="18.19921875" style="35" customWidth="1"/>
    <col min="6145" max="6145" width="8.69921875" style="35"/>
    <col min="6146" max="6146" width="14.09765625" style="35" customWidth="1"/>
    <col min="6147" max="6147" width="8.69921875" style="35"/>
    <col min="6148" max="6148" width="27.8984375" style="35" customWidth="1"/>
    <col min="6149" max="6399" width="8.69921875" style="35"/>
    <col min="6400" max="6400" width="18.19921875" style="35" customWidth="1"/>
    <col min="6401" max="6401" width="8.69921875" style="35"/>
    <col min="6402" max="6402" width="14.09765625" style="35" customWidth="1"/>
    <col min="6403" max="6403" width="8.69921875" style="35"/>
    <col min="6404" max="6404" width="27.8984375" style="35" customWidth="1"/>
    <col min="6405" max="6655" width="8.69921875" style="35"/>
    <col min="6656" max="6656" width="18.19921875" style="35" customWidth="1"/>
    <col min="6657" max="6657" width="8.69921875" style="35"/>
    <col min="6658" max="6658" width="14.09765625" style="35" customWidth="1"/>
    <col min="6659" max="6659" width="8.69921875" style="35"/>
    <col min="6660" max="6660" width="27.8984375" style="35" customWidth="1"/>
    <col min="6661" max="6911" width="8.69921875" style="35"/>
    <col min="6912" max="6912" width="18.19921875" style="35" customWidth="1"/>
    <col min="6913" max="6913" width="8.69921875" style="35"/>
    <col min="6914" max="6914" width="14.09765625" style="35" customWidth="1"/>
    <col min="6915" max="6915" width="8.69921875" style="35"/>
    <col min="6916" max="6916" width="27.8984375" style="35" customWidth="1"/>
    <col min="6917" max="7167" width="8.69921875" style="35"/>
    <col min="7168" max="7168" width="18.19921875" style="35" customWidth="1"/>
    <col min="7169" max="7169" width="8.69921875" style="35"/>
    <col min="7170" max="7170" width="14.09765625" style="35" customWidth="1"/>
    <col min="7171" max="7171" width="8.69921875" style="35"/>
    <col min="7172" max="7172" width="27.8984375" style="35" customWidth="1"/>
    <col min="7173" max="7423" width="8.69921875" style="35"/>
    <col min="7424" max="7424" width="18.19921875" style="35" customWidth="1"/>
    <col min="7425" max="7425" width="8.69921875" style="35"/>
    <col min="7426" max="7426" width="14.09765625" style="35" customWidth="1"/>
    <col min="7427" max="7427" width="8.69921875" style="35"/>
    <col min="7428" max="7428" width="27.8984375" style="35" customWidth="1"/>
    <col min="7429" max="7679" width="8.69921875" style="35"/>
    <col min="7680" max="7680" width="18.19921875" style="35" customWidth="1"/>
    <col min="7681" max="7681" width="8.69921875" style="35"/>
    <col min="7682" max="7682" width="14.09765625" style="35" customWidth="1"/>
    <col min="7683" max="7683" width="8.69921875" style="35"/>
    <col min="7684" max="7684" width="27.8984375" style="35" customWidth="1"/>
    <col min="7685" max="7935" width="8.69921875" style="35"/>
    <col min="7936" max="7936" width="18.19921875" style="35" customWidth="1"/>
    <col min="7937" max="7937" width="8.69921875" style="35"/>
    <col min="7938" max="7938" width="14.09765625" style="35" customWidth="1"/>
    <col min="7939" max="7939" width="8.69921875" style="35"/>
    <col min="7940" max="7940" width="27.8984375" style="35" customWidth="1"/>
    <col min="7941" max="8191" width="8.69921875" style="35"/>
    <col min="8192" max="8192" width="18.19921875" style="35" customWidth="1"/>
    <col min="8193" max="8193" width="8.69921875" style="35"/>
    <col min="8194" max="8194" width="14.09765625" style="35" customWidth="1"/>
    <col min="8195" max="8195" width="8.69921875" style="35"/>
    <col min="8196" max="8196" width="27.8984375" style="35" customWidth="1"/>
    <col min="8197" max="8447" width="8.69921875" style="35"/>
    <col min="8448" max="8448" width="18.19921875" style="35" customWidth="1"/>
    <col min="8449" max="8449" width="8.69921875" style="35"/>
    <col min="8450" max="8450" width="14.09765625" style="35" customWidth="1"/>
    <col min="8451" max="8451" width="8.69921875" style="35"/>
    <col min="8452" max="8452" width="27.8984375" style="35" customWidth="1"/>
    <col min="8453" max="8703" width="8.69921875" style="35"/>
    <col min="8704" max="8704" width="18.19921875" style="35" customWidth="1"/>
    <col min="8705" max="8705" width="8.69921875" style="35"/>
    <col min="8706" max="8706" width="14.09765625" style="35" customWidth="1"/>
    <col min="8707" max="8707" width="8.69921875" style="35"/>
    <col min="8708" max="8708" width="27.8984375" style="35" customWidth="1"/>
    <col min="8709" max="8959" width="8.69921875" style="35"/>
    <col min="8960" max="8960" width="18.19921875" style="35" customWidth="1"/>
    <col min="8961" max="8961" width="8.69921875" style="35"/>
    <col min="8962" max="8962" width="14.09765625" style="35" customWidth="1"/>
    <col min="8963" max="8963" width="8.69921875" style="35"/>
    <col min="8964" max="8964" width="27.8984375" style="35" customWidth="1"/>
    <col min="8965" max="9215" width="8.69921875" style="35"/>
    <col min="9216" max="9216" width="18.19921875" style="35" customWidth="1"/>
    <col min="9217" max="9217" width="8.69921875" style="35"/>
    <col min="9218" max="9218" width="14.09765625" style="35" customWidth="1"/>
    <col min="9219" max="9219" width="8.69921875" style="35"/>
    <col min="9220" max="9220" width="27.8984375" style="35" customWidth="1"/>
    <col min="9221" max="9471" width="8.69921875" style="35"/>
    <col min="9472" max="9472" width="18.19921875" style="35" customWidth="1"/>
    <col min="9473" max="9473" width="8.69921875" style="35"/>
    <col min="9474" max="9474" width="14.09765625" style="35" customWidth="1"/>
    <col min="9475" max="9475" width="8.69921875" style="35"/>
    <col min="9476" max="9476" width="27.8984375" style="35" customWidth="1"/>
    <col min="9477" max="9727" width="8.69921875" style="35"/>
    <col min="9728" max="9728" width="18.19921875" style="35" customWidth="1"/>
    <col min="9729" max="9729" width="8.69921875" style="35"/>
    <col min="9730" max="9730" width="14.09765625" style="35" customWidth="1"/>
    <col min="9731" max="9731" width="8.69921875" style="35"/>
    <col min="9732" max="9732" width="27.8984375" style="35" customWidth="1"/>
    <col min="9733" max="9983" width="8.69921875" style="35"/>
    <col min="9984" max="9984" width="18.19921875" style="35" customWidth="1"/>
    <col min="9985" max="9985" width="8.69921875" style="35"/>
    <col min="9986" max="9986" width="14.09765625" style="35" customWidth="1"/>
    <col min="9987" max="9987" width="8.69921875" style="35"/>
    <col min="9988" max="9988" width="27.8984375" style="35" customWidth="1"/>
    <col min="9989" max="10239" width="8.69921875" style="35"/>
    <col min="10240" max="10240" width="18.19921875" style="35" customWidth="1"/>
    <col min="10241" max="10241" width="8.69921875" style="35"/>
    <col min="10242" max="10242" width="14.09765625" style="35" customWidth="1"/>
    <col min="10243" max="10243" width="8.69921875" style="35"/>
    <col min="10244" max="10244" width="27.8984375" style="35" customWidth="1"/>
    <col min="10245" max="10495" width="8.69921875" style="35"/>
    <col min="10496" max="10496" width="18.19921875" style="35" customWidth="1"/>
    <col min="10497" max="10497" width="8.69921875" style="35"/>
    <col min="10498" max="10498" width="14.09765625" style="35" customWidth="1"/>
    <col min="10499" max="10499" width="8.69921875" style="35"/>
    <col min="10500" max="10500" width="27.8984375" style="35" customWidth="1"/>
    <col min="10501" max="10751" width="8.69921875" style="35"/>
    <col min="10752" max="10752" width="18.19921875" style="35" customWidth="1"/>
    <col min="10753" max="10753" width="8.69921875" style="35"/>
    <col min="10754" max="10754" width="14.09765625" style="35" customWidth="1"/>
    <col min="10755" max="10755" width="8.69921875" style="35"/>
    <col min="10756" max="10756" width="27.8984375" style="35" customWidth="1"/>
    <col min="10757" max="11007" width="8.69921875" style="35"/>
    <col min="11008" max="11008" width="18.19921875" style="35" customWidth="1"/>
    <col min="11009" max="11009" width="8.69921875" style="35"/>
    <col min="11010" max="11010" width="14.09765625" style="35" customWidth="1"/>
    <col min="11011" max="11011" width="8.69921875" style="35"/>
    <col min="11012" max="11012" width="27.8984375" style="35" customWidth="1"/>
    <col min="11013" max="11263" width="8.69921875" style="35"/>
    <col min="11264" max="11264" width="18.19921875" style="35" customWidth="1"/>
    <col min="11265" max="11265" width="8.69921875" style="35"/>
    <col min="11266" max="11266" width="14.09765625" style="35" customWidth="1"/>
    <col min="11267" max="11267" width="8.69921875" style="35"/>
    <col min="11268" max="11268" width="27.8984375" style="35" customWidth="1"/>
    <col min="11269" max="11519" width="8.69921875" style="35"/>
    <col min="11520" max="11520" width="18.19921875" style="35" customWidth="1"/>
    <col min="11521" max="11521" width="8.69921875" style="35"/>
    <col min="11522" max="11522" width="14.09765625" style="35" customWidth="1"/>
    <col min="11523" max="11523" width="8.69921875" style="35"/>
    <col min="11524" max="11524" width="27.8984375" style="35" customWidth="1"/>
    <col min="11525" max="11775" width="8.69921875" style="35"/>
    <col min="11776" max="11776" width="18.19921875" style="35" customWidth="1"/>
    <col min="11777" max="11777" width="8.69921875" style="35"/>
    <col min="11778" max="11778" width="14.09765625" style="35" customWidth="1"/>
    <col min="11779" max="11779" width="8.69921875" style="35"/>
    <col min="11780" max="11780" width="27.8984375" style="35" customWidth="1"/>
    <col min="11781" max="12031" width="8.69921875" style="35"/>
    <col min="12032" max="12032" width="18.19921875" style="35" customWidth="1"/>
    <col min="12033" max="12033" width="8.69921875" style="35"/>
    <col min="12034" max="12034" width="14.09765625" style="35" customWidth="1"/>
    <col min="12035" max="12035" width="8.69921875" style="35"/>
    <col min="12036" max="12036" width="27.8984375" style="35" customWidth="1"/>
    <col min="12037" max="12287" width="8.69921875" style="35"/>
    <col min="12288" max="12288" width="18.19921875" style="35" customWidth="1"/>
    <col min="12289" max="12289" width="8.69921875" style="35"/>
    <col min="12290" max="12290" width="14.09765625" style="35" customWidth="1"/>
    <col min="12291" max="12291" width="8.69921875" style="35"/>
    <col min="12292" max="12292" width="27.8984375" style="35" customWidth="1"/>
    <col min="12293" max="12543" width="8.69921875" style="35"/>
    <col min="12544" max="12544" width="18.19921875" style="35" customWidth="1"/>
    <col min="12545" max="12545" width="8.69921875" style="35"/>
    <col min="12546" max="12546" width="14.09765625" style="35" customWidth="1"/>
    <col min="12547" max="12547" width="8.69921875" style="35"/>
    <col min="12548" max="12548" width="27.8984375" style="35" customWidth="1"/>
    <col min="12549" max="12799" width="8.69921875" style="35"/>
    <col min="12800" max="12800" width="18.19921875" style="35" customWidth="1"/>
    <col min="12801" max="12801" width="8.69921875" style="35"/>
    <col min="12802" max="12802" width="14.09765625" style="35" customWidth="1"/>
    <col min="12803" max="12803" width="8.69921875" style="35"/>
    <col min="12804" max="12804" width="27.8984375" style="35" customWidth="1"/>
    <col min="12805" max="13055" width="8.69921875" style="35"/>
    <col min="13056" max="13056" width="18.19921875" style="35" customWidth="1"/>
    <col min="13057" max="13057" width="8.69921875" style="35"/>
    <col min="13058" max="13058" width="14.09765625" style="35" customWidth="1"/>
    <col min="13059" max="13059" width="8.69921875" style="35"/>
    <col min="13060" max="13060" width="27.8984375" style="35" customWidth="1"/>
    <col min="13061" max="13311" width="8.69921875" style="35"/>
    <col min="13312" max="13312" width="18.19921875" style="35" customWidth="1"/>
    <col min="13313" max="13313" width="8.69921875" style="35"/>
    <col min="13314" max="13314" width="14.09765625" style="35" customWidth="1"/>
    <col min="13315" max="13315" width="8.69921875" style="35"/>
    <col min="13316" max="13316" width="27.8984375" style="35" customWidth="1"/>
    <col min="13317" max="13567" width="8.69921875" style="35"/>
    <col min="13568" max="13568" width="18.19921875" style="35" customWidth="1"/>
    <col min="13569" max="13569" width="8.69921875" style="35"/>
    <col min="13570" max="13570" width="14.09765625" style="35" customWidth="1"/>
    <col min="13571" max="13571" width="8.69921875" style="35"/>
    <col min="13572" max="13572" width="27.8984375" style="35" customWidth="1"/>
    <col min="13573" max="13823" width="8.69921875" style="35"/>
    <col min="13824" max="13824" width="18.19921875" style="35" customWidth="1"/>
    <col min="13825" max="13825" width="8.69921875" style="35"/>
    <col min="13826" max="13826" width="14.09765625" style="35" customWidth="1"/>
    <col min="13827" max="13827" width="8.69921875" style="35"/>
    <col min="13828" max="13828" width="27.8984375" style="35" customWidth="1"/>
    <col min="13829" max="14079" width="8.69921875" style="35"/>
    <col min="14080" max="14080" width="18.19921875" style="35" customWidth="1"/>
    <col min="14081" max="14081" width="8.69921875" style="35"/>
    <col min="14082" max="14082" width="14.09765625" style="35" customWidth="1"/>
    <col min="14083" max="14083" width="8.69921875" style="35"/>
    <col min="14084" max="14084" width="27.8984375" style="35" customWidth="1"/>
    <col min="14085" max="14335" width="8.69921875" style="35"/>
    <col min="14336" max="14336" width="18.19921875" style="35" customWidth="1"/>
    <col min="14337" max="14337" width="8.69921875" style="35"/>
    <col min="14338" max="14338" width="14.09765625" style="35" customWidth="1"/>
    <col min="14339" max="14339" width="8.69921875" style="35"/>
    <col min="14340" max="14340" width="27.8984375" style="35" customWidth="1"/>
    <col min="14341" max="14591" width="8.69921875" style="35"/>
    <col min="14592" max="14592" width="18.19921875" style="35" customWidth="1"/>
    <col min="14593" max="14593" width="8.69921875" style="35"/>
    <col min="14594" max="14594" width="14.09765625" style="35" customWidth="1"/>
    <col min="14595" max="14595" width="8.69921875" style="35"/>
    <col min="14596" max="14596" width="27.8984375" style="35" customWidth="1"/>
    <col min="14597" max="14847" width="8.69921875" style="35"/>
    <col min="14848" max="14848" width="18.19921875" style="35" customWidth="1"/>
    <col min="14849" max="14849" width="8.69921875" style="35"/>
    <col min="14850" max="14850" width="14.09765625" style="35" customWidth="1"/>
    <col min="14851" max="14851" width="8.69921875" style="35"/>
    <col min="14852" max="14852" width="27.8984375" style="35" customWidth="1"/>
    <col min="14853" max="15103" width="8.69921875" style="35"/>
    <col min="15104" max="15104" width="18.19921875" style="35" customWidth="1"/>
    <col min="15105" max="15105" width="8.69921875" style="35"/>
    <col min="15106" max="15106" width="14.09765625" style="35" customWidth="1"/>
    <col min="15107" max="15107" width="8.69921875" style="35"/>
    <col min="15108" max="15108" width="27.8984375" style="35" customWidth="1"/>
    <col min="15109" max="15359" width="8.69921875" style="35"/>
    <col min="15360" max="15360" width="18.19921875" style="35" customWidth="1"/>
    <col min="15361" max="15361" width="8.69921875" style="35"/>
    <col min="15362" max="15362" width="14.09765625" style="35" customWidth="1"/>
    <col min="15363" max="15363" width="8.69921875" style="35"/>
    <col min="15364" max="15364" width="27.8984375" style="35" customWidth="1"/>
    <col min="15365" max="15615" width="8.69921875" style="35"/>
    <col min="15616" max="15616" width="18.19921875" style="35" customWidth="1"/>
    <col min="15617" max="15617" width="8.69921875" style="35"/>
    <col min="15618" max="15618" width="14.09765625" style="35" customWidth="1"/>
    <col min="15619" max="15619" width="8.69921875" style="35"/>
    <col min="15620" max="15620" width="27.8984375" style="35" customWidth="1"/>
    <col min="15621" max="15871" width="8.69921875" style="35"/>
    <col min="15872" max="15872" width="18.19921875" style="35" customWidth="1"/>
    <col min="15873" max="15873" width="8.69921875" style="35"/>
    <col min="15874" max="15874" width="14.09765625" style="35" customWidth="1"/>
    <col min="15875" max="15875" width="8.69921875" style="35"/>
    <col min="15876" max="15876" width="27.8984375" style="35" customWidth="1"/>
    <col min="15877" max="16127" width="8.69921875" style="35"/>
    <col min="16128" max="16128" width="18.19921875" style="35" customWidth="1"/>
    <col min="16129" max="16129" width="8.69921875" style="35"/>
    <col min="16130" max="16130" width="14.09765625" style="35" customWidth="1"/>
    <col min="16131" max="16131" width="8.69921875" style="35"/>
    <col min="16132" max="16132" width="27.8984375" style="35" customWidth="1"/>
    <col min="16133" max="16384" width="8.69921875" style="35"/>
  </cols>
  <sheetData>
    <row r="1" spans="1:6" ht="22.2" customHeight="1" x14ac:dyDescent="0.2">
      <c r="A1" s="35" t="s">
        <v>112</v>
      </c>
      <c r="B1" s="53">
        <v>120</v>
      </c>
      <c r="C1" s="35" t="s">
        <v>43</v>
      </c>
    </row>
    <row r="3" spans="1:6" ht="22.2" customHeight="1" x14ac:dyDescent="0.2">
      <c r="C3" s="52"/>
    </row>
    <row r="4" spans="1:6" ht="22.2" customHeight="1" x14ac:dyDescent="0.2">
      <c r="C4" s="51"/>
    </row>
    <row r="5" spans="1:6" ht="22.2" customHeight="1" x14ac:dyDescent="0.2">
      <c r="B5" s="35" t="s">
        <v>119</v>
      </c>
      <c r="C5" s="51"/>
    </row>
    <row r="6" spans="1:6" ht="22.2" customHeight="1" x14ac:dyDescent="0.2">
      <c r="C6" s="51"/>
      <c r="E6" s="50"/>
      <c r="F6" s="50"/>
    </row>
    <row r="7" spans="1:6" ht="22.2" customHeight="1" x14ac:dyDescent="0.2">
      <c r="D7" s="47" t="s">
        <v>55</v>
      </c>
      <c r="E7" s="109"/>
      <c r="F7" s="110"/>
    </row>
    <row r="8" spans="1:6" ht="22.2" customHeight="1" x14ac:dyDescent="0.2">
      <c r="D8" s="47" t="s">
        <v>59</v>
      </c>
      <c r="E8" s="106"/>
      <c r="F8" s="107"/>
    </row>
    <row r="10" spans="1:6" ht="22.2" customHeight="1" x14ac:dyDescent="0.2">
      <c r="A10" s="49" t="s">
        <v>118</v>
      </c>
      <c r="B10" s="49"/>
      <c r="C10" s="49"/>
      <c r="D10" s="49"/>
      <c r="E10" s="49"/>
    </row>
    <row r="13" spans="1:6" ht="22.2" customHeight="1" x14ac:dyDescent="0.2">
      <c r="D13" s="47" t="s">
        <v>107</v>
      </c>
      <c r="E13" s="48"/>
    </row>
    <row r="14" spans="1:6" ht="22.2" customHeight="1" x14ac:dyDescent="0.2">
      <c r="D14" s="47" t="s">
        <v>107</v>
      </c>
      <c r="E14" s="46"/>
    </row>
    <row r="15" spans="1:6" ht="22.2" customHeight="1" x14ac:dyDescent="0.2">
      <c r="D15" s="47" t="s">
        <v>107</v>
      </c>
      <c r="E15" s="46"/>
    </row>
    <row r="16" spans="1:6" ht="22.2" customHeight="1" x14ac:dyDescent="0.2">
      <c r="D16" s="47" t="s">
        <v>107</v>
      </c>
      <c r="E16" s="46"/>
    </row>
    <row r="17" spans="1:6" ht="22.2" customHeight="1" x14ac:dyDescent="0.2">
      <c r="D17" s="47" t="s">
        <v>107</v>
      </c>
      <c r="E17" s="46"/>
    </row>
    <row r="18" spans="1:6" ht="22.2" customHeight="1" x14ac:dyDescent="0.2">
      <c r="D18" s="47" t="s">
        <v>107</v>
      </c>
      <c r="E18" s="46"/>
    </row>
    <row r="19" spans="1:6" ht="22.2" customHeight="1" x14ac:dyDescent="0.2">
      <c r="D19" s="47" t="s">
        <v>107</v>
      </c>
      <c r="E19" s="46"/>
    </row>
    <row r="20" spans="1:6" ht="22.2" customHeight="1" x14ac:dyDescent="0.2">
      <c r="D20" s="47" t="s">
        <v>107</v>
      </c>
      <c r="E20" s="46"/>
    </row>
    <row r="21" spans="1:6" ht="22.2" customHeight="1" x14ac:dyDescent="0.2">
      <c r="D21" s="47" t="s">
        <v>107</v>
      </c>
      <c r="E21" s="46"/>
    </row>
    <row r="22" spans="1:6" ht="22.2" customHeight="1" x14ac:dyDescent="0.2">
      <c r="D22" s="47" t="s">
        <v>107</v>
      </c>
      <c r="E22" s="46"/>
    </row>
    <row r="23" spans="1:6" ht="22.2" customHeight="1" x14ac:dyDescent="0.2">
      <c r="D23" s="47" t="s">
        <v>107</v>
      </c>
      <c r="E23" s="46"/>
    </row>
    <row r="25" spans="1:6" ht="22.2" customHeight="1" x14ac:dyDescent="0.2">
      <c r="A25" s="108" t="s">
        <v>117</v>
      </c>
      <c r="B25" s="108"/>
      <c r="C25" s="108"/>
      <c r="D25" s="108"/>
      <c r="E25" s="108"/>
      <c r="F25" s="108"/>
    </row>
    <row r="26" spans="1:6" ht="22.2" customHeight="1" x14ac:dyDescent="0.2">
      <c r="A26" s="108"/>
      <c r="B26" s="108"/>
      <c r="C26" s="108"/>
      <c r="D26" s="108"/>
      <c r="E26" s="108"/>
      <c r="F26" s="108"/>
    </row>
  </sheetData>
  <mergeCells count="3">
    <mergeCell ref="E7:F7"/>
    <mergeCell ref="E8:F8"/>
    <mergeCell ref="A25:F26"/>
  </mergeCells>
  <phoneticPr fontId="1"/>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legacy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7"/>
  <sheetViews>
    <sheetView view="pageBreakPreview" zoomScale="90" zoomScaleNormal="100" zoomScaleSheetLayoutView="90" workbookViewId="0">
      <selection activeCell="B2" sqref="B2"/>
    </sheetView>
  </sheetViews>
  <sheetFormatPr defaultRowHeight="22.2" customHeight="1" x14ac:dyDescent="0.2"/>
  <cols>
    <col min="1" max="1" width="7.8984375" style="35" customWidth="1"/>
    <col min="2" max="2" width="6.59765625" style="35" customWidth="1"/>
    <col min="3" max="3" width="15.59765625" style="35" customWidth="1"/>
    <col min="4" max="4" width="9" style="35"/>
    <col min="5" max="5" width="31" style="35" customWidth="1"/>
    <col min="6" max="255" width="9" style="35"/>
    <col min="256" max="256" width="20.3984375" style="35" customWidth="1"/>
    <col min="257" max="257" width="9" style="35"/>
    <col min="258" max="258" width="15.59765625" style="35" customWidth="1"/>
    <col min="259" max="259" width="9" style="35"/>
    <col min="260" max="260" width="31" style="35" customWidth="1"/>
    <col min="261" max="511" width="9" style="35"/>
    <col min="512" max="512" width="20.3984375" style="35" customWidth="1"/>
    <col min="513" max="513" width="9" style="35"/>
    <col min="514" max="514" width="15.59765625" style="35" customWidth="1"/>
    <col min="515" max="515" width="9" style="35"/>
    <col min="516" max="516" width="31" style="35" customWidth="1"/>
    <col min="517" max="767" width="9" style="35"/>
    <col min="768" max="768" width="20.3984375" style="35" customWidth="1"/>
    <col min="769" max="769" width="9" style="35"/>
    <col min="770" max="770" width="15.59765625" style="35" customWidth="1"/>
    <col min="771" max="771" width="9" style="35"/>
    <col min="772" max="772" width="31" style="35" customWidth="1"/>
    <col min="773" max="1023" width="9" style="35"/>
    <col min="1024" max="1024" width="20.3984375" style="35" customWidth="1"/>
    <col min="1025" max="1025" width="9" style="35"/>
    <col min="1026" max="1026" width="15.59765625" style="35" customWidth="1"/>
    <col min="1027" max="1027" width="9" style="35"/>
    <col min="1028" max="1028" width="31" style="35" customWidth="1"/>
    <col min="1029" max="1279" width="9" style="35"/>
    <col min="1280" max="1280" width="20.3984375" style="35" customWidth="1"/>
    <col min="1281" max="1281" width="9" style="35"/>
    <col min="1282" max="1282" width="15.59765625" style="35" customWidth="1"/>
    <col min="1283" max="1283" width="9" style="35"/>
    <col min="1284" max="1284" width="31" style="35" customWidth="1"/>
    <col min="1285" max="1535" width="9" style="35"/>
    <col min="1536" max="1536" width="20.3984375" style="35" customWidth="1"/>
    <col min="1537" max="1537" width="9" style="35"/>
    <col min="1538" max="1538" width="15.59765625" style="35" customWidth="1"/>
    <col min="1539" max="1539" width="9" style="35"/>
    <col min="1540" max="1540" width="31" style="35" customWidth="1"/>
    <col min="1541" max="1791" width="9" style="35"/>
    <col min="1792" max="1792" width="20.3984375" style="35" customWidth="1"/>
    <col min="1793" max="1793" width="9" style="35"/>
    <col min="1794" max="1794" width="15.59765625" style="35" customWidth="1"/>
    <col min="1795" max="1795" width="9" style="35"/>
    <col min="1796" max="1796" width="31" style="35" customWidth="1"/>
    <col min="1797" max="2047" width="9" style="35"/>
    <col min="2048" max="2048" width="20.3984375" style="35" customWidth="1"/>
    <col min="2049" max="2049" width="9" style="35"/>
    <col min="2050" max="2050" width="15.59765625" style="35" customWidth="1"/>
    <col min="2051" max="2051" width="9" style="35"/>
    <col min="2052" max="2052" width="31" style="35" customWidth="1"/>
    <col min="2053" max="2303" width="9" style="35"/>
    <col min="2304" max="2304" width="20.3984375" style="35" customWidth="1"/>
    <col min="2305" max="2305" width="9" style="35"/>
    <col min="2306" max="2306" width="15.59765625" style="35" customWidth="1"/>
    <col min="2307" max="2307" width="9" style="35"/>
    <col min="2308" max="2308" width="31" style="35" customWidth="1"/>
    <col min="2309" max="2559" width="9" style="35"/>
    <col min="2560" max="2560" width="20.3984375" style="35" customWidth="1"/>
    <col min="2561" max="2561" width="9" style="35"/>
    <col min="2562" max="2562" width="15.59765625" style="35" customWidth="1"/>
    <col min="2563" max="2563" width="9" style="35"/>
    <col min="2564" max="2564" width="31" style="35" customWidth="1"/>
    <col min="2565" max="2815" width="9" style="35"/>
    <col min="2816" max="2816" width="20.3984375" style="35" customWidth="1"/>
    <col min="2817" max="2817" width="9" style="35"/>
    <col min="2818" max="2818" width="15.59765625" style="35" customWidth="1"/>
    <col min="2819" max="2819" width="9" style="35"/>
    <col min="2820" max="2820" width="31" style="35" customWidth="1"/>
    <col min="2821" max="3071" width="9" style="35"/>
    <col min="3072" max="3072" width="20.3984375" style="35" customWidth="1"/>
    <col min="3073" max="3073" width="9" style="35"/>
    <col min="3074" max="3074" width="15.59765625" style="35" customWidth="1"/>
    <col min="3075" max="3075" width="9" style="35"/>
    <col min="3076" max="3076" width="31" style="35" customWidth="1"/>
    <col min="3077" max="3327" width="9" style="35"/>
    <col min="3328" max="3328" width="20.3984375" style="35" customWidth="1"/>
    <col min="3329" max="3329" width="9" style="35"/>
    <col min="3330" max="3330" width="15.59765625" style="35" customWidth="1"/>
    <col min="3331" max="3331" width="9" style="35"/>
    <col min="3332" max="3332" width="31" style="35" customWidth="1"/>
    <col min="3333" max="3583" width="9" style="35"/>
    <col min="3584" max="3584" width="20.3984375" style="35" customWidth="1"/>
    <col min="3585" max="3585" width="9" style="35"/>
    <col min="3586" max="3586" width="15.59765625" style="35" customWidth="1"/>
    <col min="3587" max="3587" width="9" style="35"/>
    <col min="3588" max="3588" width="31" style="35" customWidth="1"/>
    <col min="3589" max="3839" width="9" style="35"/>
    <col min="3840" max="3840" width="20.3984375" style="35" customWidth="1"/>
    <col min="3841" max="3841" width="9" style="35"/>
    <col min="3842" max="3842" width="15.59765625" style="35" customWidth="1"/>
    <col min="3843" max="3843" width="9" style="35"/>
    <col min="3844" max="3844" width="31" style="35" customWidth="1"/>
    <col min="3845" max="4095" width="9" style="35"/>
    <col min="4096" max="4096" width="20.3984375" style="35" customWidth="1"/>
    <col min="4097" max="4097" width="9" style="35"/>
    <col min="4098" max="4098" width="15.59765625" style="35" customWidth="1"/>
    <col min="4099" max="4099" width="9" style="35"/>
    <col min="4100" max="4100" width="31" style="35" customWidth="1"/>
    <col min="4101" max="4351" width="9" style="35"/>
    <col min="4352" max="4352" width="20.3984375" style="35" customWidth="1"/>
    <col min="4353" max="4353" width="9" style="35"/>
    <col min="4354" max="4354" width="15.59765625" style="35" customWidth="1"/>
    <col min="4355" max="4355" width="9" style="35"/>
    <col min="4356" max="4356" width="31" style="35" customWidth="1"/>
    <col min="4357" max="4607" width="9" style="35"/>
    <col min="4608" max="4608" width="20.3984375" style="35" customWidth="1"/>
    <col min="4609" max="4609" width="9" style="35"/>
    <col min="4610" max="4610" width="15.59765625" style="35" customWidth="1"/>
    <col min="4611" max="4611" width="9" style="35"/>
    <col min="4612" max="4612" width="31" style="35" customWidth="1"/>
    <col min="4613" max="4863" width="9" style="35"/>
    <col min="4864" max="4864" width="20.3984375" style="35" customWidth="1"/>
    <col min="4865" max="4865" width="9" style="35"/>
    <col min="4866" max="4866" width="15.59765625" style="35" customWidth="1"/>
    <col min="4867" max="4867" width="9" style="35"/>
    <col min="4868" max="4868" width="31" style="35" customWidth="1"/>
    <col min="4869" max="5119" width="9" style="35"/>
    <col min="5120" max="5120" width="20.3984375" style="35" customWidth="1"/>
    <col min="5121" max="5121" width="9" style="35"/>
    <col min="5122" max="5122" width="15.59765625" style="35" customWidth="1"/>
    <col min="5123" max="5123" width="9" style="35"/>
    <col min="5124" max="5124" width="31" style="35" customWidth="1"/>
    <col min="5125" max="5375" width="9" style="35"/>
    <col min="5376" max="5376" width="20.3984375" style="35" customWidth="1"/>
    <col min="5377" max="5377" width="9" style="35"/>
    <col min="5378" max="5378" width="15.59765625" style="35" customWidth="1"/>
    <col min="5379" max="5379" width="9" style="35"/>
    <col min="5380" max="5380" width="31" style="35" customWidth="1"/>
    <col min="5381" max="5631" width="9" style="35"/>
    <col min="5632" max="5632" width="20.3984375" style="35" customWidth="1"/>
    <col min="5633" max="5633" width="9" style="35"/>
    <col min="5634" max="5634" width="15.59765625" style="35" customWidth="1"/>
    <col min="5635" max="5635" width="9" style="35"/>
    <col min="5636" max="5636" width="31" style="35" customWidth="1"/>
    <col min="5637" max="5887" width="9" style="35"/>
    <col min="5888" max="5888" width="20.3984375" style="35" customWidth="1"/>
    <col min="5889" max="5889" width="9" style="35"/>
    <col min="5890" max="5890" width="15.59765625" style="35" customWidth="1"/>
    <col min="5891" max="5891" width="9" style="35"/>
    <col min="5892" max="5892" width="31" style="35" customWidth="1"/>
    <col min="5893" max="6143" width="9" style="35"/>
    <col min="6144" max="6144" width="20.3984375" style="35" customWidth="1"/>
    <col min="6145" max="6145" width="9" style="35"/>
    <col min="6146" max="6146" width="15.59765625" style="35" customWidth="1"/>
    <col min="6147" max="6147" width="9" style="35"/>
    <col min="6148" max="6148" width="31" style="35" customWidth="1"/>
    <col min="6149" max="6399" width="9" style="35"/>
    <col min="6400" max="6400" width="20.3984375" style="35" customWidth="1"/>
    <col min="6401" max="6401" width="9" style="35"/>
    <col min="6402" max="6402" width="15.59765625" style="35" customWidth="1"/>
    <col min="6403" max="6403" width="9" style="35"/>
    <col min="6404" max="6404" width="31" style="35" customWidth="1"/>
    <col min="6405" max="6655" width="9" style="35"/>
    <col min="6656" max="6656" width="20.3984375" style="35" customWidth="1"/>
    <col min="6657" max="6657" width="9" style="35"/>
    <col min="6658" max="6658" width="15.59765625" style="35" customWidth="1"/>
    <col min="6659" max="6659" width="9" style="35"/>
    <col min="6660" max="6660" width="31" style="35" customWidth="1"/>
    <col min="6661" max="6911" width="9" style="35"/>
    <col min="6912" max="6912" width="20.3984375" style="35" customWidth="1"/>
    <col min="6913" max="6913" width="9" style="35"/>
    <col min="6914" max="6914" width="15.59765625" style="35" customWidth="1"/>
    <col min="6915" max="6915" width="9" style="35"/>
    <col min="6916" max="6916" width="31" style="35" customWidth="1"/>
    <col min="6917" max="7167" width="9" style="35"/>
    <col min="7168" max="7168" width="20.3984375" style="35" customWidth="1"/>
    <col min="7169" max="7169" width="9" style="35"/>
    <col min="7170" max="7170" width="15.59765625" style="35" customWidth="1"/>
    <col min="7171" max="7171" width="9" style="35"/>
    <col min="7172" max="7172" width="31" style="35" customWidth="1"/>
    <col min="7173" max="7423" width="9" style="35"/>
    <col min="7424" max="7424" width="20.3984375" style="35" customWidth="1"/>
    <col min="7425" max="7425" width="9" style="35"/>
    <col min="7426" max="7426" width="15.59765625" style="35" customWidth="1"/>
    <col min="7427" max="7427" width="9" style="35"/>
    <col min="7428" max="7428" width="31" style="35" customWidth="1"/>
    <col min="7429" max="7679" width="9" style="35"/>
    <col min="7680" max="7680" width="20.3984375" style="35" customWidth="1"/>
    <col min="7681" max="7681" width="9" style="35"/>
    <col min="7682" max="7682" width="15.59765625" style="35" customWidth="1"/>
    <col min="7683" max="7683" width="9" style="35"/>
    <col min="7684" max="7684" width="31" style="35" customWidth="1"/>
    <col min="7685" max="7935" width="9" style="35"/>
    <col min="7936" max="7936" width="20.3984375" style="35" customWidth="1"/>
    <col min="7937" max="7937" width="9" style="35"/>
    <col min="7938" max="7938" width="15.59765625" style="35" customWidth="1"/>
    <col min="7939" max="7939" width="9" style="35"/>
    <col min="7940" max="7940" width="31" style="35" customWidth="1"/>
    <col min="7941" max="8191" width="9" style="35"/>
    <col min="8192" max="8192" width="20.3984375" style="35" customWidth="1"/>
    <col min="8193" max="8193" width="9" style="35"/>
    <col min="8194" max="8194" width="15.59765625" style="35" customWidth="1"/>
    <col min="8195" max="8195" width="9" style="35"/>
    <col min="8196" max="8196" width="31" style="35" customWidth="1"/>
    <col min="8197" max="8447" width="9" style="35"/>
    <col min="8448" max="8448" width="20.3984375" style="35" customWidth="1"/>
    <col min="8449" max="8449" width="9" style="35"/>
    <col min="8450" max="8450" width="15.59765625" style="35" customWidth="1"/>
    <col min="8451" max="8451" width="9" style="35"/>
    <col min="8452" max="8452" width="31" style="35" customWidth="1"/>
    <col min="8453" max="8703" width="9" style="35"/>
    <col min="8704" max="8704" width="20.3984375" style="35" customWidth="1"/>
    <col min="8705" max="8705" width="9" style="35"/>
    <col min="8706" max="8706" width="15.59765625" style="35" customWidth="1"/>
    <col min="8707" max="8707" width="9" style="35"/>
    <col min="8708" max="8708" width="31" style="35" customWidth="1"/>
    <col min="8709" max="8959" width="9" style="35"/>
    <col min="8960" max="8960" width="20.3984375" style="35" customWidth="1"/>
    <col min="8961" max="8961" width="9" style="35"/>
    <col min="8962" max="8962" width="15.59765625" style="35" customWidth="1"/>
    <col min="8963" max="8963" width="9" style="35"/>
    <col min="8964" max="8964" width="31" style="35" customWidth="1"/>
    <col min="8965" max="9215" width="9" style="35"/>
    <col min="9216" max="9216" width="20.3984375" style="35" customWidth="1"/>
    <col min="9217" max="9217" width="9" style="35"/>
    <col min="9218" max="9218" width="15.59765625" style="35" customWidth="1"/>
    <col min="9219" max="9219" width="9" style="35"/>
    <col min="9220" max="9220" width="31" style="35" customWidth="1"/>
    <col min="9221" max="9471" width="9" style="35"/>
    <col min="9472" max="9472" width="20.3984375" style="35" customWidth="1"/>
    <col min="9473" max="9473" width="9" style="35"/>
    <col min="9474" max="9474" width="15.59765625" style="35" customWidth="1"/>
    <col min="9475" max="9475" width="9" style="35"/>
    <col min="9476" max="9476" width="31" style="35" customWidth="1"/>
    <col min="9477" max="9727" width="9" style="35"/>
    <col min="9728" max="9728" width="20.3984375" style="35" customWidth="1"/>
    <col min="9729" max="9729" width="9" style="35"/>
    <col min="9730" max="9730" width="15.59765625" style="35" customWidth="1"/>
    <col min="9731" max="9731" width="9" style="35"/>
    <col min="9732" max="9732" width="31" style="35" customWidth="1"/>
    <col min="9733" max="9983" width="9" style="35"/>
    <col min="9984" max="9984" width="20.3984375" style="35" customWidth="1"/>
    <col min="9985" max="9985" width="9" style="35"/>
    <col min="9986" max="9986" width="15.59765625" style="35" customWidth="1"/>
    <col min="9987" max="9987" width="9" style="35"/>
    <col min="9988" max="9988" width="31" style="35" customWidth="1"/>
    <col min="9989" max="10239" width="9" style="35"/>
    <col min="10240" max="10240" width="20.3984375" style="35" customWidth="1"/>
    <col min="10241" max="10241" width="9" style="35"/>
    <col min="10242" max="10242" width="15.59765625" style="35" customWidth="1"/>
    <col min="10243" max="10243" width="9" style="35"/>
    <col min="10244" max="10244" width="31" style="35" customWidth="1"/>
    <col min="10245" max="10495" width="9" style="35"/>
    <col min="10496" max="10496" width="20.3984375" style="35" customWidth="1"/>
    <col min="10497" max="10497" width="9" style="35"/>
    <col min="10498" max="10498" width="15.59765625" style="35" customWidth="1"/>
    <col min="10499" max="10499" width="9" style="35"/>
    <col min="10500" max="10500" width="31" style="35" customWidth="1"/>
    <col min="10501" max="10751" width="9" style="35"/>
    <col min="10752" max="10752" width="20.3984375" style="35" customWidth="1"/>
    <col min="10753" max="10753" width="9" style="35"/>
    <col min="10754" max="10754" width="15.59765625" style="35" customWidth="1"/>
    <col min="10755" max="10755" width="9" style="35"/>
    <col min="10756" max="10756" width="31" style="35" customWidth="1"/>
    <col min="10757" max="11007" width="9" style="35"/>
    <col min="11008" max="11008" width="20.3984375" style="35" customWidth="1"/>
    <col min="11009" max="11009" width="9" style="35"/>
    <col min="11010" max="11010" width="15.59765625" style="35" customWidth="1"/>
    <col min="11011" max="11011" width="9" style="35"/>
    <col min="11012" max="11012" width="31" style="35" customWidth="1"/>
    <col min="11013" max="11263" width="9" style="35"/>
    <col min="11264" max="11264" width="20.3984375" style="35" customWidth="1"/>
    <col min="11265" max="11265" width="9" style="35"/>
    <col min="11266" max="11266" width="15.59765625" style="35" customWidth="1"/>
    <col min="11267" max="11267" width="9" style="35"/>
    <col min="11268" max="11268" width="31" style="35" customWidth="1"/>
    <col min="11269" max="11519" width="9" style="35"/>
    <col min="11520" max="11520" width="20.3984375" style="35" customWidth="1"/>
    <col min="11521" max="11521" width="9" style="35"/>
    <col min="11522" max="11522" width="15.59765625" style="35" customWidth="1"/>
    <col min="11523" max="11523" width="9" style="35"/>
    <col min="11524" max="11524" width="31" style="35" customWidth="1"/>
    <col min="11525" max="11775" width="9" style="35"/>
    <col min="11776" max="11776" width="20.3984375" style="35" customWidth="1"/>
    <col min="11777" max="11777" width="9" style="35"/>
    <col min="11778" max="11778" width="15.59765625" style="35" customWidth="1"/>
    <col min="11779" max="11779" width="9" style="35"/>
    <col min="11780" max="11780" width="31" style="35" customWidth="1"/>
    <col min="11781" max="12031" width="9" style="35"/>
    <col min="12032" max="12032" width="20.3984375" style="35" customWidth="1"/>
    <col min="12033" max="12033" width="9" style="35"/>
    <col min="12034" max="12034" width="15.59765625" style="35" customWidth="1"/>
    <col min="12035" max="12035" width="9" style="35"/>
    <col min="12036" max="12036" width="31" style="35" customWidth="1"/>
    <col min="12037" max="12287" width="9" style="35"/>
    <col min="12288" max="12288" width="20.3984375" style="35" customWidth="1"/>
    <col min="12289" max="12289" width="9" style="35"/>
    <col min="12290" max="12290" width="15.59765625" style="35" customWidth="1"/>
    <col min="12291" max="12291" width="9" style="35"/>
    <col min="12292" max="12292" width="31" style="35" customWidth="1"/>
    <col min="12293" max="12543" width="9" style="35"/>
    <col min="12544" max="12544" width="20.3984375" style="35" customWidth="1"/>
    <col min="12545" max="12545" width="9" style="35"/>
    <col min="12546" max="12546" width="15.59765625" style="35" customWidth="1"/>
    <col min="12547" max="12547" width="9" style="35"/>
    <col min="12548" max="12548" width="31" style="35" customWidth="1"/>
    <col min="12549" max="12799" width="9" style="35"/>
    <col min="12800" max="12800" width="20.3984375" style="35" customWidth="1"/>
    <col min="12801" max="12801" width="9" style="35"/>
    <col min="12802" max="12802" width="15.59765625" style="35" customWidth="1"/>
    <col min="12803" max="12803" width="9" style="35"/>
    <col min="12804" max="12804" width="31" style="35" customWidth="1"/>
    <col min="12805" max="13055" width="9" style="35"/>
    <col min="13056" max="13056" width="20.3984375" style="35" customWidth="1"/>
    <col min="13057" max="13057" width="9" style="35"/>
    <col min="13058" max="13058" width="15.59765625" style="35" customWidth="1"/>
    <col min="13059" max="13059" width="9" style="35"/>
    <col min="13060" max="13060" width="31" style="35" customWidth="1"/>
    <col min="13061" max="13311" width="9" style="35"/>
    <col min="13312" max="13312" width="20.3984375" style="35" customWidth="1"/>
    <col min="13313" max="13313" width="9" style="35"/>
    <col min="13314" max="13314" width="15.59765625" style="35" customWidth="1"/>
    <col min="13315" max="13315" width="9" style="35"/>
    <col min="13316" max="13316" width="31" style="35" customWidth="1"/>
    <col min="13317" max="13567" width="9" style="35"/>
    <col min="13568" max="13568" width="20.3984375" style="35" customWidth="1"/>
    <col min="13569" max="13569" width="9" style="35"/>
    <col min="13570" max="13570" width="15.59765625" style="35" customWidth="1"/>
    <col min="13571" max="13571" width="9" style="35"/>
    <col min="13572" max="13572" width="31" style="35" customWidth="1"/>
    <col min="13573" max="13823" width="9" style="35"/>
    <col min="13824" max="13824" width="20.3984375" style="35" customWidth="1"/>
    <col min="13825" max="13825" width="9" style="35"/>
    <col min="13826" max="13826" width="15.59765625" style="35" customWidth="1"/>
    <col min="13827" max="13827" width="9" style="35"/>
    <col min="13828" max="13828" width="31" style="35" customWidth="1"/>
    <col min="13829" max="14079" width="9" style="35"/>
    <col min="14080" max="14080" width="20.3984375" style="35" customWidth="1"/>
    <col min="14081" max="14081" width="9" style="35"/>
    <col min="14082" max="14082" width="15.59765625" style="35" customWidth="1"/>
    <col min="14083" max="14083" width="9" style="35"/>
    <col min="14084" max="14084" width="31" style="35" customWidth="1"/>
    <col min="14085" max="14335" width="9" style="35"/>
    <col min="14336" max="14336" width="20.3984375" style="35" customWidth="1"/>
    <col min="14337" max="14337" width="9" style="35"/>
    <col min="14338" max="14338" width="15.59765625" style="35" customWidth="1"/>
    <col min="14339" max="14339" width="9" style="35"/>
    <col min="14340" max="14340" width="31" style="35" customWidth="1"/>
    <col min="14341" max="14591" width="9" style="35"/>
    <col min="14592" max="14592" width="20.3984375" style="35" customWidth="1"/>
    <col min="14593" max="14593" width="9" style="35"/>
    <col min="14594" max="14594" width="15.59765625" style="35" customWidth="1"/>
    <col min="14595" max="14595" width="9" style="35"/>
    <col min="14596" max="14596" width="31" style="35" customWidth="1"/>
    <col min="14597" max="14847" width="9" style="35"/>
    <col min="14848" max="14848" width="20.3984375" style="35" customWidth="1"/>
    <col min="14849" max="14849" width="9" style="35"/>
    <col min="14850" max="14850" width="15.59765625" style="35" customWidth="1"/>
    <col min="14851" max="14851" width="9" style="35"/>
    <col min="14852" max="14852" width="31" style="35" customWidth="1"/>
    <col min="14853" max="15103" width="9" style="35"/>
    <col min="15104" max="15104" width="20.3984375" style="35" customWidth="1"/>
    <col min="15105" max="15105" width="9" style="35"/>
    <col min="15106" max="15106" width="15.59765625" style="35" customWidth="1"/>
    <col min="15107" max="15107" width="9" style="35"/>
    <col min="15108" max="15108" width="31" style="35" customWidth="1"/>
    <col min="15109" max="15359" width="9" style="35"/>
    <col min="15360" max="15360" width="20.3984375" style="35" customWidth="1"/>
    <col min="15361" max="15361" width="9" style="35"/>
    <col min="15362" max="15362" width="15.59765625" style="35" customWidth="1"/>
    <col min="15363" max="15363" width="9" style="35"/>
    <col min="15364" max="15364" width="31" style="35" customWidth="1"/>
    <col min="15365" max="15615" width="9" style="35"/>
    <col min="15616" max="15616" width="20.3984375" style="35" customWidth="1"/>
    <col min="15617" max="15617" width="9" style="35"/>
    <col min="15618" max="15618" width="15.59765625" style="35" customWidth="1"/>
    <col min="15619" max="15619" width="9" style="35"/>
    <col min="15620" max="15620" width="31" style="35" customWidth="1"/>
    <col min="15621" max="15871" width="9" style="35"/>
    <col min="15872" max="15872" width="20.3984375" style="35" customWidth="1"/>
    <col min="15873" max="15873" width="9" style="35"/>
    <col min="15874" max="15874" width="15.59765625" style="35" customWidth="1"/>
    <col min="15875" max="15875" width="9" style="35"/>
    <col min="15876" max="15876" width="31" style="35" customWidth="1"/>
    <col min="15877" max="16127" width="9" style="35"/>
    <col min="16128" max="16128" width="20.3984375" style="35" customWidth="1"/>
    <col min="16129" max="16129" width="9" style="35"/>
    <col min="16130" max="16130" width="15.59765625" style="35" customWidth="1"/>
    <col min="16131" max="16131" width="9" style="35"/>
    <col min="16132" max="16132" width="31" style="35" customWidth="1"/>
    <col min="16133" max="16384" width="9" style="35"/>
  </cols>
  <sheetData>
    <row r="1" spans="1:6" ht="22.2" customHeight="1" x14ac:dyDescent="0.2">
      <c r="A1" s="35" t="s">
        <v>112</v>
      </c>
      <c r="B1" s="53">
        <v>120</v>
      </c>
      <c r="C1" s="35" t="s">
        <v>43</v>
      </c>
    </row>
    <row r="3" spans="1:6" ht="22.2" customHeight="1" x14ac:dyDescent="0.2">
      <c r="C3" s="52"/>
    </row>
    <row r="4" spans="1:6" ht="22.2" customHeight="1" x14ac:dyDescent="0.2">
      <c r="C4" s="51"/>
    </row>
    <row r="5" spans="1:6" ht="22.2" customHeight="1" x14ac:dyDescent="0.2">
      <c r="B5" s="35" t="s">
        <v>119</v>
      </c>
      <c r="C5" s="51"/>
    </row>
    <row r="6" spans="1:6" ht="22.2" customHeight="1" x14ac:dyDescent="0.2">
      <c r="C6" s="51"/>
      <c r="E6" s="50"/>
      <c r="F6" s="50"/>
    </row>
    <row r="7" spans="1:6" ht="22.2" customHeight="1" x14ac:dyDescent="0.2">
      <c r="D7" s="47" t="s">
        <v>55</v>
      </c>
      <c r="E7" s="106"/>
      <c r="F7" s="107"/>
    </row>
    <row r="8" spans="1:6" ht="22.2" customHeight="1" x14ac:dyDescent="0.2">
      <c r="D8" s="47" t="s">
        <v>59</v>
      </c>
      <c r="E8" s="106"/>
      <c r="F8" s="107"/>
    </row>
    <row r="10" spans="1:6" ht="22.2" customHeight="1" x14ac:dyDescent="0.2">
      <c r="A10" s="49" t="s">
        <v>118</v>
      </c>
      <c r="B10" s="49"/>
      <c r="C10" s="49"/>
      <c r="D10" s="49"/>
      <c r="E10" s="49"/>
    </row>
    <row r="12" spans="1:6" ht="22.2" customHeight="1" x14ac:dyDescent="0.2">
      <c r="D12" s="47" t="s">
        <v>106</v>
      </c>
      <c r="E12" s="48"/>
    </row>
    <row r="13" spans="1:6" ht="22.2" customHeight="1" x14ac:dyDescent="0.2">
      <c r="D13" s="47" t="s">
        <v>106</v>
      </c>
      <c r="E13" s="46"/>
    </row>
    <row r="14" spans="1:6" ht="22.2" customHeight="1" x14ac:dyDescent="0.2">
      <c r="D14" s="47" t="s">
        <v>106</v>
      </c>
      <c r="E14" s="46"/>
    </row>
    <row r="16" spans="1:6" ht="22.2" customHeight="1" x14ac:dyDescent="0.2">
      <c r="A16" s="108" t="s">
        <v>120</v>
      </c>
      <c r="B16" s="108"/>
      <c r="C16" s="108"/>
      <c r="D16" s="108"/>
      <c r="E16" s="108"/>
      <c r="F16" s="108"/>
    </row>
    <row r="17" spans="1:6" ht="22.2" customHeight="1" x14ac:dyDescent="0.2">
      <c r="A17" s="108"/>
      <c r="B17" s="108"/>
      <c r="C17" s="108"/>
      <c r="D17" s="108"/>
      <c r="E17" s="108"/>
      <c r="F17" s="108"/>
    </row>
  </sheetData>
  <mergeCells count="3">
    <mergeCell ref="E7:F7"/>
    <mergeCell ref="E8:F8"/>
    <mergeCell ref="A16:F17"/>
  </mergeCells>
  <phoneticPr fontId="1"/>
  <printOptions horizontalCentered="1"/>
  <pageMargins left="0.78740157480314965" right="0.78740157480314965" top="0.98425196850393704" bottom="0.98425196850393704" header="0.51181102362204722" footer="0.51181102362204722"/>
  <pageSetup paperSize="9" scale="98" fitToHeight="0" orientation="portrait" blackAndWhite="1" r:id="rId1"/>
  <headerFooter alignWithMargins="0">
    <oddFooter>&amp;C&amp;P</oddFooter>
  </headerFooter>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1"/>
  <sheetViews>
    <sheetView view="pageBreakPreview" zoomScaleNormal="100" zoomScaleSheetLayoutView="100" workbookViewId="0">
      <selection activeCell="B2" sqref="B2"/>
    </sheetView>
  </sheetViews>
  <sheetFormatPr defaultRowHeight="25.2" customHeight="1" x14ac:dyDescent="0.2"/>
  <cols>
    <col min="1" max="1" width="7.3984375" style="1" customWidth="1"/>
    <col min="2" max="2" width="4.3984375" style="1" customWidth="1"/>
    <col min="3" max="3" width="14.09765625" style="1" customWidth="1"/>
    <col min="4" max="4" width="8.69921875" style="1"/>
    <col min="5" max="5" width="27.8984375" style="1" customWidth="1"/>
    <col min="6" max="6" width="19.5" style="1" customWidth="1"/>
    <col min="7" max="7" width="9.765625E-2" style="1" customWidth="1"/>
    <col min="8" max="256" width="8.69921875" style="1"/>
    <col min="257" max="257" width="18.19921875" style="1" customWidth="1"/>
    <col min="258" max="258" width="8.69921875" style="1"/>
    <col min="259" max="259" width="14.09765625" style="1" customWidth="1"/>
    <col min="260" max="260" width="8.69921875" style="1"/>
    <col min="261" max="261" width="27.8984375" style="1" customWidth="1"/>
    <col min="262" max="512" width="8.69921875" style="1"/>
    <col min="513" max="513" width="18.19921875" style="1" customWidth="1"/>
    <col min="514" max="514" width="8.69921875" style="1"/>
    <col min="515" max="515" width="14.09765625" style="1" customWidth="1"/>
    <col min="516" max="516" width="8.69921875" style="1"/>
    <col min="517" max="517" width="27.8984375" style="1" customWidth="1"/>
    <col min="518" max="768" width="8.69921875" style="1"/>
    <col min="769" max="769" width="18.19921875" style="1" customWidth="1"/>
    <col min="770" max="770" width="8.69921875" style="1"/>
    <col min="771" max="771" width="14.09765625" style="1" customWidth="1"/>
    <col min="772" max="772" width="8.69921875" style="1"/>
    <col min="773" max="773" width="27.8984375" style="1" customWidth="1"/>
    <col min="774" max="1024" width="8.69921875" style="1"/>
    <col min="1025" max="1025" width="18.19921875" style="1" customWidth="1"/>
    <col min="1026" max="1026" width="8.69921875" style="1"/>
    <col min="1027" max="1027" width="14.09765625" style="1" customWidth="1"/>
    <col min="1028" max="1028" width="8.69921875" style="1"/>
    <col min="1029" max="1029" width="27.8984375" style="1" customWidth="1"/>
    <col min="1030" max="1280" width="8.69921875" style="1"/>
    <col min="1281" max="1281" width="18.19921875" style="1" customWidth="1"/>
    <col min="1282" max="1282" width="8.69921875" style="1"/>
    <col min="1283" max="1283" width="14.09765625" style="1" customWidth="1"/>
    <col min="1284" max="1284" width="8.69921875" style="1"/>
    <col min="1285" max="1285" width="27.8984375" style="1" customWidth="1"/>
    <col min="1286" max="1536" width="8.69921875" style="1"/>
    <col min="1537" max="1537" width="18.19921875" style="1" customWidth="1"/>
    <col min="1538" max="1538" width="8.69921875" style="1"/>
    <col min="1539" max="1539" width="14.09765625" style="1" customWidth="1"/>
    <col min="1540" max="1540" width="8.69921875" style="1"/>
    <col min="1541" max="1541" width="27.8984375" style="1" customWidth="1"/>
    <col min="1542" max="1792" width="8.69921875" style="1"/>
    <col min="1793" max="1793" width="18.19921875" style="1" customWidth="1"/>
    <col min="1794" max="1794" width="8.69921875" style="1"/>
    <col min="1795" max="1795" width="14.09765625" style="1" customWidth="1"/>
    <col min="1796" max="1796" width="8.69921875" style="1"/>
    <col min="1797" max="1797" width="27.8984375" style="1" customWidth="1"/>
    <col min="1798" max="2048" width="8.69921875" style="1"/>
    <col min="2049" max="2049" width="18.19921875" style="1" customWidth="1"/>
    <col min="2050" max="2050" width="8.69921875" style="1"/>
    <col min="2051" max="2051" width="14.09765625" style="1" customWidth="1"/>
    <col min="2052" max="2052" width="8.69921875" style="1"/>
    <col min="2053" max="2053" width="27.8984375" style="1" customWidth="1"/>
    <col min="2054" max="2304" width="8.69921875" style="1"/>
    <col min="2305" max="2305" width="18.19921875" style="1" customWidth="1"/>
    <col min="2306" max="2306" width="8.69921875" style="1"/>
    <col min="2307" max="2307" width="14.09765625" style="1" customWidth="1"/>
    <col min="2308" max="2308" width="8.69921875" style="1"/>
    <col min="2309" max="2309" width="27.8984375" style="1" customWidth="1"/>
    <col min="2310" max="2560" width="8.69921875" style="1"/>
    <col min="2561" max="2561" width="18.19921875" style="1" customWidth="1"/>
    <col min="2562" max="2562" width="8.69921875" style="1"/>
    <col min="2563" max="2563" width="14.09765625" style="1" customWidth="1"/>
    <col min="2564" max="2564" width="8.69921875" style="1"/>
    <col min="2565" max="2565" width="27.8984375" style="1" customWidth="1"/>
    <col min="2566" max="2816" width="8.69921875" style="1"/>
    <col min="2817" max="2817" width="18.19921875" style="1" customWidth="1"/>
    <col min="2818" max="2818" width="8.69921875" style="1"/>
    <col min="2819" max="2819" width="14.09765625" style="1" customWidth="1"/>
    <col min="2820" max="2820" width="8.69921875" style="1"/>
    <col min="2821" max="2821" width="27.8984375" style="1" customWidth="1"/>
    <col min="2822" max="3072" width="8.69921875" style="1"/>
    <col min="3073" max="3073" width="18.19921875" style="1" customWidth="1"/>
    <col min="3074" max="3074" width="8.69921875" style="1"/>
    <col min="3075" max="3075" width="14.09765625" style="1" customWidth="1"/>
    <col min="3076" max="3076" width="8.69921875" style="1"/>
    <col min="3077" max="3077" width="27.8984375" style="1" customWidth="1"/>
    <col min="3078" max="3328" width="8.69921875" style="1"/>
    <col min="3329" max="3329" width="18.19921875" style="1" customWidth="1"/>
    <col min="3330" max="3330" width="8.69921875" style="1"/>
    <col min="3331" max="3331" width="14.09765625" style="1" customWidth="1"/>
    <col min="3332" max="3332" width="8.69921875" style="1"/>
    <col min="3333" max="3333" width="27.8984375" style="1" customWidth="1"/>
    <col min="3334" max="3584" width="8.69921875" style="1"/>
    <col min="3585" max="3585" width="18.19921875" style="1" customWidth="1"/>
    <col min="3586" max="3586" width="8.69921875" style="1"/>
    <col min="3587" max="3587" width="14.09765625" style="1" customWidth="1"/>
    <col min="3588" max="3588" width="8.69921875" style="1"/>
    <col min="3589" max="3589" width="27.8984375" style="1" customWidth="1"/>
    <col min="3590" max="3840" width="8.69921875" style="1"/>
    <col min="3841" max="3841" width="18.19921875" style="1" customWidth="1"/>
    <col min="3842" max="3842" width="8.69921875" style="1"/>
    <col min="3843" max="3843" width="14.09765625" style="1" customWidth="1"/>
    <col min="3844" max="3844" width="8.69921875" style="1"/>
    <col min="3845" max="3845" width="27.8984375" style="1" customWidth="1"/>
    <col min="3846" max="4096" width="8.69921875" style="1"/>
    <col min="4097" max="4097" width="18.19921875" style="1" customWidth="1"/>
    <col min="4098" max="4098" width="8.69921875" style="1"/>
    <col min="4099" max="4099" width="14.09765625" style="1" customWidth="1"/>
    <col min="4100" max="4100" width="8.69921875" style="1"/>
    <col min="4101" max="4101" width="27.8984375" style="1" customWidth="1"/>
    <col min="4102" max="4352" width="8.69921875" style="1"/>
    <col min="4353" max="4353" width="18.19921875" style="1" customWidth="1"/>
    <col min="4354" max="4354" width="8.69921875" style="1"/>
    <col min="4355" max="4355" width="14.09765625" style="1" customWidth="1"/>
    <col min="4356" max="4356" width="8.69921875" style="1"/>
    <col min="4357" max="4357" width="27.8984375" style="1" customWidth="1"/>
    <col min="4358" max="4608" width="8.69921875" style="1"/>
    <col min="4609" max="4609" width="18.19921875" style="1" customWidth="1"/>
    <col min="4610" max="4610" width="8.69921875" style="1"/>
    <col min="4611" max="4611" width="14.09765625" style="1" customWidth="1"/>
    <col min="4612" max="4612" width="8.69921875" style="1"/>
    <col min="4613" max="4613" width="27.8984375" style="1" customWidth="1"/>
    <col min="4614" max="4864" width="8.69921875" style="1"/>
    <col min="4865" max="4865" width="18.19921875" style="1" customWidth="1"/>
    <col min="4866" max="4866" width="8.69921875" style="1"/>
    <col min="4867" max="4867" width="14.09765625" style="1" customWidth="1"/>
    <col min="4868" max="4868" width="8.69921875" style="1"/>
    <col min="4869" max="4869" width="27.8984375" style="1" customWidth="1"/>
    <col min="4870" max="5120" width="8.69921875" style="1"/>
    <col min="5121" max="5121" width="18.19921875" style="1" customWidth="1"/>
    <col min="5122" max="5122" width="8.69921875" style="1"/>
    <col min="5123" max="5123" width="14.09765625" style="1" customWidth="1"/>
    <col min="5124" max="5124" width="8.69921875" style="1"/>
    <col min="5125" max="5125" width="27.8984375" style="1" customWidth="1"/>
    <col min="5126" max="5376" width="8.69921875" style="1"/>
    <col min="5377" max="5377" width="18.19921875" style="1" customWidth="1"/>
    <col min="5378" max="5378" width="8.69921875" style="1"/>
    <col min="5379" max="5379" width="14.09765625" style="1" customWidth="1"/>
    <col min="5380" max="5380" width="8.69921875" style="1"/>
    <col min="5381" max="5381" width="27.8984375" style="1" customWidth="1"/>
    <col min="5382" max="5632" width="8.69921875" style="1"/>
    <col min="5633" max="5633" width="18.19921875" style="1" customWidth="1"/>
    <col min="5634" max="5634" width="8.69921875" style="1"/>
    <col min="5635" max="5635" width="14.09765625" style="1" customWidth="1"/>
    <col min="5636" max="5636" width="8.69921875" style="1"/>
    <col min="5637" max="5637" width="27.8984375" style="1" customWidth="1"/>
    <col min="5638" max="5888" width="8.69921875" style="1"/>
    <col min="5889" max="5889" width="18.19921875" style="1" customWidth="1"/>
    <col min="5890" max="5890" width="8.69921875" style="1"/>
    <col min="5891" max="5891" width="14.09765625" style="1" customWidth="1"/>
    <col min="5892" max="5892" width="8.69921875" style="1"/>
    <col min="5893" max="5893" width="27.8984375" style="1" customWidth="1"/>
    <col min="5894" max="6144" width="8.69921875" style="1"/>
    <col min="6145" max="6145" width="18.19921875" style="1" customWidth="1"/>
    <col min="6146" max="6146" width="8.69921875" style="1"/>
    <col min="6147" max="6147" width="14.09765625" style="1" customWidth="1"/>
    <col min="6148" max="6148" width="8.69921875" style="1"/>
    <col min="6149" max="6149" width="27.8984375" style="1" customWidth="1"/>
    <col min="6150" max="6400" width="8.69921875" style="1"/>
    <col min="6401" max="6401" width="18.19921875" style="1" customWidth="1"/>
    <col min="6402" max="6402" width="8.69921875" style="1"/>
    <col min="6403" max="6403" width="14.09765625" style="1" customWidth="1"/>
    <col min="6404" max="6404" width="8.69921875" style="1"/>
    <col min="6405" max="6405" width="27.8984375" style="1" customWidth="1"/>
    <col min="6406" max="6656" width="8.69921875" style="1"/>
    <col min="6657" max="6657" width="18.19921875" style="1" customWidth="1"/>
    <col min="6658" max="6658" width="8.69921875" style="1"/>
    <col min="6659" max="6659" width="14.09765625" style="1" customWidth="1"/>
    <col min="6660" max="6660" width="8.69921875" style="1"/>
    <col min="6661" max="6661" width="27.8984375" style="1" customWidth="1"/>
    <col min="6662" max="6912" width="8.69921875" style="1"/>
    <col min="6913" max="6913" width="18.19921875" style="1" customWidth="1"/>
    <col min="6914" max="6914" width="8.69921875" style="1"/>
    <col min="6915" max="6915" width="14.09765625" style="1" customWidth="1"/>
    <col min="6916" max="6916" width="8.69921875" style="1"/>
    <col min="6917" max="6917" width="27.8984375" style="1" customWidth="1"/>
    <col min="6918" max="7168" width="8.69921875" style="1"/>
    <col min="7169" max="7169" width="18.19921875" style="1" customWidth="1"/>
    <col min="7170" max="7170" width="8.69921875" style="1"/>
    <col min="7171" max="7171" width="14.09765625" style="1" customWidth="1"/>
    <col min="7172" max="7172" width="8.69921875" style="1"/>
    <col min="7173" max="7173" width="27.8984375" style="1" customWidth="1"/>
    <col min="7174" max="7424" width="8.69921875" style="1"/>
    <col min="7425" max="7425" width="18.19921875" style="1" customWidth="1"/>
    <col min="7426" max="7426" width="8.69921875" style="1"/>
    <col min="7427" max="7427" width="14.09765625" style="1" customWidth="1"/>
    <col min="7428" max="7428" width="8.69921875" style="1"/>
    <col min="7429" max="7429" width="27.8984375" style="1" customWidth="1"/>
    <col min="7430" max="7680" width="8.69921875" style="1"/>
    <col min="7681" max="7681" width="18.19921875" style="1" customWidth="1"/>
    <col min="7682" max="7682" width="8.69921875" style="1"/>
    <col min="7683" max="7683" width="14.09765625" style="1" customWidth="1"/>
    <col min="7684" max="7684" width="8.69921875" style="1"/>
    <col min="7685" max="7685" width="27.8984375" style="1" customWidth="1"/>
    <col min="7686" max="7936" width="8.69921875" style="1"/>
    <col min="7937" max="7937" width="18.19921875" style="1" customWidth="1"/>
    <col min="7938" max="7938" width="8.69921875" style="1"/>
    <col min="7939" max="7939" width="14.09765625" style="1" customWidth="1"/>
    <col min="7940" max="7940" width="8.69921875" style="1"/>
    <col min="7941" max="7941" width="27.8984375" style="1" customWidth="1"/>
    <col min="7942" max="8192" width="8.69921875" style="1"/>
    <col min="8193" max="8193" width="18.19921875" style="1" customWidth="1"/>
    <col min="8194" max="8194" width="8.69921875" style="1"/>
    <col min="8195" max="8195" width="14.09765625" style="1" customWidth="1"/>
    <col min="8196" max="8196" width="8.69921875" style="1"/>
    <col min="8197" max="8197" width="27.8984375" style="1" customWidth="1"/>
    <col min="8198" max="8448" width="8.69921875" style="1"/>
    <col min="8449" max="8449" width="18.19921875" style="1" customWidth="1"/>
    <col min="8450" max="8450" width="8.69921875" style="1"/>
    <col min="8451" max="8451" width="14.09765625" style="1" customWidth="1"/>
    <col min="8452" max="8452" width="8.69921875" style="1"/>
    <col min="8453" max="8453" width="27.8984375" style="1" customWidth="1"/>
    <col min="8454" max="8704" width="8.69921875" style="1"/>
    <col min="8705" max="8705" width="18.19921875" style="1" customWidth="1"/>
    <col min="8706" max="8706" width="8.69921875" style="1"/>
    <col min="8707" max="8707" width="14.09765625" style="1" customWidth="1"/>
    <col min="8708" max="8708" width="8.69921875" style="1"/>
    <col min="8709" max="8709" width="27.8984375" style="1" customWidth="1"/>
    <col min="8710" max="8960" width="8.69921875" style="1"/>
    <col min="8961" max="8961" width="18.19921875" style="1" customWidth="1"/>
    <col min="8962" max="8962" width="8.69921875" style="1"/>
    <col min="8963" max="8963" width="14.09765625" style="1" customWidth="1"/>
    <col min="8964" max="8964" width="8.69921875" style="1"/>
    <col min="8965" max="8965" width="27.8984375" style="1" customWidth="1"/>
    <col min="8966" max="9216" width="8.69921875" style="1"/>
    <col min="9217" max="9217" width="18.19921875" style="1" customWidth="1"/>
    <col min="9218" max="9218" width="8.69921875" style="1"/>
    <col min="9219" max="9219" width="14.09765625" style="1" customWidth="1"/>
    <col min="9220" max="9220" width="8.69921875" style="1"/>
    <col min="9221" max="9221" width="27.8984375" style="1" customWidth="1"/>
    <col min="9222" max="9472" width="8.69921875" style="1"/>
    <col min="9473" max="9473" width="18.19921875" style="1" customWidth="1"/>
    <col min="9474" max="9474" width="8.69921875" style="1"/>
    <col min="9475" max="9475" width="14.09765625" style="1" customWidth="1"/>
    <col min="9476" max="9476" width="8.69921875" style="1"/>
    <col min="9477" max="9477" width="27.8984375" style="1" customWidth="1"/>
    <col min="9478" max="9728" width="8.69921875" style="1"/>
    <col min="9729" max="9729" width="18.19921875" style="1" customWidth="1"/>
    <col min="9730" max="9730" width="8.69921875" style="1"/>
    <col min="9731" max="9731" width="14.09765625" style="1" customWidth="1"/>
    <col min="9732" max="9732" width="8.69921875" style="1"/>
    <col min="9733" max="9733" width="27.8984375" style="1" customWidth="1"/>
    <col min="9734" max="9984" width="8.69921875" style="1"/>
    <col min="9985" max="9985" width="18.19921875" style="1" customWidth="1"/>
    <col min="9986" max="9986" width="8.69921875" style="1"/>
    <col min="9987" max="9987" width="14.09765625" style="1" customWidth="1"/>
    <col min="9988" max="9988" width="8.69921875" style="1"/>
    <col min="9989" max="9989" width="27.8984375" style="1" customWidth="1"/>
    <col min="9990" max="10240" width="8.69921875" style="1"/>
    <col min="10241" max="10241" width="18.19921875" style="1" customWidth="1"/>
    <col min="10242" max="10242" width="8.69921875" style="1"/>
    <col min="10243" max="10243" width="14.09765625" style="1" customWidth="1"/>
    <col min="10244" max="10244" width="8.69921875" style="1"/>
    <col min="10245" max="10245" width="27.8984375" style="1" customWidth="1"/>
    <col min="10246" max="10496" width="8.69921875" style="1"/>
    <col min="10497" max="10497" width="18.19921875" style="1" customWidth="1"/>
    <col min="10498" max="10498" width="8.69921875" style="1"/>
    <col min="10499" max="10499" width="14.09765625" style="1" customWidth="1"/>
    <col min="10500" max="10500" width="8.69921875" style="1"/>
    <col min="10501" max="10501" width="27.8984375" style="1" customWidth="1"/>
    <col min="10502" max="10752" width="8.69921875" style="1"/>
    <col min="10753" max="10753" width="18.19921875" style="1" customWidth="1"/>
    <col min="10754" max="10754" width="8.69921875" style="1"/>
    <col min="10755" max="10755" width="14.09765625" style="1" customWidth="1"/>
    <col min="10756" max="10756" width="8.69921875" style="1"/>
    <col min="10757" max="10757" width="27.8984375" style="1" customWidth="1"/>
    <col min="10758" max="11008" width="8.69921875" style="1"/>
    <col min="11009" max="11009" width="18.19921875" style="1" customWidth="1"/>
    <col min="11010" max="11010" width="8.69921875" style="1"/>
    <col min="11011" max="11011" width="14.09765625" style="1" customWidth="1"/>
    <col min="11012" max="11012" width="8.69921875" style="1"/>
    <col min="11013" max="11013" width="27.8984375" style="1" customWidth="1"/>
    <col min="11014" max="11264" width="8.69921875" style="1"/>
    <col min="11265" max="11265" width="18.19921875" style="1" customWidth="1"/>
    <col min="11266" max="11266" width="8.69921875" style="1"/>
    <col min="11267" max="11267" width="14.09765625" style="1" customWidth="1"/>
    <col min="11268" max="11268" width="8.69921875" style="1"/>
    <col min="11269" max="11269" width="27.8984375" style="1" customWidth="1"/>
    <col min="11270" max="11520" width="8.69921875" style="1"/>
    <col min="11521" max="11521" width="18.19921875" style="1" customWidth="1"/>
    <col min="11522" max="11522" width="8.69921875" style="1"/>
    <col min="11523" max="11523" width="14.09765625" style="1" customWidth="1"/>
    <col min="11524" max="11524" width="8.69921875" style="1"/>
    <col min="11525" max="11525" width="27.8984375" style="1" customWidth="1"/>
    <col min="11526" max="11776" width="8.69921875" style="1"/>
    <col min="11777" max="11777" width="18.19921875" style="1" customWidth="1"/>
    <col min="11778" max="11778" width="8.69921875" style="1"/>
    <col min="11779" max="11779" width="14.09765625" style="1" customWidth="1"/>
    <col min="11780" max="11780" width="8.69921875" style="1"/>
    <col min="11781" max="11781" width="27.8984375" style="1" customWidth="1"/>
    <col min="11782" max="12032" width="8.69921875" style="1"/>
    <col min="12033" max="12033" width="18.19921875" style="1" customWidth="1"/>
    <col min="12034" max="12034" width="8.69921875" style="1"/>
    <col min="12035" max="12035" width="14.09765625" style="1" customWidth="1"/>
    <col min="12036" max="12036" width="8.69921875" style="1"/>
    <col min="12037" max="12037" width="27.8984375" style="1" customWidth="1"/>
    <col min="12038" max="12288" width="8.69921875" style="1"/>
    <col min="12289" max="12289" width="18.19921875" style="1" customWidth="1"/>
    <col min="12290" max="12290" width="8.69921875" style="1"/>
    <col min="12291" max="12291" width="14.09765625" style="1" customWidth="1"/>
    <col min="12292" max="12292" width="8.69921875" style="1"/>
    <col min="12293" max="12293" width="27.8984375" style="1" customWidth="1"/>
    <col min="12294" max="12544" width="8.69921875" style="1"/>
    <col min="12545" max="12545" width="18.19921875" style="1" customWidth="1"/>
    <col min="12546" max="12546" width="8.69921875" style="1"/>
    <col min="12547" max="12547" width="14.09765625" style="1" customWidth="1"/>
    <col min="12548" max="12548" width="8.69921875" style="1"/>
    <col min="12549" max="12549" width="27.8984375" style="1" customWidth="1"/>
    <col min="12550" max="12800" width="8.69921875" style="1"/>
    <col min="12801" max="12801" width="18.19921875" style="1" customWidth="1"/>
    <col min="12802" max="12802" width="8.69921875" style="1"/>
    <col min="12803" max="12803" width="14.09765625" style="1" customWidth="1"/>
    <col min="12804" max="12804" width="8.69921875" style="1"/>
    <col min="12805" max="12805" width="27.8984375" style="1" customWidth="1"/>
    <col min="12806" max="13056" width="8.69921875" style="1"/>
    <col min="13057" max="13057" width="18.19921875" style="1" customWidth="1"/>
    <col min="13058" max="13058" width="8.69921875" style="1"/>
    <col min="13059" max="13059" width="14.09765625" style="1" customWidth="1"/>
    <col min="13060" max="13060" width="8.69921875" style="1"/>
    <col min="13061" max="13061" width="27.8984375" style="1" customWidth="1"/>
    <col min="13062" max="13312" width="8.69921875" style="1"/>
    <col min="13313" max="13313" width="18.19921875" style="1" customWidth="1"/>
    <col min="13314" max="13314" width="8.69921875" style="1"/>
    <col min="13315" max="13315" width="14.09765625" style="1" customWidth="1"/>
    <col min="13316" max="13316" width="8.69921875" style="1"/>
    <col min="13317" max="13317" width="27.8984375" style="1" customWidth="1"/>
    <col min="13318" max="13568" width="8.69921875" style="1"/>
    <col min="13569" max="13569" width="18.19921875" style="1" customWidth="1"/>
    <col min="13570" max="13570" width="8.69921875" style="1"/>
    <col min="13571" max="13571" width="14.09765625" style="1" customWidth="1"/>
    <col min="13572" max="13572" width="8.69921875" style="1"/>
    <col min="13573" max="13573" width="27.8984375" style="1" customWidth="1"/>
    <col min="13574" max="13824" width="8.69921875" style="1"/>
    <col min="13825" max="13825" width="18.19921875" style="1" customWidth="1"/>
    <col min="13826" max="13826" width="8.69921875" style="1"/>
    <col min="13827" max="13827" width="14.09765625" style="1" customWidth="1"/>
    <col min="13828" max="13828" width="8.69921875" style="1"/>
    <col min="13829" max="13829" width="27.8984375" style="1" customWidth="1"/>
    <col min="13830" max="14080" width="8.69921875" style="1"/>
    <col min="14081" max="14081" width="18.19921875" style="1" customWidth="1"/>
    <col min="14082" max="14082" width="8.69921875" style="1"/>
    <col min="14083" max="14083" width="14.09765625" style="1" customWidth="1"/>
    <col min="14084" max="14084" width="8.69921875" style="1"/>
    <col min="14085" max="14085" width="27.8984375" style="1" customWidth="1"/>
    <col min="14086" max="14336" width="8.69921875" style="1"/>
    <col min="14337" max="14337" width="18.19921875" style="1" customWidth="1"/>
    <col min="14338" max="14338" width="8.69921875" style="1"/>
    <col min="14339" max="14339" width="14.09765625" style="1" customWidth="1"/>
    <col min="14340" max="14340" width="8.69921875" style="1"/>
    <col min="14341" max="14341" width="27.8984375" style="1" customWidth="1"/>
    <col min="14342" max="14592" width="8.69921875" style="1"/>
    <col min="14593" max="14593" width="18.19921875" style="1" customWidth="1"/>
    <col min="14594" max="14594" width="8.69921875" style="1"/>
    <col min="14595" max="14595" width="14.09765625" style="1" customWidth="1"/>
    <col min="14596" max="14596" width="8.69921875" style="1"/>
    <col min="14597" max="14597" width="27.8984375" style="1" customWidth="1"/>
    <col min="14598" max="14848" width="8.69921875" style="1"/>
    <col min="14849" max="14849" width="18.19921875" style="1" customWidth="1"/>
    <col min="14850" max="14850" width="8.69921875" style="1"/>
    <col min="14851" max="14851" width="14.09765625" style="1" customWidth="1"/>
    <col min="14852" max="14852" width="8.69921875" style="1"/>
    <col min="14853" max="14853" width="27.8984375" style="1" customWidth="1"/>
    <col min="14854" max="15104" width="8.69921875" style="1"/>
    <col min="15105" max="15105" width="18.19921875" style="1" customWidth="1"/>
    <col min="15106" max="15106" width="8.69921875" style="1"/>
    <col min="15107" max="15107" width="14.09765625" style="1" customWidth="1"/>
    <col min="15108" max="15108" width="8.69921875" style="1"/>
    <col min="15109" max="15109" width="27.8984375" style="1" customWidth="1"/>
    <col min="15110" max="15360" width="8.69921875" style="1"/>
    <col min="15361" max="15361" width="18.19921875" style="1" customWidth="1"/>
    <col min="15362" max="15362" width="8.69921875" style="1"/>
    <col min="15363" max="15363" width="14.09765625" style="1" customWidth="1"/>
    <col min="15364" max="15364" width="8.69921875" style="1"/>
    <col min="15365" max="15365" width="27.8984375" style="1" customWidth="1"/>
    <col min="15366" max="15616" width="8.69921875" style="1"/>
    <col min="15617" max="15617" width="18.19921875" style="1" customWidth="1"/>
    <col min="15618" max="15618" width="8.69921875" style="1"/>
    <col min="15619" max="15619" width="14.09765625" style="1" customWidth="1"/>
    <col min="15620" max="15620" width="8.69921875" style="1"/>
    <col min="15621" max="15621" width="27.8984375" style="1" customWidth="1"/>
    <col min="15622" max="15872" width="8.69921875" style="1"/>
    <col min="15873" max="15873" width="18.19921875" style="1" customWidth="1"/>
    <col min="15874" max="15874" width="8.69921875" style="1"/>
    <col min="15875" max="15875" width="14.09765625" style="1" customWidth="1"/>
    <col min="15876" max="15876" width="8.69921875" style="1"/>
    <col min="15877" max="15877" width="27.8984375" style="1" customWidth="1"/>
    <col min="15878" max="16128" width="8.69921875" style="1"/>
    <col min="16129" max="16129" width="18.19921875" style="1" customWidth="1"/>
    <col min="16130" max="16130" width="8.69921875" style="1"/>
    <col min="16131" max="16131" width="14.09765625" style="1" customWidth="1"/>
    <col min="16132" max="16132" width="8.69921875" style="1"/>
    <col min="16133" max="16133" width="27.8984375" style="1" customWidth="1"/>
    <col min="16134" max="16384" width="8.69921875" style="1"/>
  </cols>
  <sheetData>
    <row r="1" spans="1:8" ht="25.2" customHeight="1" x14ac:dyDescent="0.2">
      <c r="A1" s="1" t="s">
        <v>112</v>
      </c>
      <c r="B1" s="1">
        <v>121</v>
      </c>
      <c r="C1" s="1" t="s">
        <v>43</v>
      </c>
    </row>
    <row r="3" spans="1:8" ht="25.2" customHeight="1" x14ac:dyDescent="0.2">
      <c r="C3" s="45"/>
    </row>
    <row r="4" spans="1:8" ht="25.2" customHeight="1" x14ac:dyDescent="0.2">
      <c r="D4" s="37" t="s">
        <v>55</v>
      </c>
      <c r="E4" s="100"/>
      <c r="F4" s="101"/>
    </row>
    <row r="5" spans="1:8" ht="25.2" customHeight="1" x14ac:dyDescent="0.2">
      <c r="D5" s="37" t="s">
        <v>132</v>
      </c>
      <c r="E5" s="102"/>
      <c r="F5" s="103"/>
      <c r="H5" s="1" t="s">
        <v>107</v>
      </c>
    </row>
    <row r="6" spans="1:8" ht="25.2" customHeight="1" x14ac:dyDescent="0.2">
      <c r="D6" s="37" t="s">
        <v>94</v>
      </c>
      <c r="E6" s="100"/>
      <c r="F6" s="101"/>
      <c r="H6" s="1" t="s">
        <v>106</v>
      </c>
    </row>
    <row r="7" spans="1:8" ht="25.2" customHeight="1" x14ac:dyDescent="0.2">
      <c r="H7" s="1" t="s">
        <v>105</v>
      </c>
    </row>
    <row r="8" spans="1:8" ht="25.2" customHeight="1" x14ac:dyDescent="0.2">
      <c r="A8" s="111" t="s">
        <v>131</v>
      </c>
      <c r="B8" s="111"/>
      <c r="C8" s="111"/>
      <c r="D8" s="111"/>
      <c r="E8" s="111"/>
      <c r="F8" s="111"/>
    </row>
    <row r="9" spans="1:8" ht="25.2" customHeight="1" x14ac:dyDescent="0.2">
      <c r="A9" s="54"/>
      <c r="B9" s="54"/>
      <c r="C9" s="54"/>
      <c r="D9" s="54"/>
      <c r="E9" s="54"/>
      <c r="F9" s="54"/>
    </row>
    <row r="10" spans="1:8" s="35" customFormat="1" ht="25.2" customHeight="1" x14ac:dyDescent="0.2">
      <c r="A10" s="112" t="s">
        <v>130</v>
      </c>
      <c r="B10" s="112"/>
      <c r="C10" s="112"/>
      <c r="D10" s="112"/>
      <c r="E10" s="112"/>
    </row>
    <row r="11" spans="1:8" s="35" customFormat="1" ht="25.2" customHeight="1" x14ac:dyDescent="0.2"/>
    <row r="12" spans="1:8" s="35" customFormat="1" ht="25.2" customHeight="1" x14ac:dyDescent="0.2">
      <c r="A12" s="35" t="s">
        <v>129</v>
      </c>
    </row>
    <row r="13" spans="1:8" s="35" customFormat="1" ht="25.2" customHeight="1" x14ac:dyDescent="0.2">
      <c r="A13" s="35" t="s">
        <v>128</v>
      </c>
    </row>
    <row r="14" spans="1:8" s="35" customFormat="1" ht="25.2" customHeight="1" x14ac:dyDescent="0.2">
      <c r="A14" s="35" t="s">
        <v>127</v>
      </c>
    </row>
    <row r="15" spans="1:8" s="35" customFormat="1" ht="25.2" customHeight="1" x14ac:dyDescent="0.2">
      <c r="A15" s="35" t="s">
        <v>126</v>
      </c>
    </row>
    <row r="16" spans="1:8" s="35" customFormat="1" ht="25.2" customHeight="1" x14ac:dyDescent="0.2">
      <c r="A16" s="35" t="s">
        <v>125</v>
      </c>
    </row>
    <row r="17" spans="1:4" s="35" customFormat="1" ht="25.2" customHeight="1" x14ac:dyDescent="0.2">
      <c r="A17" s="35" t="s">
        <v>124</v>
      </c>
    </row>
    <row r="18" spans="1:4" s="35" customFormat="1" ht="25.2" customHeight="1" x14ac:dyDescent="0.2">
      <c r="A18" s="35" t="s">
        <v>123</v>
      </c>
    </row>
    <row r="19" spans="1:4" s="35" customFormat="1" ht="25.2" customHeight="1" x14ac:dyDescent="0.2">
      <c r="A19" s="35" t="s">
        <v>122</v>
      </c>
    </row>
    <row r="20" spans="1:4" s="35" customFormat="1" ht="25.2" customHeight="1" x14ac:dyDescent="0.2">
      <c r="A20" s="35" t="s">
        <v>121</v>
      </c>
    </row>
    <row r="21" spans="1:4" ht="25.2" customHeight="1" x14ac:dyDescent="0.2">
      <c r="A21" s="32"/>
      <c r="B21" s="32"/>
      <c r="C21" s="32"/>
      <c r="D21" s="32"/>
    </row>
  </sheetData>
  <mergeCells count="5">
    <mergeCell ref="E5:F5"/>
    <mergeCell ref="E6:F6"/>
    <mergeCell ref="A8:F8"/>
    <mergeCell ref="A10:E10"/>
    <mergeCell ref="E4:F4"/>
  </mergeCells>
  <phoneticPr fontId="1"/>
  <dataValidations count="1">
    <dataValidation type="list" allowBlank="1" showInputMessage="1" showErrorMessage="1" sqref="E5:F5">
      <formula1>$H$5:$H$7</formula1>
    </dataValidation>
  </dataValidations>
  <printOptions horizontalCentered="1"/>
  <pageMargins left="0.74803149606299213" right="0.74803149606299213" top="0.9055118110236221" bottom="0.74803149606299213" header="0.31496062992125984" footer="0.31496062992125984"/>
  <pageSetup paperSize="9" scale="96" fitToHeight="0" orientation="portrait" blackAndWhite="1" r:id="rId1"/>
  <headerFooter>
    <oddFooter>&amp;C&amp;P</oddFooter>
  </headerFooter>
  <legacy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view="pageBreakPreview" zoomScaleSheetLayoutView="100" workbookViewId="0">
      <selection activeCell="B2" sqref="B2"/>
    </sheetView>
  </sheetViews>
  <sheetFormatPr defaultRowHeight="18" x14ac:dyDescent="0.45"/>
  <cols>
    <col min="1" max="1" width="8.69921875" style="55"/>
    <col min="2" max="2" width="11.69921875" style="55" customWidth="1"/>
    <col min="3" max="3" width="14.5" style="55" customWidth="1"/>
    <col min="4" max="4" width="10" style="55" customWidth="1"/>
    <col min="5" max="5" width="11.69921875" style="55" customWidth="1"/>
    <col min="6" max="6" width="14.5" style="55" customWidth="1"/>
    <col min="7" max="7" width="8.69921875" style="55"/>
    <col min="8" max="8" width="11.69921875" style="55" customWidth="1"/>
    <col min="9" max="9" width="2.3984375" style="55" customWidth="1"/>
    <col min="10" max="255" width="8.69921875" style="55"/>
    <col min="256" max="256" width="2.3984375" style="55" customWidth="1"/>
    <col min="257" max="257" width="8.69921875" style="55"/>
    <col min="258" max="258" width="11.69921875" style="55" customWidth="1"/>
    <col min="259" max="259" width="14.5" style="55" customWidth="1"/>
    <col min="260" max="260" width="10" style="55" customWidth="1"/>
    <col min="261" max="261" width="11.69921875" style="55" customWidth="1"/>
    <col min="262" max="262" width="14.5" style="55" customWidth="1"/>
    <col min="263" max="263" width="8.69921875" style="55"/>
    <col min="264" max="264" width="11.69921875" style="55" customWidth="1"/>
    <col min="265" max="265" width="2.3984375" style="55" customWidth="1"/>
    <col min="266" max="511" width="8.69921875" style="55"/>
    <col min="512" max="512" width="2.3984375" style="55" customWidth="1"/>
    <col min="513" max="513" width="8.69921875" style="55"/>
    <col min="514" max="514" width="11.69921875" style="55" customWidth="1"/>
    <col min="515" max="515" width="14.5" style="55" customWidth="1"/>
    <col min="516" max="516" width="10" style="55" customWidth="1"/>
    <col min="517" max="517" width="11.69921875" style="55" customWidth="1"/>
    <col min="518" max="518" width="14.5" style="55" customWidth="1"/>
    <col min="519" max="519" width="8.69921875" style="55"/>
    <col min="520" max="520" width="11.69921875" style="55" customWidth="1"/>
    <col min="521" max="521" width="2.3984375" style="55" customWidth="1"/>
    <col min="522" max="767" width="8.69921875" style="55"/>
    <col min="768" max="768" width="2.3984375" style="55" customWidth="1"/>
    <col min="769" max="769" width="8.69921875" style="55"/>
    <col min="770" max="770" width="11.69921875" style="55" customWidth="1"/>
    <col min="771" max="771" width="14.5" style="55" customWidth="1"/>
    <col min="772" max="772" width="10" style="55" customWidth="1"/>
    <col min="773" max="773" width="11.69921875" style="55" customWidth="1"/>
    <col min="774" max="774" width="14.5" style="55" customWidth="1"/>
    <col min="775" max="775" width="8.69921875" style="55"/>
    <col min="776" max="776" width="11.69921875" style="55" customWidth="1"/>
    <col min="777" max="777" width="2.3984375" style="55" customWidth="1"/>
    <col min="778" max="1023" width="8.69921875" style="55"/>
    <col min="1024" max="1024" width="2.3984375" style="55" customWidth="1"/>
    <col min="1025" max="1025" width="8.69921875" style="55"/>
    <col min="1026" max="1026" width="11.69921875" style="55" customWidth="1"/>
    <col min="1027" max="1027" width="14.5" style="55" customWidth="1"/>
    <col min="1028" max="1028" width="10" style="55" customWidth="1"/>
    <col min="1029" max="1029" width="11.69921875" style="55" customWidth="1"/>
    <col min="1030" max="1030" width="14.5" style="55" customWidth="1"/>
    <col min="1031" max="1031" width="8.69921875" style="55"/>
    <col min="1032" max="1032" width="11.69921875" style="55" customWidth="1"/>
    <col min="1033" max="1033" width="2.3984375" style="55" customWidth="1"/>
    <col min="1034" max="1279" width="8.69921875" style="55"/>
    <col min="1280" max="1280" width="2.3984375" style="55" customWidth="1"/>
    <col min="1281" max="1281" width="8.69921875" style="55"/>
    <col min="1282" max="1282" width="11.69921875" style="55" customWidth="1"/>
    <col min="1283" max="1283" width="14.5" style="55" customWidth="1"/>
    <col min="1284" max="1284" width="10" style="55" customWidth="1"/>
    <col min="1285" max="1285" width="11.69921875" style="55" customWidth="1"/>
    <col min="1286" max="1286" width="14.5" style="55" customWidth="1"/>
    <col min="1287" max="1287" width="8.69921875" style="55"/>
    <col min="1288" max="1288" width="11.69921875" style="55" customWidth="1"/>
    <col min="1289" max="1289" width="2.3984375" style="55" customWidth="1"/>
    <col min="1290" max="1535" width="8.69921875" style="55"/>
    <col min="1536" max="1536" width="2.3984375" style="55" customWidth="1"/>
    <col min="1537" max="1537" width="8.69921875" style="55"/>
    <col min="1538" max="1538" width="11.69921875" style="55" customWidth="1"/>
    <col min="1539" max="1539" width="14.5" style="55" customWidth="1"/>
    <col min="1540" max="1540" width="10" style="55" customWidth="1"/>
    <col min="1541" max="1541" width="11.69921875" style="55" customWidth="1"/>
    <col min="1542" max="1542" width="14.5" style="55" customWidth="1"/>
    <col min="1543" max="1543" width="8.69921875" style="55"/>
    <col min="1544" max="1544" width="11.69921875" style="55" customWidth="1"/>
    <col min="1545" max="1545" width="2.3984375" style="55" customWidth="1"/>
    <col min="1546" max="1791" width="8.69921875" style="55"/>
    <col min="1792" max="1792" width="2.3984375" style="55" customWidth="1"/>
    <col min="1793" max="1793" width="8.69921875" style="55"/>
    <col min="1794" max="1794" width="11.69921875" style="55" customWidth="1"/>
    <col min="1795" max="1795" width="14.5" style="55" customWidth="1"/>
    <col min="1796" max="1796" width="10" style="55" customWidth="1"/>
    <col min="1797" max="1797" width="11.69921875" style="55" customWidth="1"/>
    <col min="1798" max="1798" width="14.5" style="55" customWidth="1"/>
    <col min="1799" max="1799" width="8.69921875" style="55"/>
    <col min="1800" max="1800" width="11.69921875" style="55" customWidth="1"/>
    <col min="1801" max="1801" width="2.3984375" style="55" customWidth="1"/>
    <col min="1802" max="2047" width="8.69921875" style="55"/>
    <col min="2048" max="2048" width="2.3984375" style="55" customWidth="1"/>
    <col min="2049" max="2049" width="8.69921875" style="55"/>
    <col min="2050" max="2050" width="11.69921875" style="55" customWidth="1"/>
    <col min="2051" max="2051" width="14.5" style="55" customWidth="1"/>
    <col min="2052" max="2052" width="10" style="55" customWidth="1"/>
    <col min="2053" max="2053" width="11.69921875" style="55" customWidth="1"/>
    <col min="2054" max="2054" width="14.5" style="55" customWidth="1"/>
    <col min="2055" max="2055" width="8.69921875" style="55"/>
    <col min="2056" max="2056" width="11.69921875" style="55" customWidth="1"/>
    <col min="2057" max="2057" width="2.3984375" style="55" customWidth="1"/>
    <col min="2058" max="2303" width="8.69921875" style="55"/>
    <col min="2304" max="2304" width="2.3984375" style="55" customWidth="1"/>
    <col min="2305" max="2305" width="8.69921875" style="55"/>
    <col min="2306" max="2306" width="11.69921875" style="55" customWidth="1"/>
    <col min="2307" max="2307" width="14.5" style="55" customWidth="1"/>
    <col min="2308" max="2308" width="10" style="55" customWidth="1"/>
    <col min="2309" max="2309" width="11.69921875" style="55" customWidth="1"/>
    <col min="2310" max="2310" width="14.5" style="55" customWidth="1"/>
    <col min="2311" max="2311" width="8.69921875" style="55"/>
    <col min="2312" max="2312" width="11.69921875" style="55" customWidth="1"/>
    <col min="2313" max="2313" width="2.3984375" style="55" customWidth="1"/>
    <col min="2314" max="2559" width="8.69921875" style="55"/>
    <col min="2560" max="2560" width="2.3984375" style="55" customWidth="1"/>
    <col min="2561" max="2561" width="8.69921875" style="55"/>
    <col min="2562" max="2562" width="11.69921875" style="55" customWidth="1"/>
    <col min="2563" max="2563" width="14.5" style="55" customWidth="1"/>
    <col min="2564" max="2564" width="10" style="55" customWidth="1"/>
    <col min="2565" max="2565" width="11.69921875" style="55" customWidth="1"/>
    <col min="2566" max="2566" width="14.5" style="55" customWidth="1"/>
    <col min="2567" max="2567" width="8.69921875" style="55"/>
    <col min="2568" max="2568" width="11.69921875" style="55" customWidth="1"/>
    <col min="2569" max="2569" width="2.3984375" style="55" customWidth="1"/>
    <col min="2570" max="2815" width="8.69921875" style="55"/>
    <col min="2816" max="2816" width="2.3984375" style="55" customWidth="1"/>
    <col min="2817" max="2817" width="8.69921875" style="55"/>
    <col min="2818" max="2818" width="11.69921875" style="55" customWidth="1"/>
    <col min="2819" max="2819" width="14.5" style="55" customWidth="1"/>
    <col min="2820" max="2820" width="10" style="55" customWidth="1"/>
    <col min="2821" max="2821" width="11.69921875" style="55" customWidth="1"/>
    <col min="2822" max="2822" width="14.5" style="55" customWidth="1"/>
    <col min="2823" max="2823" width="8.69921875" style="55"/>
    <col min="2824" max="2824" width="11.69921875" style="55" customWidth="1"/>
    <col min="2825" max="2825" width="2.3984375" style="55" customWidth="1"/>
    <col min="2826" max="3071" width="8.69921875" style="55"/>
    <col min="3072" max="3072" width="2.3984375" style="55" customWidth="1"/>
    <col min="3073" max="3073" width="8.69921875" style="55"/>
    <col min="3074" max="3074" width="11.69921875" style="55" customWidth="1"/>
    <col min="3075" max="3075" width="14.5" style="55" customWidth="1"/>
    <col min="3076" max="3076" width="10" style="55" customWidth="1"/>
    <col min="3077" max="3077" width="11.69921875" style="55" customWidth="1"/>
    <col min="3078" max="3078" width="14.5" style="55" customWidth="1"/>
    <col min="3079" max="3079" width="8.69921875" style="55"/>
    <col min="3080" max="3080" width="11.69921875" style="55" customWidth="1"/>
    <col min="3081" max="3081" width="2.3984375" style="55" customWidth="1"/>
    <col min="3082" max="3327" width="8.69921875" style="55"/>
    <col min="3328" max="3328" width="2.3984375" style="55" customWidth="1"/>
    <col min="3329" max="3329" width="8.69921875" style="55"/>
    <col min="3330" max="3330" width="11.69921875" style="55" customWidth="1"/>
    <col min="3331" max="3331" width="14.5" style="55" customWidth="1"/>
    <col min="3332" max="3332" width="10" style="55" customWidth="1"/>
    <col min="3333" max="3333" width="11.69921875" style="55" customWidth="1"/>
    <col min="3334" max="3334" width="14.5" style="55" customWidth="1"/>
    <col min="3335" max="3335" width="8.69921875" style="55"/>
    <col min="3336" max="3336" width="11.69921875" style="55" customWidth="1"/>
    <col min="3337" max="3337" width="2.3984375" style="55" customWidth="1"/>
    <col min="3338" max="3583" width="8.69921875" style="55"/>
    <col min="3584" max="3584" width="2.3984375" style="55" customWidth="1"/>
    <col min="3585" max="3585" width="8.69921875" style="55"/>
    <col min="3586" max="3586" width="11.69921875" style="55" customWidth="1"/>
    <col min="3587" max="3587" width="14.5" style="55" customWidth="1"/>
    <col min="3588" max="3588" width="10" style="55" customWidth="1"/>
    <col min="3589" max="3589" width="11.69921875" style="55" customWidth="1"/>
    <col min="3590" max="3590" width="14.5" style="55" customWidth="1"/>
    <col min="3591" max="3591" width="8.69921875" style="55"/>
    <col min="3592" max="3592" width="11.69921875" style="55" customWidth="1"/>
    <col min="3593" max="3593" width="2.3984375" style="55" customWidth="1"/>
    <col min="3594" max="3839" width="8.69921875" style="55"/>
    <col min="3840" max="3840" width="2.3984375" style="55" customWidth="1"/>
    <col min="3841" max="3841" width="8.69921875" style="55"/>
    <col min="3842" max="3842" width="11.69921875" style="55" customWidth="1"/>
    <col min="3843" max="3843" width="14.5" style="55" customWidth="1"/>
    <col min="3844" max="3844" width="10" style="55" customWidth="1"/>
    <col min="3845" max="3845" width="11.69921875" style="55" customWidth="1"/>
    <col min="3846" max="3846" width="14.5" style="55" customWidth="1"/>
    <col min="3847" max="3847" width="8.69921875" style="55"/>
    <col min="3848" max="3848" width="11.69921875" style="55" customWidth="1"/>
    <col min="3849" max="3849" width="2.3984375" style="55" customWidth="1"/>
    <col min="3850" max="4095" width="8.69921875" style="55"/>
    <col min="4096" max="4096" width="2.3984375" style="55" customWidth="1"/>
    <col min="4097" max="4097" width="8.69921875" style="55"/>
    <col min="4098" max="4098" width="11.69921875" style="55" customWidth="1"/>
    <col min="4099" max="4099" width="14.5" style="55" customWidth="1"/>
    <col min="4100" max="4100" width="10" style="55" customWidth="1"/>
    <col min="4101" max="4101" width="11.69921875" style="55" customWidth="1"/>
    <col min="4102" max="4102" width="14.5" style="55" customWidth="1"/>
    <col min="4103" max="4103" width="8.69921875" style="55"/>
    <col min="4104" max="4104" width="11.69921875" style="55" customWidth="1"/>
    <col min="4105" max="4105" width="2.3984375" style="55" customWidth="1"/>
    <col min="4106" max="4351" width="8.69921875" style="55"/>
    <col min="4352" max="4352" width="2.3984375" style="55" customWidth="1"/>
    <col min="4353" max="4353" width="8.69921875" style="55"/>
    <col min="4354" max="4354" width="11.69921875" style="55" customWidth="1"/>
    <col min="4355" max="4355" width="14.5" style="55" customWidth="1"/>
    <col min="4356" max="4356" width="10" style="55" customWidth="1"/>
    <col min="4357" max="4357" width="11.69921875" style="55" customWidth="1"/>
    <col min="4358" max="4358" width="14.5" style="55" customWidth="1"/>
    <col min="4359" max="4359" width="8.69921875" style="55"/>
    <col min="4360" max="4360" width="11.69921875" style="55" customWidth="1"/>
    <col min="4361" max="4361" width="2.3984375" style="55" customWidth="1"/>
    <col min="4362" max="4607" width="8.69921875" style="55"/>
    <col min="4608" max="4608" width="2.3984375" style="55" customWidth="1"/>
    <col min="4609" max="4609" width="8.69921875" style="55"/>
    <col min="4610" max="4610" width="11.69921875" style="55" customWidth="1"/>
    <col min="4611" max="4611" width="14.5" style="55" customWidth="1"/>
    <col min="4612" max="4612" width="10" style="55" customWidth="1"/>
    <col min="4613" max="4613" width="11.69921875" style="55" customWidth="1"/>
    <col min="4614" max="4614" width="14.5" style="55" customWidth="1"/>
    <col min="4615" max="4615" width="8.69921875" style="55"/>
    <col min="4616" max="4616" width="11.69921875" style="55" customWidth="1"/>
    <col min="4617" max="4617" width="2.3984375" style="55" customWidth="1"/>
    <col min="4618" max="4863" width="8.69921875" style="55"/>
    <col min="4864" max="4864" width="2.3984375" style="55" customWidth="1"/>
    <col min="4865" max="4865" width="8.69921875" style="55"/>
    <col min="4866" max="4866" width="11.69921875" style="55" customWidth="1"/>
    <col min="4867" max="4867" width="14.5" style="55" customWidth="1"/>
    <col min="4868" max="4868" width="10" style="55" customWidth="1"/>
    <col min="4869" max="4869" width="11.69921875" style="55" customWidth="1"/>
    <col min="4870" max="4870" width="14.5" style="55" customWidth="1"/>
    <col min="4871" max="4871" width="8.69921875" style="55"/>
    <col min="4872" max="4872" width="11.69921875" style="55" customWidth="1"/>
    <col min="4873" max="4873" width="2.3984375" style="55" customWidth="1"/>
    <col min="4874" max="5119" width="8.69921875" style="55"/>
    <col min="5120" max="5120" width="2.3984375" style="55" customWidth="1"/>
    <col min="5121" max="5121" width="8.69921875" style="55"/>
    <col min="5122" max="5122" width="11.69921875" style="55" customWidth="1"/>
    <col min="5123" max="5123" width="14.5" style="55" customWidth="1"/>
    <col min="5124" max="5124" width="10" style="55" customWidth="1"/>
    <col min="5125" max="5125" width="11.69921875" style="55" customWidth="1"/>
    <col min="5126" max="5126" width="14.5" style="55" customWidth="1"/>
    <col min="5127" max="5127" width="8.69921875" style="55"/>
    <col min="5128" max="5128" width="11.69921875" style="55" customWidth="1"/>
    <col min="5129" max="5129" width="2.3984375" style="55" customWidth="1"/>
    <col min="5130" max="5375" width="8.69921875" style="55"/>
    <col min="5376" max="5376" width="2.3984375" style="55" customWidth="1"/>
    <col min="5377" max="5377" width="8.69921875" style="55"/>
    <col min="5378" max="5378" width="11.69921875" style="55" customWidth="1"/>
    <col min="5379" max="5379" width="14.5" style="55" customWidth="1"/>
    <col min="5380" max="5380" width="10" style="55" customWidth="1"/>
    <col min="5381" max="5381" width="11.69921875" style="55" customWidth="1"/>
    <col min="5382" max="5382" width="14.5" style="55" customWidth="1"/>
    <col min="5383" max="5383" width="8.69921875" style="55"/>
    <col min="5384" max="5384" width="11.69921875" style="55" customWidth="1"/>
    <col min="5385" max="5385" width="2.3984375" style="55" customWidth="1"/>
    <col min="5386" max="5631" width="8.69921875" style="55"/>
    <col min="5632" max="5632" width="2.3984375" style="55" customWidth="1"/>
    <col min="5633" max="5633" width="8.69921875" style="55"/>
    <col min="5634" max="5634" width="11.69921875" style="55" customWidth="1"/>
    <col min="5635" max="5635" width="14.5" style="55" customWidth="1"/>
    <col min="5636" max="5636" width="10" style="55" customWidth="1"/>
    <col min="5637" max="5637" width="11.69921875" style="55" customWidth="1"/>
    <col min="5638" max="5638" width="14.5" style="55" customWidth="1"/>
    <col min="5639" max="5639" width="8.69921875" style="55"/>
    <col min="5640" max="5640" width="11.69921875" style="55" customWidth="1"/>
    <col min="5641" max="5641" width="2.3984375" style="55" customWidth="1"/>
    <col min="5642" max="5887" width="8.69921875" style="55"/>
    <col min="5888" max="5888" width="2.3984375" style="55" customWidth="1"/>
    <col min="5889" max="5889" width="8.69921875" style="55"/>
    <col min="5890" max="5890" width="11.69921875" style="55" customWidth="1"/>
    <col min="5891" max="5891" width="14.5" style="55" customWidth="1"/>
    <col min="5892" max="5892" width="10" style="55" customWidth="1"/>
    <col min="5893" max="5893" width="11.69921875" style="55" customWidth="1"/>
    <col min="5894" max="5894" width="14.5" style="55" customWidth="1"/>
    <col min="5895" max="5895" width="8.69921875" style="55"/>
    <col min="5896" max="5896" width="11.69921875" style="55" customWidth="1"/>
    <col min="5897" max="5897" width="2.3984375" style="55" customWidth="1"/>
    <col min="5898" max="6143" width="8.69921875" style="55"/>
    <col min="6144" max="6144" width="2.3984375" style="55" customWidth="1"/>
    <col min="6145" max="6145" width="8.69921875" style="55"/>
    <col min="6146" max="6146" width="11.69921875" style="55" customWidth="1"/>
    <col min="6147" max="6147" width="14.5" style="55" customWidth="1"/>
    <col min="6148" max="6148" width="10" style="55" customWidth="1"/>
    <col min="6149" max="6149" width="11.69921875" style="55" customWidth="1"/>
    <col min="6150" max="6150" width="14.5" style="55" customWidth="1"/>
    <col min="6151" max="6151" width="8.69921875" style="55"/>
    <col min="6152" max="6152" width="11.69921875" style="55" customWidth="1"/>
    <col min="6153" max="6153" width="2.3984375" style="55" customWidth="1"/>
    <col min="6154" max="6399" width="8.69921875" style="55"/>
    <col min="6400" max="6400" width="2.3984375" style="55" customWidth="1"/>
    <col min="6401" max="6401" width="8.69921875" style="55"/>
    <col min="6402" max="6402" width="11.69921875" style="55" customWidth="1"/>
    <col min="6403" max="6403" width="14.5" style="55" customWidth="1"/>
    <col min="6404" max="6404" width="10" style="55" customWidth="1"/>
    <col min="6405" max="6405" width="11.69921875" style="55" customWidth="1"/>
    <col min="6406" max="6406" width="14.5" style="55" customWidth="1"/>
    <col min="6407" max="6407" width="8.69921875" style="55"/>
    <col min="6408" max="6408" width="11.69921875" style="55" customWidth="1"/>
    <col min="6409" max="6409" width="2.3984375" style="55" customWidth="1"/>
    <col min="6410" max="6655" width="8.69921875" style="55"/>
    <col min="6656" max="6656" width="2.3984375" style="55" customWidth="1"/>
    <col min="6657" max="6657" width="8.69921875" style="55"/>
    <col min="6658" max="6658" width="11.69921875" style="55" customWidth="1"/>
    <col min="6659" max="6659" width="14.5" style="55" customWidth="1"/>
    <col min="6660" max="6660" width="10" style="55" customWidth="1"/>
    <col min="6661" max="6661" width="11.69921875" style="55" customWidth="1"/>
    <col min="6662" max="6662" width="14.5" style="55" customWidth="1"/>
    <col min="6663" max="6663" width="8.69921875" style="55"/>
    <col min="6664" max="6664" width="11.69921875" style="55" customWidth="1"/>
    <col min="6665" max="6665" width="2.3984375" style="55" customWidth="1"/>
    <col min="6666" max="6911" width="8.69921875" style="55"/>
    <col min="6912" max="6912" width="2.3984375" style="55" customWidth="1"/>
    <col min="6913" max="6913" width="8.69921875" style="55"/>
    <col min="6914" max="6914" width="11.69921875" style="55" customWidth="1"/>
    <col min="6915" max="6915" width="14.5" style="55" customWidth="1"/>
    <col min="6916" max="6916" width="10" style="55" customWidth="1"/>
    <col min="6917" max="6917" width="11.69921875" style="55" customWidth="1"/>
    <col min="6918" max="6918" width="14.5" style="55" customWidth="1"/>
    <col min="6919" max="6919" width="8.69921875" style="55"/>
    <col min="6920" max="6920" width="11.69921875" style="55" customWidth="1"/>
    <col min="6921" max="6921" width="2.3984375" style="55" customWidth="1"/>
    <col min="6922" max="7167" width="8.69921875" style="55"/>
    <col min="7168" max="7168" width="2.3984375" style="55" customWidth="1"/>
    <col min="7169" max="7169" width="8.69921875" style="55"/>
    <col min="7170" max="7170" width="11.69921875" style="55" customWidth="1"/>
    <col min="7171" max="7171" width="14.5" style="55" customWidth="1"/>
    <col min="7172" max="7172" width="10" style="55" customWidth="1"/>
    <col min="7173" max="7173" width="11.69921875" style="55" customWidth="1"/>
    <col min="7174" max="7174" width="14.5" style="55" customWidth="1"/>
    <col min="7175" max="7175" width="8.69921875" style="55"/>
    <col min="7176" max="7176" width="11.69921875" style="55" customWidth="1"/>
    <col min="7177" max="7177" width="2.3984375" style="55" customWidth="1"/>
    <col min="7178" max="7423" width="8.69921875" style="55"/>
    <col min="7424" max="7424" width="2.3984375" style="55" customWidth="1"/>
    <col min="7425" max="7425" width="8.69921875" style="55"/>
    <col min="7426" max="7426" width="11.69921875" style="55" customWidth="1"/>
    <col min="7427" max="7427" width="14.5" style="55" customWidth="1"/>
    <col min="7428" max="7428" width="10" style="55" customWidth="1"/>
    <col min="7429" max="7429" width="11.69921875" style="55" customWidth="1"/>
    <col min="7430" max="7430" width="14.5" style="55" customWidth="1"/>
    <col min="7431" max="7431" width="8.69921875" style="55"/>
    <col min="7432" max="7432" width="11.69921875" style="55" customWidth="1"/>
    <col min="7433" max="7433" width="2.3984375" style="55" customWidth="1"/>
    <col min="7434" max="7679" width="8.69921875" style="55"/>
    <col min="7680" max="7680" width="2.3984375" style="55" customWidth="1"/>
    <col min="7681" max="7681" width="8.69921875" style="55"/>
    <col min="7682" max="7682" width="11.69921875" style="55" customWidth="1"/>
    <col min="7683" max="7683" width="14.5" style="55" customWidth="1"/>
    <col min="7684" max="7684" width="10" style="55" customWidth="1"/>
    <col min="7685" max="7685" width="11.69921875" style="55" customWidth="1"/>
    <col min="7686" max="7686" width="14.5" style="55" customWidth="1"/>
    <col min="7687" max="7687" width="8.69921875" style="55"/>
    <col min="7688" max="7688" width="11.69921875" style="55" customWidth="1"/>
    <col min="7689" max="7689" width="2.3984375" style="55" customWidth="1"/>
    <col min="7690" max="7935" width="8.69921875" style="55"/>
    <col min="7936" max="7936" width="2.3984375" style="55" customWidth="1"/>
    <col min="7937" max="7937" width="8.69921875" style="55"/>
    <col min="7938" max="7938" width="11.69921875" style="55" customWidth="1"/>
    <col min="7939" max="7939" width="14.5" style="55" customWidth="1"/>
    <col min="7940" max="7940" width="10" style="55" customWidth="1"/>
    <col min="7941" max="7941" width="11.69921875" style="55" customWidth="1"/>
    <col min="7942" max="7942" width="14.5" style="55" customWidth="1"/>
    <col min="7943" max="7943" width="8.69921875" style="55"/>
    <col min="7944" max="7944" width="11.69921875" style="55" customWidth="1"/>
    <col min="7945" max="7945" width="2.3984375" style="55" customWidth="1"/>
    <col min="7946" max="8191" width="8.69921875" style="55"/>
    <col min="8192" max="8192" width="2.3984375" style="55" customWidth="1"/>
    <col min="8193" max="8193" width="8.69921875" style="55"/>
    <col min="8194" max="8194" width="11.69921875" style="55" customWidth="1"/>
    <col min="8195" max="8195" width="14.5" style="55" customWidth="1"/>
    <col min="8196" max="8196" width="10" style="55" customWidth="1"/>
    <col min="8197" max="8197" width="11.69921875" style="55" customWidth="1"/>
    <col min="8198" max="8198" width="14.5" style="55" customWidth="1"/>
    <col min="8199" max="8199" width="8.69921875" style="55"/>
    <col min="8200" max="8200" width="11.69921875" style="55" customWidth="1"/>
    <col min="8201" max="8201" width="2.3984375" style="55" customWidth="1"/>
    <col min="8202" max="8447" width="8.69921875" style="55"/>
    <col min="8448" max="8448" width="2.3984375" style="55" customWidth="1"/>
    <col min="8449" max="8449" width="8.69921875" style="55"/>
    <col min="8450" max="8450" width="11.69921875" style="55" customWidth="1"/>
    <col min="8451" max="8451" width="14.5" style="55" customWidth="1"/>
    <col min="8452" max="8452" width="10" style="55" customWidth="1"/>
    <col min="8453" max="8453" width="11.69921875" style="55" customWidth="1"/>
    <col min="8454" max="8454" width="14.5" style="55" customWidth="1"/>
    <col min="8455" max="8455" width="8.69921875" style="55"/>
    <col min="8456" max="8456" width="11.69921875" style="55" customWidth="1"/>
    <col min="8457" max="8457" width="2.3984375" style="55" customWidth="1"/>
    <col min="8458" max="8703" width="8.69921875" style="55"/>
    <col min="8704" max="8704" width="2.3984375" style="55" customWidth="1"/>
    <col min="8705" max="8705" width="8.69921875" style="55"/>
    <col min="8706" max="8706" width="11.69921875" style="55" customWidth="1"/>
    <col min="8707" max="8707" width="14.5" style="55" customWidth="1"/>
    <col min="8708" max="8708" width="10" style="55" customWidth="1"/>
    <col min="8709" max="8709" width="11.69921875" style="55" customWidth="1"/>
    <col min="8710" max="8710" width="14.5" style="55" customWidth="1"/>
    <col min="8711" max="8711" width="8.69921875" style="55"/>
    <col min="8712" max="8712" width="11.69921875" style="55" customWidth="1"/>
    <col min="8713" max="8713" width="2.3984375" style="55" customWidth="1"/>
    <col min="8714" max="8959" width="8.69921875" style="55"/>
    <col min="8960" max="8960" width="2.3984375" style="55" customWidth="1"/>
    <col min="8961" max="8961" width="8.69921875" style="55"/>
    <col min="8962" max="8962" width="11.69921875" style="55" customWidth="1"/>
    <col min="8963" max="8963" width="14.5" style="55" customWidth="1"/>
    <col min="8964" max="8964" width="10" style="55" customWidth="1"/>
    <col min="8965" max="8965" width="11.69921875" style="55" customWidth="1"/>
    <col min="8966" max="8966" width="14.5" style="55" customWidth="1"/>
    <col min="8967" max="8967" width="8.69921875" style="55"/>
    <col min="8968" max="8968" width="11.69921875" style="55" customWidth="1"/>
    <col min="8969" max="8969" width="2.3984375" style="55" customWidth="1"/>
    <col min="8970" max="9215" width="8.69921875" style="55"/>
    <col min="9216" max="9216" width="2.3984375" style="55" customWidth="1"/>
    <col min="9217" max="9217" width="8.69921875" style="55"/>
    <col min="9218" max="9218" width="11.69921875" style="55" customWidth="1"/>
    <col min="9219" max="9219" width="14.5" style="55" customWidth="1"/>
    <col min="9220" max="9220" width="10" style="55" customWidth="1"/>
    <col min="9221" max="9221" width="11.69921875" style="55" customWidth="1"/>
    <col min="9222" max="9222" width="14.5" style="55" customWidth="1"/>
    <col min="9223" max="9223" width="8.69921875" style="55"/>
    <col min="9224" max="9224" width="11.69921875" style="55" customWidth="1"/>
    <col min="9225" max="9225" width="2.3984375" style="55" customWidth="1"/>
    <col min="9226" max="9471" width="8.69921875" style="55"/>
    <col min="9472" max="9472" width="2.3984375" style="55" customWidth="1"/>
    <col min="9473" max="9473" width="8.69921875" style="55"/>
    <col min="9474" max="9474" width="11.69921875" style="55" customWidth="1"/>
    <col min="9475" max="9475" width="14.5" style="55" customWidth="1"/>
    <col min="9476" max="9476" width="10" style="55" customWidth="1"/>
    <col min="9477" max="9477" width="11.69921875" style="55" customWidth="1"/>
    <col min="9478" max="9478" width="14.5" style="55" customWidth="1"/>
    <col min="9479" max="9479" width="8.69921875" style="55"/>
    <col min="9480" max="9480" width="11.69921875" style="55" customWidth="1"/>
    <col min="9481" max="9481" width="2.3984375" style="55" customWidth="1"/>
    <col min="9482" max="9727" width="8.69921875" style="55"/>
    <col min="9728" max="9728" width="2.3984375" style="55" customWidth="1"/>
    <col min="9729" max="9729" width="8.69921875" style="55"/>
    <col min="9730" max="9730" width="11.69921875" style="55" customWidth="1"/>
    <col min="9731" max="9731" width="14.5" style="55" customWidth="1"/>
    <col min="9732" max="9732" width="10" style="55" customWidth="1"/>
    <col min="9733" max="9733" width="11.69921875" style="55" customWidth="1"/>
    <col min="9734" max="9734" width="14.5" style="55" customWidth="1"/>
    <col min="9735" max="9735" width="8.69921875" style="55"/>
    <col min="9736" max="9736" width="11.69921875" style="55" customWidth="1"/>
    <col min="9737" max="9737" width="2.3984375" style="55" customWidth="1"/>
    <col min="9738" max="9983" width="8.69921875" style="55"/>
    <col min="9984" max="9984" width="2.3984375" style="55" customWidth="1"/>
    <col min="9985" max="9985" width="8.69921875" style="55"/>
    <col min="9986" max="9986" width="11.69921875" style="55" customWidth="1"/>
    <col min="9987" max="9987" width="14.5" style="55" customWidth="1"/>
    <col min="9988" max="9988" width="10" style="55" customWidth="1"/>
    <col min="9989" max="9989" width="11.69921875" style="55" customWidth="1"/>
    <col min="9990" max="9990" width="14.5" style="55" customWidth="1"/>
    <col min="9991" max="9991" width="8.69921875" style="55"/>
    <col min="9992" max="9992" width="11.69921875" style="55" customWidth="1"/>
    <col min="9993" max="9993" width="2.3984375" style="55" customWidth="1"/>
    <col min="9994" max="10239" width="8.69921875" style="55"/>
    <col min="10240" max="10240" width="2.3984375" style="55" customWidth="1"/>
    <col min="10241" max="10241" width="8.69921875" style="55"/>
    <col min="10242" max="10242" width="11.69921875" style="55" customWidth="1"/>
    <col min="10243" max="10243" width="14.5" style="55" customWidth="1"/>
    <col min="10244" max="10244" width="10" style="55" customWidth="1"/>
    <col min="10245" max="10245" width="11.69921875" style="55" customWidth="1"/>
    <col min="10246" max="10246" width="14.5" style="55" customWidth="1"/>
    <col min="10247" max="10247" width="8.69921875" style="55"/>
    <col min="10248" max="10248" width="11.69921875" style="55" customWidth="1"/>
    <col min="10249" max="10249" width="2.3984375" style="55" customWidth="1"/>
    <col min="10250" max="10495" width="8.69921875" style="55"/>
    <col min="10496" max="10496" width="2.3984375" style="55" customWidth="1"/>
    <col min="10497" max="10497" width="8.69921875" style="55"/>
    <col min="10498" max="10498" width="11.69921875" style="55" customWidth="1"/>
    <col min="10499" max="10499" width="14.5" style="55" customWidth="1"/>
    <col min="10500" max="10500" width="10" style="55" customWidth="1"/>
    <col min="10501" max="10501" width="11.69921875" style="55" customWidth="1"/>
    <col min="10502" max="10502" width="14.5" style="55" customWidth="1"/>
    <col min="10503" max="10503" width="8.69921875" style="55"/>
    <col min="10504" max="10504" width="11.69921875" style="55" customWidth="1"/>
    <col min="10505" max="10505" width="2.3984375" style="55" customWidth="1"/>
    <col min="10506" max="10751" width="8.69921875" style="55"/>
    <col min="10752" max="10752" width="2.3984375" style="55" customWidth="1"/>
    <col min="10753" max="10753" width="8.69921875" style="55"/>
    <col min="10754" max="10754" width="11.69921875" style="55" customWidth="1"/>
    <col min="10755" max="10755" width="14.5" style="55" customWidth="1"/>
    <col min="10756" max="10756" width="10" style="55" customWidth="1"/>
    <col min="10757" max="10757" width="11.69921875" style="55" customWidth="1"/>
    <col min="10758" max="10758" width="14.5" style="55" customWidth="1"/>
    <col min="10759" max="10759" width="8.69921875" style="55"/>
    <col min="10760" max="10760" width="11.69921875" style="55" customWidth="1"/>
    <col min="10761" max="10761" width="2.3984375" style="55" customWidth="1"/>
    <col min="10762" max="11007" width="8.69921875" style="55"/>
    <col min="11008" max="11008" width="2.3984375" style="55" customWidth="1"/>
    <col min="11009" max="11009" width="8.69921875" style="55"/>
    <col min="11010" max="11010" width="11.69921875" style="55" customWidth="1"/>
    <col min="11011" max="11011" width="14.5" style="55" customWidth="1"/>
    <col min="11012" max="11012" width="10" style="55" customWidth="1"/>
    <col min="11013" max="11013" width="11.69921875" style="55" customWidth="1"/>
    <col min="11014" max="11014" width="14.5" style="55" customWidth="1"/>
    <col min="11015" max="11015" width="8.69921875" style="55"/>
    <col min="11016" max="11016" width="11.69921875" style="55" customWidth="1"/>
    <col min="11017" max="11017" width="2.3984375" style="55" customWidth="1"/>
    <col min="11018" max="11263" width="8.69921875" style="55"/>
    <col min="11264" max="11264" width="2.3984375" style="55" customWidth="1"/>
    <col min="11265" max="11265" width="8.69921875" style="55"/>
    <col min="11266" max="11266" width="11.69921875" style="55" customWidth="1"/>
    <col min="11267" max="11267" width="14.5" style="55" customWidth="1"/>
    <col min="11268" max="11268" width="10" style="55" customWidth="1"/>
    <col min="11269" max="11269" width="11.69921875" style="55" customWidth="1"/>
    <col min="11270" max="11270" width="14.5" style="55" customWidth="1"/>
    <col min="11271" max="11271" width="8.69921875" style="55"/>
    <col min="11272" max="11272" width="11.69921875" style="55" customWidth="1"/>
    <col min="11273" max="11273" width="2.3984375" style="55" customWidth="1"/>
    <col min="11274" max="11519" width="8.69921875" style="55"/>
    <col min="11520" max="11520" width="2.3984375" style="55" customWidth="1"/>
    <col min="11521" max="11521" width="8.69921875" style="55"/>
    <col min="11522" max="11522" width="11.69921875" style="55" customWidth="1"/>
    <col min="11523" max="11523" width="14.5" style="55" customWidth="1"/>
    <col min="11524" max="11524" width="10" style="55" customWidth="1"/>
    <col min="11525" max="11525" width="11.69921875" style="55" customWidth="1"/>
    <col min="11526" max="11526" width="14.5" style="55" customWidth="1"/>
    <col min="11527" max="11527" width="8.69921875" style="55"/>
    <col min="11528" max="11528" width="11.69921875" style="55" customWidth="1"/>
    <col min="11529" max="11529" width="2.3984375" style="55" customWidth="1"/>
    <col min="11530" max="11775" width="8.69921875" style="55"/>
    <col min="11776" max="11776" width="2.3984375" style="55" customWidth="1"/>
    <col min="11777" max="11777" width="8.69921875" style="55"/>
    <col min="11778" max="11778" width="11.69921875" style="55" customWidth="1"/>
    <col min="11779" max="11779" width="14.5" style="55" customWidth="1"/>
    <col min="11780" max="11780" width="10" style="55" customWidth="1"/>
    <col min="11781" max="11781" width="11.69921875" style="55" customWidth="1"/>
    <col min="11782" max="11782" width="14.5" style="55" customWidth="1"/>
    <col min="11783" max="11783" width="8.69921875" style="55"/>
    <col min="11784" max="11784" width="11.69921875" style="55" customWidth="1"/>
    <col min="11785" max="11785" width="2.3984375" style="55" customWidth="1"/>
    <col min="11786" max="12031" width="8.69921875" style="55"/>
    <col min="12032" max="12032" width="2.3984375" style="55" customWidth="1"/>
    <col min="12033" max="12033" width="8.69921875" style="55"/>
    <col min="12034" max="12034" width="11.69921875" style="55" customWidth="1"/>
    <col min="12035" max="12035" width="14.5" style="55" customWidth="1"/>
    <col min="12036" max="12036" width="10" style="55" customWidth="1"/>
    <col min="12037" max="12037" width="11.69921875" style="55" customWidth="1"/>
    <col min="12038" max="12038" width="14.5" style="55" customWidth="1"/>
    <col min="12039" max="12039" width="8.69921875" style="55"/>
    <col min="12040" max="12040" width="11.69921875" style="55" customWidth="1"/>
    <col min="12041" max="12041" width="2.3984375" style="55" customWidth="1"/>
    <col min="12042" max="12287" width="8.69921875" style="55"/>
    <col min="12288" max="12288" width="2.3984375" style="55" customWidth="1"/>
    <col min="12289" max="12289" width="8.69921875" style="55"/>
    <col min="12290" max="12290" width="11.69921875" style="55" customWidth="1"/>
    <col min="12291" max="12291" width="14.5" style="55" customWidth="1"/>
    <col min="12292" max="12292" width="10" style="55" customWidth="1"/>
    <col min="12293" max="12293" width="11.69921875" style="55" customWidth="1"/>
    <col min="12294" max="12294" width="14.5" style="55" customWidth="1"/>
    <col min="12295" max="12295" width="8.69921875" style="55"/>
    <col min="12296" max="12296" width="11.69921875" style="55" customWidth="1"/>
    <col min="12297" max="12297" width="2.3984375" style="55" customWidth="1"/>
    <col min="12298" max="12543" width="8.69921875" style="55"/>
    <col min="12544" max="12544" width="2.3984375" style="55" customWidth="1"/>
    <col min="12545" max="12545" width="8.69921875" style="55"/>
    <col min="12546" max="12546" width="11.69921875" style="55" customWidth="1"/>
    <col min="12547" max="12547" width="14.5" style="55" customWidth="1"/>
    <col min="12548" max="12548" width="10" style="55" customWidth="1"/>
    <col min="12549" max="12549" width="11.69921875" style="55" customWidth="1"/>
    <col min="12550" max="12550" width="14.5" style="55" customWidth="1"/>
    <col min="12551" max="12551" width="8.69921875" style="55"/>
    <col min="12552" max="12552" width="11.69921875" style="55" customWidth="1"/>
    <col min="12553" max="12553" width="2.3984375" style="55" customWidth="1"/>
    <col min="12554" max="12799" width="8.69921875" style="55"/>
    <col min="12800" max="12800" width="2.3984375" style="55" customWidth="1"/>
    <col min="12801" max="12801" width="8.69921875" style="55"/>
    <col min="12802" max="12802" width="11.69921875" style="55" customWidth="1"/>
    <col min="12803" max="12803" width="14.5" style="55" customWidth="1"/>
    <col min="12804" max="12804" width="10" style="55" customWidth="1"/>
    <col min="12805" max="12805" width="11.69921875" style="55" customWidth="1"/>
    <col min="12806" max="12806" width="14.5" style="55" customWidth="1"/>
    <col min="12807" max="12807" width="8.69921875" style="55"/>
    <col min="12808" max="12808" width="11.69921875" style="55" customWidth="1"/>
    <col min="12809" max="12809" width="2.3984375" style="55" customWidth="1"/>
    <col min="12810" max="13055" width="8.69921875" style="55"/>
    <col min="13056" max="13056" width="2.3984375" style="55" customWidth="1"/>
    <col min="13057" max="13057" width="8.69921875" style="55"/>
    <col min="13058" max="13058" width="11.69921875" style="55" customWidth="1"/>
    <col min="13059" max="13059" width="14.5" style="55" customWidth="1"/>
    <col min="13060" max="13060" width="10" style="55" customWidth="1"/>
    <col min="13061" max="13061" width="11.69921875" style="55" customWidth="1"/>
    <col min="13062" max="13062" width="14.5" style="55" customWidth="1"/>
    <col min="13063" max="13063" width="8.69921875" style="55"/>
    <col min="13064" max="13064" width="11.69921875" style="55" customWidth="1"/>
    <col min="13065" max="13065" width="2.3984375" style="55" customWidth="1"/>
    <col min="13066" max="13311" width="8.69921875" style="55"/>
    <col min="13312" max="13312" width="2.3984375" style="55" customWidth="1"/>
    <col min="13313" max="13313" width="8.69921875" style="55"/>
    <col min="13314" max="13314" width="11.69921875" style="55" customWidth="1"/>
    <col min="13315" max="13315" width="14.5" style="55" customWidth="1"/>
    <col min="13316" max="13316" width="10" style="55" customWidth="1"/>
    <col min="13317" max="13317" width="11.69921875" style="55" customWidth="1"/>
    <col min="13318" max="13318" width="14.5" style="55" customWidth="1"/>
    <col min="13319" max="13319" width="8.69921875" style="55"/>
    <col min="13320" max="13320" width="11.69921875" style="55" customWidth="1"/>
    <col min="13321" max="13321" width="2.3984375" style="55" customWidth="1"/>
    <col min="13322" max="13567" width="8.69921875" style="55"/>
    <col min="13568" max="13568" width="2.3984375" style="55" customWidth="1"/>
    <col min="13569" max="13569" width="8.69921875" style="55"/>
    <col min="13570" max="13570" width="11.69921875" style="55" customWidth="1"/>
    <col min="13571" max="13571" width="14.5" style="55" customWidth="1"/>
    <col min="13572" max="13572" width="10" style="55" customWidth="1"/>
    <col min="13573" max="13573" width="11.69921875" style="55" customWidth="1"/>
    <col min="13574" max="13574" width="14.5" style="55" customWidth="1"/>
    <col min="13575" max="13575" width="8.69921875" style="55"/>
    <col min="13576" max="13576" width="11.69921875" style="55" customWidth="1"/>
    <col min="13577" max="13577" width="2.3984375" style="55" customWidth="1"/>
    <col min="13578" max="13823" width="8.69921875" style="55"/>
    <col min="13824" max="13824" width="2.3984375" style="55" customWidth="1"/>
    <col min="13825" max="13825" width="8.69921875" style="55"/>
    <col min="13826" max="13826" width="11.69921875" style="55" customWidth="1"/>
    <col min="13827" max="13827" width="14.5" style="55" customWidth="1"/>
    <col min="13828" max="13828" width="10" style="55" customWidth="1"/>
    <col min="13829" max="13829" width="11.69921875" style="55" customWidth="1"/>
    <col min="13830" max="13830" width="14.5" style="55" customWidth="1"/>
    <col min="13831" max="13831" width="8.69921875" style="55"/>
    <col min="13832" max="13832" width="11.69921875" style="55" customWidth="1"/>
    <col min="13833" max="13833" width="2.3984375" style="55" customWidth="1"/>
    <col min="13834" max="14079" width="8.69921875" style="55"/>
    <col min="14080" max="14080" width="2.3984375" style="55" customWidth="1"/>
    <col min="14081" max="14081" width="8.69921875" style="55"/>
    <col min="14082" max="14082" width="11.69921875" style="55" customWidth="1"/>
    <col min="14083" max="14083" width="14.5" style="55" customWidth="1"/>
    <col min="14084" max="14084" width="10" style="55" customWidth="1"/>
    <col min="14085" max="14085" width="11.69921875" style="55" customWidth="1"/>
    <col min="14086" max="14086" width="14.5" style="55" customWidth="1"/>
    <col min="14087" max="14087" width="8.69921875" style="55"/>
    <col min="14088" max="14088" width="11.69921875" style="55" customWidth="1"/>
    <col min="14089" max="14089" width="2.3984375" style="55" customWidth="1"/>
    <col min="14090" max="14335" width="8.69921875" style="55"/>
    <col min="14336" max="14336" width="2.3984375" style="55" customWidth="1"/>
    <col min="14337" max="14337" width="8.69921875" style="55"/>
    <col min="14338" max="14338" width="11.69921875" style="55" customWidth="1"/>
    <col min="14339" max="14339" width="14.5" style="55" customWidth="1"/>
    <col min="14340" max="14340" width="10" style="55" customWidth="1"/>
    <col min="14341" max="14341" width="11.69921875" style="55" customWidth="1"/>
    <col min="14342" max="14342" width="14.5" style="55" customWidth="1"/>
    <col min="14343" max="14343" width="8.69921875" style="55"/>
    <col min="14344" max="14344" width="11.69921875" style="55" customWidth="1"/>
    <col min="14345" max="14345" width="2.3984375" style="55" customWidth="1"/>
    <col min="14346" max="14591" width="8.69921875" style="55"/>
    <col min="14592" max="14592" width="2.3984375" style="55" customWidth="1"/>
    <col min="14593" max="14593" width="8.69921875" style="55"/>
    <col min="14594" max="14594" width="11.69921875" style="55" customWidth="1"/>
    <col min="14595" max="14595" width="14.5" style="55" customWidth="1"/>
    <col min="14596" max="14596" width="10" style="55" customWidth="1"/>
    <col min="14597" max="14597" width="11.69921875" style="55" customWidth="1"/>
    <col min="14598" max="14598" width="14.5" style="55" customWidth="1"/>
    <col min="14599" max="14599" width="8.69921875" style="55"/>
    <col min="14600" max="14600" width="11.69921875" style="55" customWidth="1"/>
    <col min="14601" max="14601" width="2.3984375" style="55" customWidth="1"/>
    <col min="14602" max="14847" width="8.69921875" style="55"/>
    <col min="14848" max="14848" width="2.3984375" style="55" customWidth="1"/>
    <col min="14849" max="14849" width="8.69921875" style="55"/>
    <col min="14850" max="14850" width="11.69921875" style="55" customWidth="1"/>
    <col min="14851" max="14851" width="14.5" style="55" customWidth="1"/>
    <col min="14852" max="14852" width="10" style="55" customWidth="1"/>
    <col min="14853" max="14853" width="11.69921875" style="55" customWidth="1"/>
    <col min="14854" max="14854" width="14.5" style="55" customWidth="1"/>
    <col min="14855" max="14855" width="8.69921875" style="55"/>
    <col min="14856" max="14856" width="11.69921875" style="55" customWidth="1"/>
    <col min="14857" max="14857" width="2.3984375" style="55" customWidth="1"/>
    <col min="14858" max="15103" width="8.69921875" style="55"/>
    <col min="15104" max="15104" width="2.3984375" style="55" customWidth="1"/>
    <col min="15105" max="15105" width="8.69921875" style="55"/>
    <col min="15106" max="15106" width="11.69921875" style="55" customWidth="1"/>
    <col min="15107" max="15107" width="14.5" style="55" customWidth="1"/>
    <col min="15108" max="15108" width="10" style="55" customWidth="1"/>
    <col min="15109" max="15109" width="11.69921875" style="55" customWidth="1"/>
    <col min="15110" max="15110" width="14.5" style="55" customWidth="1"/>
    <col min="15111" max="15111" width="8.69921875" style="55"/>
    <col min="15112" max="15112" width="11.69921875" style="55" customWidth="1"/>
    <col min="15113" max="15113" width="2.3984375" style="55" customWidth="1"/>
    <col min="15114" max="15359" width="8.69921875" style="55"/>
    <col min="15360" max="15360" width="2.3984375" style="55" customWidth="1"/>
    <col min="15361" max="15361" width="8.69921875" style="55"/>
    <col min="15362" max="15362" width="11.69921875" style="55" customWidth="1"/>
    <col min="15363" max="15363" width="14.5" style="55" customWidth="1"/>
    <col min="15364" max="15364" width="10" style="55" customWidth="1"/>
    <col min="15365" max="15365" width="11.69921875" style="55" customWidth="1"/>
    <col min="15366" max="15366" width="14.5" style="55" customWidth="1"/>
    <col min="15367" max="15367" width="8.69921875" style="55"/>
    <col min="15368" max="15368" width="11.69921875" style="55" customWidth="1"/>
    <col min="15369" max="15369" width="2.3984375" style="55" customWidth="1"/>
    <col min="15370" max="15615" width="8.69921875" style="55"/>
    <col min="15616" max="15616" width="2.3984375" style="55" customWidth="1"/>
    <col min="15617" max="15617" width="8.69921875" style="55"/>
    <col min="15618" max="15618" width="11.69921875" style="55" customWidth="1"/>
    <col min="15619" max="15619" width="14.5" style="55" customWidth="1"/>
    <col min="15620" max="15620" width="10" style="55" customWidth="1"/>
    <col min="15621" max="15621" width="11.69921875" style="55" customWidth="1"/>
    <col min="15622" max="15622" width="14.5" style="55" customWidth="1"/>
    <col min="15623" max="15623" width="8.69921875" style="55"/>
    <col min="15624" max="15624" width="11.69921875" style="55" customWidth="1"/>
    <col min="15625" max="15625" width="2.3984375" style="55" customWidth="1"/>
    <col min="15626" max="15871" width="8.69921875" style="55"/>
    <col min="15872" max="15872" width="2.3984375" style="55" customWidth="1"/>
    <col min="15873" max="15873" width="8.69921875" style="55"/>
    <col min="15874" max="15874" width="11.69921875" style="55" customWidth="1"/>
    <col min="15875" max="15875" width="14.5" style="55" customWidth="1"/>
    <col min="15876" max="15876" width="10" style="55" customWidth="1"/>
    <col min="15877" max="15877" width="11.69921875" style="55" customWidth="1"/>
    <col min="15878" max="15878" width="14.5" style="55" customWidth="1"/>
    <col min="15879" max="15879" width="8.69921875" style="55"/>
    <col min="15880" max="15880" width="11.69921875" style="55" customWidth="1"/>
    <col min="15881" max="15881" width="2.3984375" style="55" customWidth="1"/>
    <col min="15882" max="16127" width="8.69921875" style="55"/>
    <col min="16128" max="16128" width="2.3984375" style="55" customWidth="1"/>
    <col min="16129" max="16129" width="8.69921875" style="55"/>
    <col min="16130" max="16130" width="11.69921875" style="55" customWidth="1"/>
    <col min="16131" max="16131" width="14.5" style="55" customWidth="1"/>
    <col min="16132" max="16132" width="10" style="55" customWidth="1"/>
    <col min="16133" max="16133" width="11.69921875" style="55" customWidth="1"/>
    <col min="16134" max="16134" width="14.5" style="55" customWidth="1"/>
    <col min="16135" max="16135" width="8.69921875" style="55"/>
    <col min="16136" max="16136" width="11.69921875" style="55" customWidth="1"/>
    <col min="16137" max="16137" width="2.3984375" style="55" customWidth="1"/>
    <col min="16138" max="16384" width="8.69921875" style="55"/>
  </cols>
  <sheetData>
    <row r="1" spans="1:9" s="70" customFormat="1" ht="19.8" x14ac:dyDescent="0.45">
      <c r="A1" s="70" t="s">
        <v>152</v>
      </c>
    </row>
    <row r="2" spans="1:9" x14ac:dyDescent="0.45">
      <c r="A2" s="56"/>
      <c r="B2" s="56"/>
      <c r="C2" s="56"/>
      <c r="D2" s="56"/>
      <c r="E2" s="56"/>
      <c r="F2" s="56"/>
      <c r="G2" s="56"/>
      <c r="H2" s="56"/>
      <c r="I2" s="56"/>
    </row>
    <row r="3" spans="1:9" x14ac:dyDescent="0.45">
      <c r="A3" s="56"/>
      <c r="B3" s="56"/>
      <c r="C3" s="56"/>
      <c r="D3" s="56"/>
      <c r="E3" s="56"/>
      <c r="F3" s="56"/>
      <c r="G3" s="56"/>
      <c r="H3" s="56"/>
      <c r="I3" s="56"/>
    </row>
    <row r="4" spans="1:9" s="68" customFormat="1" ht="30" customHeight="1" x14ac:dyDescent="0.45">
      <c r="A4" s="118" t="s">
        <v>151</v>
      </c>
      <c r="B4" s="118"/>
      <c r="C4" s="118"/>
      <c r="D4" s="118"/>
      <c r="E4" s="118"/>
      <c r="F4" s="118"/>
      <c r="G4" s="118"/>
      <c r="H4" s="118"/>
      <c r="I4" s="69"/>
    </row>
    <row r="5" spans="1:9" ht="6" customHeight="1" x14ac:dyDescent="0.45">
      <c r="A5" s="56"/>
      <c r="B5" s="56"/>
      <c r="C5" s="56"/>
      <c r="D5" s="56"/>
      <c r="E5" s="56"/>
      <c r="F5" s="56"/>
      <c r="G5" s="56"/>
      <c r="H5" s="56"/>
      <c r="I5" s="56"/>
    </row>
    <row r="6" spans="1:9" ht="27" customHeight="1" x14ac:dyDescent="0.45">
      <c r="A6" s="113"/>
      <c r="B6" s="113" t="s">
        <v>150</v>
      </c>
      <c r="C6" s="119" t="s">
        <v>149</v>
      </c>
      <c r="D6" s="120"/>
      <c r="E6" s="121"/>
      <c r="F6" s="119" t="s">
        <v>148</v>
      </c>
      <c r="G6" s="120"/>
      <c r="H6" s="121"/>
      <c r="I6" s="56"/>
    </row>
    <row r="7" spans="1:9" ht="27" customHeight="1" x14ac:dyDescent="0.45">
      <c r="A7" s="115"/>
      <c r="B7" s="115"/>
      <c r="C7" s="67" t="s">
        <v>147</v>
      </c>
      <c r="D7" s="67" t="s">
        <v>146</v>
      </c>
      <c r="E7" s="67" t="s">
        <v>145</v>
      </c>
      <c r="F7" s="67" t="s">
        <v>147</v>
      </c>
      <c r="G7" s="67" t="s">
        <v>146</v>
      </c>
      <c r="H7" s="67" t="s">
        <v>145</v>
      </c>
      <c r="I7" s="56"/>
    </row>
    <row r="8" spans="1:9" ht="40.200000000000003" customHeight="1" thickBot="1" x14ac:dyDescent="0.5">
      <c r="A8" s="66" t="s">
        <v>144</v>
      </c>
      <c r="B8" s="64"/>
      <c r="C8" s="63"/>
      <c r="D8" s="63"/>
      <c r="E8" s="63"/>
      <c r="F8" s="63"/>
      <c r="G8" s="63"/>
      <c r="H8" s="63"/>
      <c r="I8" s="56"/>
    </row>
    <row r="9" spans="1:9" ht="40.200000000000003" customHeight="1" thickTop="1" thickBot="1" x14ac:dyDescent="0.5">
      <c r="A9" s="65" t="s">
        <v>143</v>
      </c>
      <c r="B9" s="64"/>
      <c r="C9" s="63"/>
      <c r="D9" s="63"/>
      <c r="E9" s="63"/>
      <c r="F9" s="63"/>
      <c r="G9" s="63"/>
      <c r="H9" s="63"/>
      <c r="I9" s="56"/>
    </row>
    <row r="10" spans="1:9" ht="40.200000000000003" customHeight="1" thickTop="1" x14ac:dyDescent="0.45">
      <c r="A10" s="117" t="s">
        <v>142</v>
      </c>
      <c r="B10" s="62" t="s">
        <v>141</v>
      </c>
      <c r="C10" s="61"/>
      <c r="D10" s="61"/>
      <c r="E10" s="61"/>
      <c r="F10" s="61"/>
      <c r="G10" s="61"/>
      <c r="H10" s="61"/>
      <c r="I10" s="56"/>
    </row>
    <row r="11" spans="1:9" ht="40.200000000000003" customHeight="1" x14ac:dyDescent="0.45">
      <c r="A11" s="114"/>
      <c r="B11" s="60" t="s">
        <v>140</v>
      </c>
      <c r="C11" s="58"/>
      <c r="D11" s="58"/>
      <c r="E11" s="58"/>
      <c r="F11" s="58"/>
      <c r="G11" s="58"/>
      <c r="H11" s="58"/>
      <c r="I11" s="56"/>
    </row>
    <row r="12" spans="1:9" ht="40.200000000000003" customHeight="1" x14ac:dyDescent="0.45">
      <c r="A12" s="114"/>
      <c r="B12" s="60" t="s">
        <v>140</v>
      </c>
      <c r="C12" s="58"/>
      <c r="D12" s="58"/>
      <c r="E12" s="58"/>
      <c r="F12" s="58"/>
      <c r="G12" s="58"/>
      <c r="H12" s="58"/>
      <c r="I12" s="56"/>
    </row>
    <row r="13" spans="1:9" ht="40.200000000000003" customHeight="1" x14ac:dyDescent="0.45">
      <c r="A13" s="114"/>
      <c r="B13" s="60" t="s">
        <v>140</v>
      </c>
      <c r="C13" s="58"/>
      <c r="D13" s="58"/>
      <c r="E13" s="58"/>
      <c r="F13" s="58"/>
      <c r="G13" s="58"/>
      <c r="H13" s="58"/>
      <c r="I13" s="56"/>
    </row>
    <row r="14" spans="1:9" ht="40.200000000000003" customHeight="1" x14ac:dyDescent="0.45">
      <c r="A14" s="114"/>
      <c r="B14" s="60" t="s">
        <v>139</v>
      </c>
      <c r="C14" s="58"/>
      <c r="D14" s="58"/>
      <c r="E14" s="58"/>
      <c r="F14" s="58"/>
      <c r="G14" s="58"/>
      <c r="H14" s="58"/>
      <c r="I14" s="56"/>
    </row>
    <row r="15" spans="1:9" ht="40.200000000000003" customHeight="1" x14ac:dyDescent="0.45">
      <c r="A15" s="114"/>
      <c r="B15" s="60" t="s">
        <v>139</v>
      </c>
      <c r="C15" s="58"/>
      <c r="D15" s="58"/>
      <c r="E15" s="58"/>
      <c r="F15" s="58"/>
      <c r="G15" s="58"/>
      <c r="H15" s="58"/>
      <c r="I15" s="56"/>
    </row>
    <row r="16" spans="1:9" ht="40.200000000000003" customHeight="1" x14ac:dyDescent="0.45">
      <c r="A16" s="115"/>
      <c r="B16" s="60"/>
      <c r="C16" s="58"/>
      <c r="D16" s="58"/>
      <c r="E16" s="58"/>
      <c r="F16" s="58"/>
      <c r="G16" s="58"/>
      <c r="H16" s="58"/>
      <c r="I16" s="56"/>
    </row>
    <row r="17" spans="1:9" ht="40.200000000000003" customHeight="1" x14ac:dyDescent="0.45">
      <c r="A17" s="113" t="s">
        <v>138</v>
      </c>
      <c r="B17" s="59"/>
      <c r="C17" s="58"/>
      <c r="D17" s="58"/>
      <c r="E17" s="58"/>
      <c r="F17" s="58"/>
      <c r="G17" s="58"/>
      <c r="H17" s="58"/>
      <c r="I17" s="56"/>
    </row>
    <row r="18" spans="1:9" ht="40.200000000000003" customHeight="1" x14ac:dyDescent="0.45">
      <c r="A18" s="114"/>
      <c r="B18" s="59"/>
      <c r="C18" s="58"/>
      <c r="D18" s="58"/>
      <c r="E18" s="58"/>
      <c r="F18" s="58"/>
      <c r="G18" s="58"/>
      <c r="H18" s="58"/>
      <c r="I18" s="56"/>
    </row>
    <row r="19" spans="1:9" ht="40.200000000000003" customHeight="1" x14ac:dyDescent="0.45">
      <c r="A19" s="115"/>
      <c r="B19" s="59"/>
      <c r="C19" s="58"/>
      <c r="D19" s="58"/>
      <c r="E19" s="58"/>
      <c r="F19" s="58"/>
      <c r="G19" s="58"/>
      <c r="H19" s="58"/>
      <c r="I19" s="56"/>
    </row>
    <row r="20" spans="1:9" x14ac:dyDescent="0.45">
      <c r="A20" s="56" t="s">
        <v>137</v>
      </c>
      <c r="B20" s="56"/>
      <c r="C20" s="56"/>
      <c r="D20" s="56"/>
      <c r="E20" s="56"/>
      <c r="F20" s="56"/>
      <c r="G20" s="56"/>
      <c r="H20" s="56"/>
      <c r="I20" s="56"/>
    </row>
    <row r="21" spans="1:9" x14ac:dyDescent="0.45">
      <c r="A21" s="116" t="s">
        <v>136</v>
      </c>
      <c r="B21" s="116"/>
      <c r="C21" s="116"/>
      <c r="D21" s="116"/>
      <c r="E21" s="116"/>
      <c r="F21" s="116"/>
      <c r="G21" s="116"/>
      <c r="H21" s="116"/>
      <c r="I21" s="56"/>
    </row>
    <row r="22" spans="1:9" ht="36" customHeight="1" x14ac:dyDescent="0.45">
      <c r="A22" s="116" t="s">
        <v>135</v>
      </c>
      <c r="B22" s="116"/>
      <c r="C22" s="116"/>
      <c r="D22" s="116"/>
      <c r="E22" s="116"/>
      <c r="F22" s="116"/>
      <c r="G22" s="116"/>
      <c r="H22" s="116"/>
      <c r="I22" s="56"/>
    </row>
    <row r="23" spans="1:9" x14ac:dyDescent="0.45">
      <c r="A23" s="116" t="s">
        <v>134</v>
      </c>
      <c r="B23" s="116"/>
      <c r="C23" s="116"/>
      <c r="D23" s="116"/>
      <c r="E23" s="116"/>
      <c r="F23" s="116"/>
      <c r="G23" s="116"/>
      <c r="H23" s="116"/>
      <c r="I23" s="56"/>
    </row>
    <row r="24" spans="1:9" ht="36" customHeight="1" x14ac:dyDescent="0.45">
      <c r="A24" s="116" t="s">
        <v>133</v>
      </c>
      <c r="B24" s="116"/>
      <c r="C24" s="116"/>
      <c r="D24" s="116"/>
      <c r="E24" s="116"/>
      <c r="F24" s="116"/>
      <c r="G24" s="116"/>
      <c r="H24" s="116"/>
      <c r="I24" s="56"/>
    </row>
    <row r="25" spans="1:9" x14ac:dyDescent="0.45">
      <c r="A25" s="57"/>
      <c r="B25" s="56"/>
      <c r="C25" s="56"/>
      <c r="D25" s="56"/>
      <c r="E25" s="56"/>
      <c r="F25" s="56"/>
      <c r="G25" s="56"/>
      <c r="H25" s="56"/>
      <c r="I25" s="56"/>
    </row>
  </sheetData>
  <mergeCells count="11">
    <mergeCell ref="A10:A16"/>
    <mergeCell ref="A4:H4"/>
    <mergeCell ref="A6:A7"/>
    <mergeCell ref="B6:B7"/>
    <mergeCell ref="C6:E6"/>
    <mergeCell ref="F6:H6"/>
    <mergeCell ref="A17:A19"/>
    <mergeCell ref="A21:H21"/>
    <mergeCell ref="A22:H22"/>
    <mergeCell ref="A23:H23"/>
    <mergeCell ref="A24:H24"/>
  </mergeCells>
  <phoneticPr fontId="1"/>
  <printOptions horizontalCentered="1"/>
  <pageMargins left="0.98425196850393704" right="0.98425196850393704" top="0.98425196850393704" bottom="0.98425196850393704" header="0.31496062992125984" footer="0.31496062992125984"/>
  <pageSetup paperSize="9" scale="81" fitToHeight="0" orientation="portrait" blackAndWhite="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45</v>
      </c>
      <c r="E1" s="1" t="str">
        <f>+B1&amp;D1&amp;C1&amp;D2&amp;C2</f>
        <v>私45条2項</v>
      </c>
    </row>
    <row r="2" spans="1:5" x14ac:dyDescent="0.2">
      <c r="C2" s="1" t="s">
        <v>3</v>
      </c>
      <c r="D2" s="2">
        <v>2</v>
      </c>
    </row>
    <row r="3" spans="1:5" x14ac:dyDescent="0.2">
      <c r="B3" s="1" t="s">
        <v>4</v>
      </c>
      <c r="C3" s="1" t="s">
        <v>56</v>
      </c>
      <c r="D3" s="2">
        <v>4</v>
      </c>
      <c r="E3" s="1" t="str">
        <f>+B3&amp;D3&amp;C3&amp;D4&amp;C4</f>
        <v>私則4条の3</v>
      </c>
    </row>
    <row r="4" spans="1:5" x14ac:dyDescent="0.2">
      <c r="D4" s="2">
        <v>3</v>
      </c>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C7" s="1" t="s">
        <v>2</v>
      </c>
      <c r="D7" s="2">
        <v>45</v>
      </c>
      <c r="E7" s="1" t="str">
        <f>+B7&amp;D7&amp;C7&amp;D8&amp;C8</f>
        <v>45条2項</v>
      </c>
    </row>
    <row r="8" spans="1:5" x14ac:dyDescent="0.2">
      <c r="C8" s="1" t="s">
        <v>3</v>
      </c>
      <c r="D8" s="2">
        <v>2</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D1" sqref="D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32</v>
      </c>
      <c r="E1" s="1" t="str">
        <f>+B1&amp;D1&amp;C1&amp;D2&amp;C2</f>
        <v>私32条1項</v>
      </c>
    </row>
    <row r="2" spans="1:5" x14ac:dyDescent="0.2">
      <c r="C2" s="1" t="s">
        <v>3</v>
      </c>
      <c r="D2" s="2">
        <v>1</v>
      </c>
    </row>
    <row r="3" spans="1:5" x14ac:dyDescent="0.2">
      <c r="B3" s="1" t="s">
        <v>49</v>
      </c>
      <c r="C3" s="1" t="s">
        <v>56</v>
      </c>
      <c r="D3" s="2"/>
      <c r="E3" s="1" t="str">
        <f>+B3&amp;D3&amp;C3&amp;D4&amp;C4</f>
        <v>私規条の</v>
      </c>
    </row>
    <row r="4" spans="1:5" x14ac:dyDescent="0.2">
      <c r="D4" s="2"/>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C7" s="1" t="s">
        <v>2</v>
      </c>
      <c r="D7" s="2">
        <v>32</v>
      </c>
      <c r="E7" s="1" t="str">
        <f>+B7&amp;D7&amp;C7&amp;D8&amp;C8</f>
        <v>32条1項</v>
      </c>
    </row>
    <row r="8" spans="1:5" x14ac:dyDescent="0.2">
      <c r="C8" s="1" t="s">
        <v>3</v>
      </c>
      <c r="D8" s="2">
        <v>1</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5" sqref="E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52</v>
      </c>
      <c r="E1" s="1" t="str">
        <f>+B1&amp;D1&amp;C1&amp;D2&amp;C2&amp;"、"&amp;E3</f>
        <v>私52条2項、私規6条</v>
      </c>
    </row>
    <row r="2" spans="1:5" x14ac:dyDescent="0.2">
      <c r="C2" s="1" t="s">
        <v>3</v>
      </c>
      <c r="D2" s="2">
        <v>2</v>
      </c>
    </row>
    <row r="3" spans="1:5" x14ac:dyDescent="0.2">
      <c r="B3" s="1" t="s">
        <v>49</v>
      </c>
      <c r="C3" s="1" t="s">
        <v>2</v>
      </c>
      <c r="D3" s="2">
        <v>6</v>
      </c>
      <c r="E3" s="1" t="str">
        <f>+B3&amp;D3&amp;C3&amp;D4&amp;C4</f>
        <v>私規6条</v>
      </c>
    </row>
    <row r="4" spans="1:5" x14ac:dyDescent="0.2">
      <c r="D4" s="2"/>
    </row>
    <row r="5" spans="1:5" x14ac:dyDescent="0.2">
      <c r="A5" s="1" t="s">
        <v>5</v>
      </c>
      <c r="B5" s="1" t="s">
        <v>1</v>
      </c>
      <c r="C5" s="1" t="s">
        <v>2</v>
      </c>
      <c r="D5" s="2">
        <v>64</v>
      </c>
      <c r="E5" s="1" t="str">
        <f>+B5&amp;D5&amp;C5&amp;D6&amp;C6&amp;E1</f>
        <v>私64条5項において準用する同法私52条2項、私規6条</v>
      </c>
    </row>
    <row r="6" spans="1:5" x14ac:dyDescent="0.2">
      <c r="C6" s="1" t="s">
        <v>6</v>
      </c>
      <c r="D6" s="2">
        <v>5</v>
      </c>
    </row>
    <row r="7" spans="1:5" x14ac:dyDescent="0.2">
      <c r="A7" s="1" t="s">
        <v>7</v>
      </c>
      <c r="C7" s="1" t="s">
        <v>2</v>
      </c>
      <c r="D7" s="2">
        <v>52</v>
      </c>
      <c r="E7" s="1" t="str">
        <f>+B7&amp;D7&amp;C7&amp;D8&amp;C8</f>
        <v>52条2項</v>
      </c>
    </row>
    <row r="8" spans="1:5" x14ac:dyDescent="0.2">
      <c r="C8" s="1" t="s">
        <v>3</v>
      </c>
      <c r="D8" s="2">
        <v>2</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14" sqref="A14:X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64</v>
      </c>
      <c r="E1" s="1" t="str">
        <f>+B1&amp;D1&amp;C1&amp;D2&amp;C2</f>
        <v>私64条4項</v>
      </c>
    </row>
    <row r="2" spans="1:5" x14ac:dyDescent="0.2">
      <c r="C2" s="1" t="s">
        <v>3</v>
      </c>
      <c r="D2" s="2">
        <v>4</v>
      </c>
    </row>
    <row r="3" spans="1:5" x14ac:dyDescent="0.2">
      <c r="B3" s="1" t="s">
        <v>4</v>
      </c>
      <c r="C3" s="1" t="s">
        <v>2</v>
      </c>
      <c r="D3" s="2">
        <v>9</v>
      </c>
      <c r="E3" s="1" t="str">
        <f>+B3&amp;D3&amp;C3&amp;D4&amp;C4</f>
        <v>私則9条</v>
      </c>
    </row>
    <row r="4" spans="1:5" x14ac:dyDescent="0.2">
      <c r="D4" s="2"/>
    </row>
    <row r="5" spans="1:5" x14ac:dyDescent="0.2">
      <c r="A5" s="1" t="s">
        <v>5</v>
      </c>
      <c r="B5" s="1" t="s">
        <v>1</v>
      </c>
      <c r="C5" s="1" t="s">
        <v>2</v>
      </c>
      <c r="D5" s="2">
        <v>64</v>
      </c>
      <c r="E5" s="1" t="str">
        <f>+B5&amp;D5&amp;C5&amp;D6&amp;C6</f>
        <v>私64条7項において準用する同法</v>
      </c>
    </row>
    <row r="6" spans="1:5" x14ac:dyDescent="0.2">
      <c r="C6" s="1" t="s">
        <v>6</v>
      </c>
      <c r="D6" s="2">
        <v>7</v>
      </c>
    </row>
    <row r="7" spans="1:5" x14ac:dyDescent="0.2">
      <c r="A7" s="1" t="s">
        <v>7</v>
      </c>
      <c r="C7" s="1" t="s">
        <v>2</v>
      </c>
      <c r="D7" s="2">
        <v>31</v>
      </c>
      <c r="E7" s="1" t="str">
        <f>+B7&amp;D7&amp;C7&amp;D8&amp;C8</f>
        <v>31条2項</v>
      </c>
    </row>
    <row r="8" spans="1:5" x14ac:dyDescent="0.2">
      <c r="C8" s="1" t="s">
        <v>3</v>
      </c>
      <c r="D8" s="2">
        <v>2</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A15" sqref="A15:J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50</v>
      </c>
      <c r="E1" s="1" t="str">
        <f>+B1&amp;D1&amp;C1&amp;D2&amp;C2</f>
        <v>私50条2項</v>
      </c>
    </row>
    <row r="2" spans="1:5" x14ac:dyDescent="0.2">
      <c r="C2" s="1" t="s">
        <v>3</v>
      </c>
      <c r="D2" s="2">
        <v>2</v>
      </c>
    </row>
    <row r="3" spans="1:5" x14ac:dyDescent="0.2">
      <c r="B3" s="1" t="s">
        <v>4</v>
      </c>
      <c r="C3" s="1" t="s">
        <v>2</v>
      </c>
      <c r="D3" s="2">
        <v>5</v>
      </c>
      <c r="E3" s="1" t="str">
        <f>+B3&amp;D3&amp;C3&amp;D4&amp;C4</f>
        <v>私則5条項</v>
      </c>
    </row>
    <row r="4" spans="1:5" x14ac:dyDescent="0.2">
      <c r="C4" s="1" t="s">
        <v>3</v>
      </c>
      <c r="D4" s="2"/>
    </row>
    <row r="5" spans="1:5" x14ac:dyDescent="0.2">
      <c r="A5" s="1" t="s">
        <v>60</v>
      </c>
      <c r="B5" s="1" t="s">
        <v>1</v>
      </c>
      <c r="C5" s="1" t="s">
        <v>2</v>
      </c>
      <c r="D5" s="2">
        <v>64</v>
      </c>
      <c r="E5" s="1" t="str">
        <f>+B5&amp;D5&amp;C5&amp;D6&amp;C6</f>
        <v>私64条5項において準用する同法</v>
      </c>
    </row>
    <row r="6" spans="1:5" x14ac:dyDescent="0.2">
      <c r="C6" s="1" t="s">
        <v>6</v>
      </c>
      <c r="D6" s="2">
        <v>5</v>
      </c>
    </row>
    <row r="7" spans="1:5" x14ac:dyDescent="0.2">
      <c r="C7" s="1" t="s">
        <v>2</v>
      </c>
      <c r="D7" s="2">
        <v>50</v>
      </c>
      <c r="E7" s="1" t="str">
        <f>+B7&amp;D7&amp;C7&amp;D8&amp;C8</f>
        <v>50条2項</v>
      </c>
    </row>
    <row r="8" spans="1:5" x14ac:dyDescent="0.2">
      <c r="C8" s="1" t="s">
        <v>3</v>
      </c>
      <c r="D8" s="2">
        <v>2</v>
      </c>
    </row>
    <row r="9" spans="1:5" x14ac:dyDescent="0.2">
      <c r="A9" s="1" t="s">
        <v>7</v>
      </c>
      <c r="B9" s="1" t="s">
        <v>1</v>
      </c>
      <c r="C9" s="1" t="s">
        <v>2</v>
      </c>
      <c r="D9" s="2">
        <v>50</v>
      </c>
      <c r="E9" s="1" t="str">
        <f>+B9&amp;D9&amp;C9&amp;D10&amp;C10</f>
        <v>私50条3項</v>
      </c>
    </row>
    <row r="10" spans="1:5" x14ac:dyDescent="0.2">
      <c r="C10" s="1" t="s">
        <v>3</v>
      </c>
      <c r="D10" s="2">
        <v>3</v>
      </c>
    </row>
    <row r="11" spans="1:5" x14ac:dyDescent="0.2">
      <c r="B11" s="1" t="s">
        <v>1</v>
      </c>
      <c r="C11" s="1" t="s">
        <v>2</v>
      </c>
      <c r="D11" s="2">
        <v>64</v>
      </c>
      <c r="E11" s="1" t="str">
        <f>+B11&amp;D11&amp;C11&amp;D12&amp;C12</f>
        <v>私64条5項において準用する同法</v>
      </c>
    </row>
    <row r="12" spans="1:5" x14ac:dyDescent="0.2">
      <c r="C12" s="1" t="s">
        <v>6</v>
      </c>
      <c r="D12" s="2">
        <v>5</v>
      </c>
    </row>
    <row r="13" spans="1:5" x14ac:dyDescent="0.2">
      <c r="C13" s="1" t="s">
        <v>2</v>
      </c>
      <c r="D13" s="2">
        <v>50</v>
      </c>
      <c r="E13" s="1" t="str">
        <f>+B13&amp;D13&amp;C13&amp;D14&amp;C14</f>
        <v>50条3項</v>
      </c>
    </row>
    <row r="14" spans="1:5" x14ac:dyDescent="0.2">
      <c r="C14" s="1" t="s">
        <v>3</v>
      </c>
      <c r="D14" s="2">
        <v>3</v>
      </c>
    </row>
  </sheetData>
  <phoneticPr fontId="1"/>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11</vt:i4>
      </vt:variant>
    </vt:vector>
  </HeadingPairs>
  <TitlesOfParts>
    <vt:vector size="56" baseType="lpstr">
      <vt:lpstr>001</vt:lpstr>
      <vt:lpstr>新別表</vt:lpstr>
      <vt:lpstr>Sheet8</vt:lpstr>
      <vt:lpstr>002</vt:lpstr>
      <vt:lpstr>003</vt:lpstr>
      <vt:lpstr>004</vt:lpstr>
      <vt:lpstr>005</vt:lpstr>
      <vt:lpstr>006</vt:lpstr>
      <vt:lpstr>007</vt:lpstr>
      <vt:lpstr>008</vt:lpstr>
      <vt:lpstr>009</vt:lpstr>
      <vt:lpstr>010</vt:lpstr>
      <vt:lpstr>011</vt:lpstr>
      <vt:lpstr>012</vt:lpstr>
      <vt:lpstr>012説明</vt:lpstr>
      <vt:lpstr>012チェックリスト</vt:lpstr>
      <vt:lpstr>012届【記載例】</vt:lpstr>
      <vt:lpstr>012届出</vt:lpstr>
      <vt:lpstr>015</vt:lpstr>
      <vt:lpstr>016</vt:lpstr>
      <vt:lpstr>017</vt:lpstr>
      <vt:lpstr>Sheet12</vt:lpstr>
      <vt:lpstr>018</vt:lpstr>
      <vt:lpstr>019</vt:lpstr>
      <vt:lpstr>020</vt:lpstr>
      <vt:lpstr>Sheet4</vt:lpstr>
      <vt:lpstr>021</vt:lpstr>
      <vt:lpstr>023</vt:lpstr>
      <vt:lpstr>024</vt:lpstr>
      <vt:lpstr>025</vt:lpstr>
      <vt:lpstr>026</vt:lpstr>
      <vt:lpstr>027</vt:lpstr>
      <vt:lpstr>028</vt:lpstr>
      <vt:lpstr>029</vt:lpstr>
      <vt:lpstr>030</vt:lpstr>
      <vt:lpstr>031</vt:lpstr>
      <vt:lpstr>032</vt:lpstr>
      <vt:lpstr>033</vt:lpstr>
      <vt:lpstr>035</vt:lpstr>
      <vt:lpstr>040</vt:lpstr>
      <vt:lpstr>119就任承諾</vt:lpstr>
      <vt:lpstr>120宣誓書</vt:lpstr>
      <vt:lpstr>120兼務宣誓書</vt:lpstr>
      <vt:lpstr>121誓約書</vt:lpstr>
      <vt:lpstr>125役員新旧対照表</vt:lpstr>
      <vt:lpstr>'012チェックリスト'!Print_Area</vt:lpstr>
      <vt:lpstr>'012説明'!Print_Area</vt:lpstr>
      <vt:lpstr>'012届【記載例】'!Print_Area</vt:lpstr>
      <vt:lpstr>'012届出'!Print_Area</vt:lpstr>
      <vt:lpstr>'119就任承諾'!Print_Area</vt:lpstr>
      <vt:lpstr>'120兼務宣誓書'!Print_Area</vt:lpstr>
      <vt:lpstr>'120宣誓書'!Print_Area</vt:lpstr>
      <vt:lpstr>'121誓約書'!Print_Area</vt:lpstr>
      <vt:lpstr>'125役員新旧対照表'!Print_Area</vt:lpstr>
      <vt:lpstr>新別表!Print_Area</vt:lpstr>
      <vt:lpstr>新別表!Print_Titles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麻里子</dc:creator>
  <cp:lastModifiedBy>吉田 麻里子</cp:lastModifiedBy>
  <cp:lastPrinted>2024-03-28T11:50:39Z</cp:lastPrinted>
  <dcterms:created xsi:type="dcterms:W3CDTF">2024-03-14T22:40:02Z</dcterms:created>
  <dcterms:modified xsi:type="dcterms:W3CDTF">2024-03-29T05:38:36Z</dcterms:modified>
</cp:coreProperties>
</file>