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113521N\share\02shigaku\(★)私立学校担当（H31／R1～）\★　学校法人等が提出する様式を定める要綱\R5改正\06_様式\"/>
    </mc:Choice>
  </mc:AlternateContent>
  <bookViews>
    <workbookView xWindow="0" yWindow="0" windowWidth="13260" windowHeight="8784" firstSheet="1" activeTab="1"/>
  </bookViews>
  <sheets>
    <sheet name="029" sheetId="6" state="hidden" r:id="rId1"/>
    <sheet name="029説明" sheetId="7" r:id="rId2"/>
    <sheet name="029チェックリスト" sheetId="8" r:id="rId3"/>
    <sheet name="029証明願【記載例】" sheetId="9" r:id="rId4"/>
    <sheet name="029証明願" sheetId="10" r:id="rId5"/>
  </sheets>
  <definedNames>
    <definedName name="_xlnm.Print_Area" localSheetId="2">'029チェックリスト'!$A$1:$X$18</definedName>
    <definedName name="_xlnm.Print_Area" localSheetId="4">'029証明願'!$A$1:$J$32</definedName>
    <definedName name="_xlnm.Print_Area" localSheetId="3">'029証明願【記載例】'!$A$1:$J$27</definedName>
    <definedName name="_xlnm.Print_Area" localSheetId="1">'029説明'!$A$1:$X$25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0" l="1"/>
  <c r="D79" i="10"/>
  <c r="D78" i="10"/>
  <c r="D77" i="10"/>
  <c r="C76" i="10"/>
  <c r="D74" i="10"/>
  <c r="D73" i="10"/>
  <c r="D72" i="10"/>
  <c r="D71" i="10"/>
  <c r="C70" i="10"/>
  <c r="D68" i="10"/>
  <c r="D67" i="10"/>
  <c r="D66" i="10"/>
  <c r="D65" i="10"/>
  <c r="C64" i="10"/>
  <c r="D62" i="10"/>
  <c r="D61" i="10"/>
  <c r="D60" i="10"/>
  <c r="D59" i="10"/>
  <c r="C58" i="10"/>
  <c r="D56" i="10"/>
  <c r="D55" i="10"/>
  <c r="D54" i="10"/>
  <c r="D53" i="10"/>
  <c r="C52" i="10"/>
  <c r="D50" i="10"/>
  <c r="D49" i="10"/>
  <c r="D48" i="10"/>
  <c r="D47" i="10"/>
  <c r="C46" i="10"/>
  <c r="D44" i="10"/>
  <c r="D43" i="10"/>
  <c r="D42" i="10"/>
  <c r="D41" i="10"/>
  <c r="C40" i="10"/>
  <c r="D38" i="10"/>
  <c r="D37" i="10"/>
  <c r="D36" i="10"/>
  <c r="D35" i="10"/>
  <c r="C34" i="10"/>
  <c r="D32" i="10"/>
  <c r="D31" i="10"/>
  <c r="D30" i="10"/>
  <c r="D29" i="10"/>
  <c r="C28" i="10"/>
  <c r="D26" i="10"/>
  <c r="D25" i="10"/>
  <c r="D24" i="10"/>
  <c r="D23" i="10"/>
  <c r="C22" i="10"/>
  <c r="D20" i="10"/>
  <c r="D19" i="10"/>
  <c r="D18" i="10"/>
  <c r="D17" i="10"/>
  <c r="C16" i="10"/>
  <c r="A13" i="10"/>
  <c r="D75" i="9"/>
  <c r="D74" i="9"/>
  <c r="D73" i="9"/>
  <c r="D72" i="9"/>
  <c r="C71" i="9"/>
  <c r="D69" i="9"/>
  <c r="D68" i="9"/>
  <c r="D67" i="9"/>
  <c r="D66" i="9"/>
  <c r="C65" i="9"/>
  <c r="D63" i="9"/>
  <c r="D62" i="9"/>
  <c r="D61" i="9"/>
  <c r="D60" i="9"/>
  <c r="C59" i="9"/>
  <c r="D57" i="9"/>
  <c r="D56" i="9"/>
  <c r="D55" i="9"/>
  <c r="D54" i="9"/>
  <c r="C53" i="9"/>
  <c r="D51" i="9"/>
  <c r="D50" i="9"/>
  <c r="D49" i="9"/>
  <c r="D48" i="9"/>
  <c r="C47" i="9"/>
  <c r="D45" i="9"/>
  <c r="D44" i="9"/>
  <c r="D43" i="9"/>
  <c r="D42" i="9"/>
  <c r="C41" i="9"/>
  <c r="D39" i="9"/>
  <c r="D38" i="9"/>
  <c r="D37" i="9"/>
  <c r="D36" i="9"/>
  <c r="C35" i="9"/>
  <c r="D33" i="9"/>
  <c r="D32" i="9"/>
  <c r="D31" i="9"/>
  <c r="D30" i="9"/>
  <c r="C29" i="9"/>
  <c r="D27" i="9"/>
  <c r="D26" i="9"/>
  <c r="D25" i="9"/>
  <c r="D24" i="9"/>
  <c r="C23" i="9"/>
  <c r="D21" i="9"/>
  <c r="D20" i="9"/>
  <c r="D19" i="9"/>
  <c r="D18" i="9"/>
  <c r="C17" i="9"/>
  <c r="A14" i="9"/>
  <c r="E21" i="6"/>
  <c r="E19" i="6" s="1"/>
  <c r="E17" i="6"/>
  <c r="E15" i="6"/>
  <c r="E13" i="6"/>
  <c r="E11" i="6" s="1"/>
  <c r="E9" i="6"/>
  <c r="E5" i="6"/>
  <c r="E3" i="6"/>
  <c r="E1" i="6" s="1"/>
  <c r="E12" i="7" s="1"/>
</calcChain>
</file>

<file path=xl/comments1.xml><?xml version="1.0" encoding="utf-8"?>
<comments xmlns="http://schemas.openxmlformats.org/spreadsheetml/2006/main">
  <authors>
    <author>徳島県</author>
  </authors>
  <commentList>
    <comment ref="J3" authorId="0" shapeId="0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  <comment ref="G17" authorId="0" shapeId="0">
      <text>
        <r>
          <rPr>
            <sz val="9"/>
            <color indexed="81"/>
            <rFont val="ＭＳ 明朝"/>
            <family val="1"/>
            <charset val="128"/>
          </rPr>
          <t>「土地」又は「建物」のいずれかを入力してください。
※「（　）」は自動表示されるので、入力不要です。</t>
        </r>
      </text>
    </comment>
    <comment ref="G18" authorId="0" shapeId="0">
      <text>
        <r>
          <rPr>
            <sz val="9"/>
            <color indexed="81"/>
            <rFont val="ＭＳ 明朝"/>
            <family val="1"/>
            <charset val="128"/>
          </rPr>
          <t>所在地、地番、地目、面積すべて、登記簿謄本どおりに記載してください。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徳島県</author>
  </authors>
  <commentList>
    <comment ref="J3" authorId="0" shapeId="0">
      <text>
        <r>
          <rPr>
            <sz val="9"/>
            <color indexed="81"/>
            <rFont val="ＭＳ 明朝"/>
            <family val="1"/>
            <charset val="128"/>
          </rPr>
          <t>提出日を記入
入力例　2024/4/1</t>
        </r>
      </text>
    </comment>
    <comment ref="G16" authorId="0" shapeId="0">
      <text>
        <r>
          <rPr>
            <sz val="9"/>
            <color indexed="81"/>
            <rFont val="ＭＳ 明朝"/>
            <family val="1"/>
            <charset val="128"/>
          </rPr>
          <t>「土地」又は「建物」のいずれかを入力してください。
※「（　）」は自動表示されるので、入力不要です。</t>
        </r>
      </text>
    </comment>
    <comment ref="G17" authorId="0" shapeId="0">
      <text>
        <r>
          <rPr>
            <sz val="9"/>
            <color indexed="81"/>
            <rFont val="ＭＳ 明朝"/>
            <family val="1"/>
            <charset val="128"/>
          </rPr>
          <t>所在地、地番、地目、面積すべて、登記簿謄本どおりに記載してください。</t>
        </r>
      </text>
    </comment>
  </commentList>
</comments>
</file>

<file path=xl/sharedStrings.xml><?xml version="1.0" encoding="utf-8"?>
<sst xmlns="http://schemas.openxmlformats.org/spreadsheetml/2006/main" count="174" uniqueCount="105">
  <si>
    <t>【登録免許税非課税証明願】</t>
    <rPh sb="1" eb="6">
      <t>トウロクメンキョゼイ</t>
    </rPh>
    <rPh sb="6" eb="9">
      <t>ヒカゼイ</t>
    </rPh>
    <rPh sb="9" eb="11">
      <t>ショウメイ</t>
    </rPh>
    <rPh sb="11" eb="12">
      <t>ネガ</t>
    </rPh>
    <phoneticPr fontId="4"/>
  </si>
  <si>
    <t>(1)</t>
    <phoneticPr fontId="4"/>
  </si>
  <si>
    <t>説明</t>
    <rPh sb="0" eb="2">
      <t>セツメイ</t>
    </rPh>
    <phoneticPr fontId="4"/>
  </si>
  <si>
    <t>・</t>
    <phoneticPr fontId="4"/>
  </si>
  <si>
    <t>学校法人が校地・校舎等に使用する目的で不動産を取得する場合、そのことを証する県の証明書を提示することで、不動産登録免許税の非課税措置が受けられます。</t>
    <rPh sb="0" eb="4">
      <t>ガッコウホウジン</t>
    </rPh>
    <rPh sb="5" eb="7">
      <t>コウチ</t>
    </rPh>
    <rPh sb="8" eb="10">
      <t>コウシャ</t>
    </rPh>
    <rPh sb="10" eb="11">
      <t>トウ</t>
    </rPh>
    <rPh sb="12" eb="14">
      <t>シヨウ</t>
    </rPh>
    <rPh sb="16" eb="18">
      <t>モクテキ</t>
    </rPh>
    <rPh sb="19" eb="22">
      <t>フドウサン</t>
    </rPh>
    <rPh sb="23" eb="25">
      <t>シュトク</t>
    </rPh>
    <rPh sb="27" eb="29">
      <t>バアイ</t>
    </rPh>
    <rPh sb="35" eb="36">
      <t>ショウ</t>
    </rPh>
    <rPh sb="38" eb="39">
      <t>ケン</t>
    </rPh>
    <rPh sb="40" eb="43">
      <t>ショウメイショ</t>
    </rPh>
    <rPh sb="44" eb="46">
      <t>テイジ</t>
    </rPh>
    <rPh sb="52" eb="55">
      <t>フドウサン</t>
    </rPh>
    <rPh sb="55" eb="60">
      <t>トウロクメンキョゼイ</t>
    </rPh>
    <rPh sb="61" eb="64">
      <t>ヒカゼイ</t>
    </rPh>
    <rPh sb="64" eb="66">
      <t>ソチ</t>
    </rPh>
    <rPh sb="67" eb="68">
      <t>ウ</t>
    </rPh>
    <phoneticPr fontId="4"/>
  </si>
  <si>
    <t>なお、学校法人が取得する不動産であっても、校地・校舎等で使用する目的がなければ非課税措置は認められません。事前に県へ校地・校舎等変更届を提出し、その届が校地・校舎等に使用するものとして県で受理されなければなりません。</t>
    <rPh sb="3" eb="7">
      <t>ガッコウホウジン</t>
    </rPh>
    <rPh sb="8" eb="10">
      <t>シュトク</t>
    </rPh>
    <rPh sb="12" eb="15">
      <t>フドウサン</t>
    </rPh>
    <rPh sb="21" eb="23">
      <t>コウチ</t>
    </rPh>
    <rPh sb="24" eb="26">
      <t>コウシャ</t>
    </rPh>
    <rPh sb="26" eb="27">
      <t>トウ</t>
    </rPh>
    <rPh sb="28" eb="30">
      <t>シヨウ</t>
    </rPh>
    <rPh sb="32" eb="34">
      <t>モクテキ</t>
    </rPh>
    <rPh sb="39" eb="42">
      <t>ヒカゼイ</t>
    </rPh>
    <rPh sb="42" eb="44">
      <t>ソチ</t>
    </rPh>
    <rPh sb="45" eb="46">
      <t>ミト</t>
    </rPh>
    <rPh sb="53" eb="55">
      <t>ジゼン</t>
    </rPh>
    <rPh sb="56" eb="57">
      <t>ケン</t>
    </rPh>
    <rPh sb="58" eb="60">
      <t>コウチ</t>
    </rPh>
    <rPh sb="61" eb="63">
      <t>コウシャ</t>
    </rPh>
    <rPh sb="63" eb="64">
      <t>トウ</t>
    </rPh>
    <rPh sb="64" eb="66">
      <t>ヘンコウ</t>
    </rPh>
    <rPh sb="66" eb="67">
      <t>トドケ</t>
    </rPh>
    <rPh sb="68" eb="70">
      <t>テイシュツ</t>
    </rPh>
    <rPh sb="74" eb="75">
      <t>トドケ</t>
    </rPh>
    <rPh sb="76" eb="78">
      <t>コウチ</t>
    </rPh>
    <rPh sb="79" eb="81">
      <t>コウシャ</t>
    </rPh>
    <rPh sb="81" eb="82">
      <t>トウ</t>
    </rPh>
    <rPh sb="83" eb="85">
      <t>シヨウ</t>
    </rPh>
    <rPh sb="92" eb="93">
      <t>ケン</t>
    </rPh>
    <rPh sb="94" eb="96">
      <t>ジュリ</t>
    </rPh>
    <phoneticPr fontId="4"/>
  </si>
  <si>
    <t>(2)</t>
    <phoneticPr fontId="4"/>
  </si>
  <si>
    <t>提出期限</t>
    <rPh sb="0" eb="2">
      <t>テイシュツ</t>
    </rPh>
    <rPh sb="2" eb="4">
      <t>キゲン</t>
    </rPh>
    <phoneticPr fontId="4"/>
  </si>
  <si>
    <t>随時</t>
    <rPh sb="0" eb="2">
      <t>ズイジ</t>
    </rPh>
    <phoneticPr fontId="4"/>
  </si>
  <si>
    <t>(3)</t>
    <phoneticPr fontId="4"/>
  </si>
  <si>
    <t>根拠規定</t>
    <rPh sb="0" eb="2">
      <t>コンキョ</t>
    </rPh>
    <rPh sb="2" eb="4">
      <t>キテイ</t>
    </rPh>
    <phoneticPr fontId="4"/>
  </si>
  <si>
    <t>登記</t>
    <rPh sb="0" eb="2">
      <t>トウキ</t>
    </rPh>
    <phoneticPr fontId="4"/>
  </si>
  <si>
    <t>(4)</t>
    <phoneticPr fontId="4"/>
  </si>
  <si>
    <t>提出部数</t>
    <rPh sb="0" eb="2">
      <t>テイシュツ</t>
    </rPh>
    <rPh sb="2" eb="4">
      <t>ブスウ</t>
    </rPh>
    <phoneticPr fontId="4"/>
  </si>
  <si>
    <t>証明願…２部</t>
    <rPh sb="0" eb="2">
      <t>ショウメイ</t>
    </rPh>
    <rPh sb="2" eb="3">
      <t>ネガ</t>
    </rPh>
    <rPh sb="5" eb="6">
      <t>ブ</t>
    </rPh>
    <phoneticPr fontId="4"/>
  </si>
  <si>
    <t>それ以外…１部</t>
    <rPh sb="2" eb="4">
      <t>イガイ</t>
    </rPh>
    <rPh sb="6" eb="7">
      <t>ブ</t>
    </rPh>
    <phoneticPr fontId="4"/>
  </si>
  <si>
    <t>(5)</t>
    <phoneticPr fontId="4"/>
  </si>
  <si>
    <t>提出書類</t>
    <rPh sb="0" eb="2">
      <t>テイシュツ</t>
    </rPh>
    <rPh sb="2" eb="4">
      <t>ショルイ</t>
    </rPh>
    <phoneticPr fontId="4"/>
  </si>
  <si>
    <t>※様式の指定がない場合は、任意様式で作成・提出してください。</t>
    <rPh sb="1" eb="3">
      <t>ヨウシキ</t>
    </rPh>
    <rPh sb="4" eb="6">
      <t>シテイ</t>
    </rPh>
    <rPh sb="9" eb="11">
      <t>バアイ</t>
    </rPh>
    <rPh sb="13" eb="15">
      <t>ニンイ</t>
    </rPh>
    <rPh sb="15" eb="17">
      <t>ヨウシキ</t>
    </rPh>
    <rPh sb="18" eb="20">
      <t>サクセイ</t>
    </rPh>
    <rPh sb="21" eb="23">
      <t>テイシュツ</t>
    </rPh>
    <phoneticPr fontId="4"/>
  </si>
  <si>
    <t>①</t>
    <phoneticPr fontId="4"/>
  </si>
  <si>
    <t>登録免許税非課税証明願（様式第29号）</t>
    <rPh sb="0" eb="5">
      <t>トウロクメンキョゼイ</t>
    </rPh>
    <rPh sb="5" eb="8">
      <t>ヒカゼイ</t>
    </rPh>
    <rPh sb="8" eb="10">
      <t>ショウメイ</t>
    </rPh>
    <rPh sb="10" eb="11">
      <t>ネガ</t>
    </rPh>
    <rPh sb="12" eb="14">
      <t>ヨウシキ</t>
    </rPh>
    <rPh sb="14" eb="15">
      <t>ダイ</t>
    </rPh>
    <rPh sb="17" eb="18">
      <t>ゴウ</t>
    </rPh>
    <phoneticPr fontId="4"/>
  </si>
  <si>
    <t>②</t>
    <phoneticPr fontId="4"/>
  </si>
  <si>
    <t>登記簿謄本</t>
    <rPh sb="0" eb="3">
      <t>トウキボ</t>
    </rPh>
    <rPh sb="3" eb="5">
      <t>トウホン</t>
    </rPh>
    <phoneticPr fontId="4"/>
  </si>
  <si>
    <t>③</t>
    <phoneticPr fontId="4"/>
  </si>
  <si>
    <t>売買契約書等権利の帰属を証する書類</t>
    <rPh sb="0" eb="2">
      <t>バイバイ</t>
    </rPh>
    <rPh sb="2" eb="5">
      <t>ケイヤクショ</t>
    </rPh>
    <rPh sb="5" eb="6">
      <t>トウ</t>
    </rPh>
    <rPh sb="6" eb="8">
      <t>ケンリ</t>
    </rPh>
    <rPh sb="9" eb="11">
      <t>キゾク</t>
    </rPh>
    <rPh sb="12" eb="13">
      <t>ショウ</t>
    </rPh>
    <rPh sb="15" eb="17">
      <t>ショルイ</t>
    </rPh>
    <phoneticPr fontId="4"/>
  </si>
  <si>
    <t>※契約書、寄附申込書、工事請負契約書の写し</t>
    <rPh sb="1" eb="4">
      <t>ケイヤクショ</t>
    </rPh>
    <rPh sb="5" eb="10">
      <t>キフモウシコミショ</t>
    </rPh>
    <rPh sb="11" eb="18">
      <t>コウジウケオイケイヤクショ</t>
    </rPh>
    <rPh sb="19" eb="20">
      <t>ウツ</t>
    </rPh>
    <phoneticPr fontId="4"/>
  </si>
  <si>
    <t>④</t>
    <phoneticPr fontId="4"/>
  </si>
  <si>
    <t>１通につき県の収入証紙300円</t>
    <rPh sb="1" eb="2">
      <t>ツウ</t>
    </rPh>
    <rPh sb="5" eb="6">
      <t>ケン</t>
    </rPh>
    <rPh sb="7" eb="11">
      <t>シュウニュウショウシ</t>
    </rPh>
    <rPh sb="14" eb="15">
      <t>エン</t>
    </rPh>
    <phoneticPr fontId="4"/>
  </si>
  <si>
    <t>⑤</t>
    <phoneticPr fontId="4"/>
  </si>
  <si>
    <t>返信用封筒（切手貼付、宛先記入のこと）</t>
    <rPh sb="0" eb="5">
      <t>ヘンシンヨウフウトウ</t>
    </rPh>
    <rPh sb="6" eb="8">
      <t>キッテ</t>
    </rPh>
    <rPh sb="8" eb="9">
      <t>ハ</t>
    </rPh>
    <rPh sb="9" eb="10">
      <t>ツ</t>
    </rPh>
    <rPh sb="11" eb="13">
      <t>アテサキ</t>
    </rPh>
    <rPh sb="13" eb="15">
      <t>キニュウ</t>
    </rPh>
    <phoneticPr fontId="4"/>
  </si>
  <si>
    <t>(6)</t>
    <phoneticPr fontId="4"/>
  </si>
  <si>
    <t>関連する手続</t>
    <rPh sb="0" eb="2">
      <t>カンレン</t>
    </rPh>
    <rPh sb="4" eb="6">
      <t>テツヅ</t>
    </rPh>
    <phoneticPr fontId="4"/>
  </si>
  <si>
    <t>校地・校舎等変更届（様式第27号）</t>
    <rPh sb="0" eb="2">
      <t>コウチ</t>
    </rPh>
    <rPh sb="3" eb="5">
      <t>コウシャ</t>
    </rPh>
    <rPh sb="5" eb="6">
      <t>トウ</t>
    </rPh>
    <rPh sb="6" eb="9">
      <t>ヘンコウトドケ</t>
    </rPh>
    <rPh sb="10" eb="12">
      <t>ヨウシキ</t>
    </rPh>
    <rPh sb="12" eb="13">
      <t>ダイ</t>
    </rPh>
    <rPh sb="15" eb="16">
      <t>ゴウ</t>
    </rPh>
    <phoneticPr fontId="4"/>
  </si>
  <si>
    <t>校地・校舎所有権取得等登記済届（様式第28号）</t>
    <rPh sb="0" eb="2">
      <t>コウチ</t>
    </rPh>
    <rPh sb="3" eb="5">
      <t>コウシャ</t>
    </rPh>
    <rPh sb="5" eb="8">
      <t>ショユウケン</t>
    </rPh>
    <rPh sb="8" eb="10">
      <t>シュトク</t>
    </rPh>
    <rPh sb="10" eb="11">
      <t>トウ</t>
    </rPh>
    <rPh sb="11" eb="14">
      <t>トウキズ</t>
    </rPh>
    <rPh sb="14" eb="15">
      <t>トドケ</t>
    </rPh>
    <rPh sb="16" eb="18">
      <t>ヨウシキ</t>
    </rPh>
    <rPh sb="18" eb="19">
      <t>ダイ</t>
    </rPh>
    <rPh sb="21" eb="22">
      <t>ゴウ</t>
    </rPh>
    <phoneticPr fontId="4"/>
  </si>
  <si>
    <t>【チェックリスト】</t>
    <phoneticPr fontId="4"/>
  </si>
  <si>
    <t>１</t>
    <phoneticPr fontId="4"/>
  </si>
  <si>
    <t>提出書類名</t>
    <rPh sb="0" eb="2">
      <t>テイシュツ</t>
    </rPh>
    <rPh sb="2" eb="4">
      <t>ショルイ</t>
    </rPh>
    <rPh sb="4" eb="5">
      <t>メイ</t>
    </rPh>
    <phoneticPr fontId="4"/>
  </si>
  <si>
    <t>登録免許税非課税証明願</t>
    <rPh sb="0" eb="5">
      <t>トウロクメンキョゼイ</t>
    </rPh>
    <rPh sb="5" eb="8">
      <t>ヒカゼイ</t>
    </rPh>
    <rPh sb="8" eb="10">
      <t>ショウメイ</t>
    </rPh>
    <rPh sb="10" eb="11">
      <t>ネガ</t>
    </rPh>
    <phoneticPr fontId="4"/>
  </si>
  <si>
    <t>２</t>
    <phoneticPr fontId="4"/>
  </si>
  <si>
    <t>提出者</t>
    <rPh sb="0" eb="2">
      <t>テイシュツ</t>
    </rPh>
    <rPh sb="2" eb="3">
      <t>シャ</t>
    </rPh>
    <phoneticPr fontId="4"/>
  </si>
  <si>
    <t>（準）学校法人名</t>
    <rPh sb="1" eb="2">
      <t>ジュン</t>
    </rPh>
    <rPh sb="3" eb="5">
      <t>ガッコウ</t>
    </rPh>
    <rPh sb="5" eb="7">
      <t>ホウジン</t>
    </rPh>
    <rPh sb="7" eb="8">
      <t>メイ</t>
    </rPh>
    <phoneticPr fontId="4"/>
  </si>
  <si>
    <t>（準）学校法人住所</t>
    <rPh sb="1" eb="2">
      <t>ジュン</t>
    </rPh>
    <rPh sb="3" eb="5">
      <t>ガッコウ</t>
    </rPh>
    <rPh sb="5" eb="7">
      <t>ホウジン</t>
    </rPh>
    <rPh sb="7" eb="9">
      <t>ジュウショ</t>
    </rPh>
    <phoneticPr fontId="4"/>
  </si>
  <si>
    <t>理事長氏名</t>
    <rPh sb="0" eb="3">
      <t>リジチョウ</t>
    </rPh>
    <rPh sb="3" eb="5">
      <t>シメイ</t>
    </rPh>
    <phoneticPr fontId="4"/>
  </si>
  <si>
    <t>事務担当者氏名</t>
    <rPh sb="0" eb="2">
      <t>ジム</t>
    </rPh>
    <rPh sb="2" eb="5">
      <t>タントウシャ</t>
    </rPh>
    <rPh sb="5" eb="7">
      <t>シメイ</t>
    </rPh>
    <phoneticPr fontId="4"/>
  </si>
  <si>
    <t>連絡先電話番号</t>
    <rPh sb="0" eb="3">
      <t>レンラクサキ</t>
    </rPh>
    <rPh sb="3" eb="5">
      <t>デンワ</t>
    </rPh>
    <rPh sb="5" eb="7">
      <t>バンゴウ</t>
    </rPh>
    <phoneticPr fontId="4"/>
  </si>
  <si>
    <t>３</t>
    <phoneticPr fontId="4"/>
  </si>
  <si>
    <t>※提出する書類に「☑」を入れて、書類を揃えて提出してください。</t>
    <rPh sb="1" eb="3">
      <t>テイシュツ</t>
    </rPh>
    <rPh sb="5" eb="7">
      <t>ショルイ</t>
    </rPh>
    <rPh sb="12" eb="13">
      <t>イ</t>
    </rPh>
    <rPh sb="16" eb="18">
      <t>ショルイ</t>
    </rPh>
    <rPh sb="19" eb="20">
      <t>ソロ</t>
    </rPh>
    <rPh sb="22" eb="24">
      <t>テイシュツ</t>
    </rPh>
    <phoneticPr fontId="4"/>
  </si>
  <si>
    <t>□</t>
  </si>
  <si>
    <t>登録免許税非課税証明願（様式第30号）</t>
    <rPh sb="0" eb="5">
      <t>トウロクメンキョゼイ</t>
    </rPh>
    <rPh sb="5" eb="8">
      <t>ヒカゼイ</t>
    </rPh>
    <rPh sb="8" eb="10">
      <t>ショウメイ</t>
    </rPh>
    <rPh sb="10" eb="11">
      <t>ネガ</t>
    </rPh>
    <rPh sb="12" eb="14">
      <t>ヨウシキ</t>
    </rPh>
    <rPh sb="14" eb="15">
      <t>ダイ</t>
    </rPh>
    <rPh sb="17" eb="18">
      <t>ゴウ</t>
    </rPh>
    <phoneticPr fontId="4"/>
  </si>
  <si>
    <t>様式第　</t>
    <rPh sb="0" eb="2">
      <t>ヨウシキ</t>
    </rPh>
    <rPh sb="2" eb="3">
      <t>ダイ</t>
    </rPh>
    <phoneticPr fontId="4"/>
  </si>
  <si>
    <t>号</t>
    <rPh sb="0" eb="1">
      <t>ゴウ</t>
    </rPh>
    <phoneticPr fontId="4"/>
  </si>
  <si>
    <t>福島県知事</t>
    <rPh sb="0" eb="2">
      <t>フクシマ</t>
    </rPh>
    <phoneticPr fontId="4"/>
  </si>
  <si>
    <t>提出者</t>
    <rPh sb="0" eb="3">
      <t>テイシュツシャ</t>
    </rPh>
    <phoneticPr fontId="4"/>
  </si>
  <si>
    <t>学校法人住所</t>
    <rPh sb="0" eb="2">
      <t>ガッコウ</t>
    </rPh>
    <rPh sb="2" eb="4">
      <t>ホウジン</t>
    </rPh>
    <rPh sb="4" eb="6">
      <t>ジュウショ</t>
    </rPh>
    <phoneticPr fontId="4"/>
  </si>
  <si>
    <t>福島市杉妻町２番１６号</t>
    <rPh sb="0" eb="3">
      <t>フクシマシ</t>
    </rPh>
    <rPh sb="3" eb="5">
      <t>スギツマ</t>
    </rPh>
    <rPh sb="5" eb="6">
      <t>マチ</t>
    </rPh>
    <rPh sb="7" eb="8">
      <t>バン</t>
    </rPh>
    <rPh sb="10" eb="11">
      <t>ゴウ</t>
    </rPh>
    <phoneticPr fontId="4"/>
  </si>
  <si>
    <t>学校法人名</t>
    <rPh sb="0" eb="2">
      <t>ガッコウ</t>
    </rPh>
    <rPh sb="2" eb="4">
      <t>ホウジン</t>
    </rPh>
    <rPh sb="4" eb="5">
      <t>メイ</t>
    </rPh>
    <phoneticPr fontId="4"/>
  </si>
  <si>
    <t>きびたん学園</t>
    <rPh sb="4" eb="6">
      <t>ガクエン</t>
    </rPh>
    <phoneticPr fontId="4"/>
  </si>
  <si>
    <t>福島　次郎</t>
    <rPh sb="0" eb="2">
      <t>フクシマ</t>
    </rPh>
    <rPh sb="3" eb="5">
      <t>ジロウ</t>
    </rPh>
    <phoneticPr fontId="4"/>
  </si>
  <si>
    <t>記</t>
    <rPh sb="0" eb="1">
      <t>キ</t>
    </rPh>
    <phoneticPr fontId="4"/>
  </si>
  <si>
    <t>建物</t>
    <rPh sb="0" eb="2">
      <t>タテモノ</t>
    </rPh>
    <phoneticPr fontId="4"/>
  </si>
  <si>
    <t>福島市杉妻町</t>
    <rPh sb="0" eb="3">
      <t>フクシマシ</t>
    </rPh>
    <rPh sb="3" eb="6">
      <t>スギツママチ</t>
    </rPh>
    <phoneticPr fontId="4"/>
  </si>
  <si>
    <t>２番７号</t>
    <rPh sb="1" eb="2">
      <t>バン</t>
    </rPh>
    <rPh sb="3" eb="4">
      <t>ゴウ</t>
    </rPh>
    <phoneticPr fontId="4"/>
  </si>
  <si>
    <t>学校用地</t>
    <rPh sb="0" eb="4">
      <t>ガッコウヨウチ</t>
    </rPh>
    <phoneticPr fontId="4"/>
  </si>
  <si>
    <t>土地</t>
    <rPh sb="0" eb="2">
      <t>トチ</t>
    </rPh>
    <phoneticPr fontId="4"/>
  </si>
  <si>
    <t>第２号不動産</t>
    <rPh sb="0" eb="1">
      <t>ダイ</t>
    </rPh>
    <rPh sb="2" eb="3">
      <t>ゴウ</t>
    </rPh>
    <rPh sb="3" eb="6">
      <t>フドウサン</t>
    </rPh>
    <phoneticPr fontId="4"/>
  </si>
  <si>
    <t>所在地</t>
    <rPh sb="0" eb="3">
      <t>ショザイチ</t>
    </rPh>
    <phoneticPr fontId="4"/>
  </si>
  <si>
    <t>地番</t>
    <rPh sb="0" eb="2">
      <t>チバン</t>
    </rPh>
    <phoneticPr fontId="4"/>
  </si>
  <si>
    <t>地目</t>
    <rPh sb="0" eb="2">
      <t>チモク</t>
    </rPh>
    <phoneticPr fontId="4"/>
  </si>
  <si>
    <t>面積</t>
    <rPh sb="0" eb="2">
      <t>メンセキ</t>
    </rPh>
    <phoneticPr fontId="4"/>
  </si>
  <si>
    <t>1000.24㎡</t>
    <phoneticPr fontId="4"/>
  </si>
  <si>
    <t>第１号不動産</t>
    <rPh sb="0" eb="1">
      <t>ダイ</t>
    </rPh>
    <rPh sb="2" eb="3">
      <t>ゴウ</t>
    </rPh>
    <rPh sb="3" eb="6">
      <t>フドウサン</t>
    </rPh>
    <phoneticPr fontId="4"/>
  </si>
  <si>
    <t>種類</t>
    <rPh sb="0" eb="2">
      <t>シュルイ</t>
    </rPh>
    <phoneticPr fontId="4"/>
  </si>
  <si>
    <t>構造</t>
    <rPh sb="0" eb="2">
      <t>コウゾウ</t>
    </rPh>
    <phoneticPr fontId="4"/>
  </si>
  <si>
    <t>床面積</t>
    <rPh sb="0" eb="3">
      <t>ユカメンセキ</t>
    </rPh>
    <phoneticPr fontId="4"/>
  </si>
  <si>
    <t>福島市杉妻町２番７号</t>
    <rPh sb="0" eb="3">
      <t>フクシマシ</t>
    </rPh>
    <rPh sb="3" eb="6">
      <t>スギツママチ</t>
    </rPh>
    <rPh sb="7" eb="8">
      <t>バン</t>
    </rPh>
    <rPh sb="9" eb="10">
      <t>ゴウ</t>
    </rPh>
    <phoneticPr fontId="4"/>
  </si>
  <si>
    <t>園舎</t>
    <rPh sb="0" eb="2">
      <t>エンシャ</t>
    </rPh>
    <phoneticPr fontId="4"/>
  </si>
  <si>
    <t>鉄骨造亜鉛メッキ鋼板葺１階</t>
    <rPh sb="0" eb="2">
      <t>テッコツ</t>
    </rPh>
    <rPh sb="2" eb="3">
      <t>ツク</t>
    </rPh>
    <rPh sb="3" eb="5">
      <t>アエン</t>
    </rPh>
    <rPh sb="8" eb="9">
      <t>ハガネ</t>
    </rPh>
    <rPh sb="9" eb="10">
      <t>イタ</t>
    </rPh>
    <rPh sb="10" eb="11">
      <t>ブキ</t>
    </rPh>
    <rPh sb="12" eb="13">
      <t>カイ</t>
    </rPh>
    <phoneticPr fontId="4"/>
  </si>
  <si>
    <t>512㎡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</si>
  <si>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</si>
  <si>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</si>
  <si>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</si>
  <si>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</si>
  <si>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</si>
  <si>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9</t>
    <phoneticPr fontId="4"/>
  </si>
  <si>
    <t>10</t>
    <phoneticPr fontId="4"/>
  </si>
  <si>
    <t>11</t>
    <phoneticPr fontId="4"/>
  </si>
  <si>
    <t>登録免許税法</t>
    <rPh sb="0" eb="2">
      <t>トウロク</t>
    </rPh>
    <rPh sb="2" eb="5">
      <t>メンキョゼイ</t>
    </rPh>
    <rPh sb="5" eb="6">
      <t>ホウ</t>
    </rPh>
    <phoneticPr fontId="4"/>
  </si>
  <si>
    <t>条</t>
    <rPh sb="0" eb="1">
      <t>ジョウ</t>
    </rPh>
    <phoneticPr fontId="4"/>
  </si>
  <si>
    <t>項、</t>
    <rPh sb="0" eb="1">
      <t>コウ</t>
    </rPh>
    <phoneticPr fontId="4"/>
  </si>
  <si>
    <t>同法</t>
    <rPh sb="0" eb="2">
      <t>ドウホウ</t>
    </rPh>
    <phoneticPr fontId="4"/>
  </si>
  <si>
    <t>別表</t>
    <rPh sb="0" eb="2">
      <t>ベッピョウ</t>
    </rPh>
    <phoneticPr fontId="4"/>
  </si>
  <si>
    <t>の</t>
    <phoneticPr fontId="4"/>
  </si>
  <si>
    <t>三</t>
    <rPh sb="0" eb="1">
      <t>3</t>
    </rPh>
    <phoneticPr fontId="4"/>
  </si>
  <si>
    <t>一</t>
    <rPh sb="0" eb="1">
      <t>1</t>
    </rPh>
    <phoneticPr fontId="4"/>
  </si>
  <si>
    <t>の項の第</t>
    <rPh sb="1" eb="2">
      <t>コウ</t>
    </rPh>
    <rPh sb="3" eb="4">
      <t>ダイ</t>
    </rPh>
    <phoneticPr fontId="4"/>
  </si>
  <si>
    <t>二</t>
    <rPh sb="0" eb="1">
      <t>2</t>
    </rPh>
    <phoneticPr fontId="4"/>
  </si>
  <si>
    <t>第</t>
    <rPh sb="0" eb="1">
      <t>ダイ</t>
    </rPh>
    <phoneticPr fontId="4"/>
  </si>
  <si>
    <t>各</t>
    <rPh sb="0" eb="1">
      <t>カク</t>
    </rPh>
    <phoneticPr fontId="4"/>
  </si>
  <si>
    <t>学令</t>
    <rPh sb="0" eb="1">
      <t>ガク</t>
    </rPh>
    <rPh sb="1" eb="2">
      <t>レイ</t>
    </rPh>
    <phoneticPr fontId="4"/>
  </si>
  <si>
    <t>条の</t>
    <rPh sb="0" eb="1">
      <t>ジョウ</t>
    </rPh>
    <phoneticPr fontId="4"/>
  </si>
  <si>
    <t>学則</t>
    <rPh sb="0" eb="1">
      <t>ガク</t>
    </rPh>
    <rPh sb="1" eb="2">
      <t>ソク</t>
    </rPh>
    <phoneticPr fontId="4"/>
  </si>
  <si>
    <t>条において準用する同規則</t>
    <rPh sb="0" eb="1">
      <t>ジョウ</t>
    </rPh>
    <phoneticPr fontId="4"/>
  </si>
  <si>
    <t>審議会</t>
    <rPh sb="0" eb="3">
      <t>シンギカイ</t>
    </rPh>
    <phoneticPr fontId="4"/>
  </si>
  <si>
    <t>条、</t>
    <rPh sb="0" eb="1">
      <t>ジョウ</t>
    </rPh>
    <phoneticPr fontId="4"/>
  </si>
  <si>
    <t>私</t>
    <rPh sb="0" eb="1">
      <t>ワタクシ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</si>
</sst>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@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9"/>
      <color indexed="8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49" fontId="2" fillId="0" borderId="1" xfId="1" applyNumberFormat="1" applyFont="1" applyBorder="1"/>
    <xf numFmtId="49" fontId="2" fillId="0" borderId="0" xfId="1" applyNumberFormat="1" applyFont="1"/>
    <xf numFmtId="49" fontId="2" fillId="0" borderId="0" xfId="1" applyNumberFormat="1" applyFont="1" applyBorder="1"/>
    <xf numFmtId="49" fontId="5" fillId="0" borderId="0" xfId="1" applyNumberFormat="1" applyFont="1"/>
    <xf numFmtId="49" fontId="6" fillId="0" borderId="0" xfId="1" applyNumberFormat="1" applyFont="1" applyAlignment="1">
      <alignment vertical="center"/>
    </xf>
    <xf numFmtId="49" fontId="6" fillId="0" borderId="0" xfId="1" applyNumberFormat="1" applyFont="1"/>
    <xf numFmtId="49" fontId="6" fillId="0" borderId="2" xfId="1" applyNumberFormat="1" applyFont="1" applyBorder="1" applyAlignment="1">
      <alignment horizontal="center" vertical="center" textRotation="255" shrinkToFit="1"/>
    </xf>
    <xf numFmtId="0" fontId="6" fillId="0" borderId="3" xfId="1" applyNumberFormat="1" applyFont="1" applyBorder="1"/>
    <xf numFmtId="0" fontId="6" fillId="0" borderId="4" xfId="1" applyNumberFormat="1" applyFont="1" applyBorder="1"/>
    <xf numFmtId="0" fontId="6" fillId="0" borderId="5" xfId="1" applyNumberFormat="1" applyFont="1" applyBorder="1"/>
    <xf numFmtId="49" fontId="1" fillId="0" borderId="0" xfId="1" applyNumberFormat="1" applyFont="1"/>
    <xf numFmtId="49" fontId="6" fillId="0" borderId="3" xfId="1" applyNumberFormat="1" applyFont="1" applyBorder="1"/>
    <xf numFmtId="49" fontId="6" fillId="0" borderId="4" xfId="1" applyNumberFormat="1" applyFont="1" applyBorder="1"/>
    <xf numFmtId="49" fontId="6" fillId="0" borderId="5" xfId="1" applyNumberFormat="1" applyFont="1" applyBorder="1"/>
    <xf numFmtId="49" fontId="6" fillId="2" borderId="0" xfId="1" applyNumberFormat="1" applyFont="1" applyFill="1"/>
    <xf numFmtId="0" fontId="1" fillId="0" borderId="0" xfId="1" applyFill="1" applyAlignment="1">
      <alignment vertical="center"/>
    </xf>
    <xf numFmtId="0" fontId="1" fillId="0" borderId="0" xfId="1" applyFill="1" applyAlignment="1">
      <alignment horizontal="center" vertical="center"/>
    </xf>
    <xf numFmtId="0" fontId="8" fillId="0" borderId="0" xfId="1" applyFont="1" applyFill="1" applyAlignment="1">
      <alignment horizontal="centerContinuous" vertical="center"/>
    </xf>
    <xf numFmtId="0" fontId="1" fillId="0" borderId="0" xfId="1" applyFill="1" applyAlignment="1">
      <alignment horizontal="centerContinuous" vertical="center"/>
    </xf>
    <xf numFmtId="58" fontId="9" fillId="0" borderId="0" xfId="1" applyNumberFormat="1" applyFont="1" applyFill="1" applyAlignment="1">
      <alignment horizontal="center"/>
    </xf>
    <xf numFmtId="0" fontId="1" fillId="0" borderId="0" xfId="1" applyFill="1" applyAlignment="1">
      <alignment vertical="top"/>
    </xf>
    <xf numFmtId="0" fontId="1" fillId="0" borderId="0" xfId="1" applyFill="1" applyAlignment="1">
      <alignment horizontal="center"/>
    </xf>
    <xf numFmtId="0" fontId="1" fillId="0" borderId="0" xfId="1" applyFill="1" applyAlignment="1"/>
    <xf numFmtId="0" fontId="1" fillId="0" borderId="6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Fill="1" applyBorder="1" applyAlignment="1">
      <alignment horizontal="left" vertical="center" shrinkToFit="1"/>
    </xf>
    <xf numFmtId="49" fontId="1" fillId="0" borderId="6" xfId="1" applyNumberFormat="1" applyFill="1" applyBorder="1" applyAlignment="1">
      <alignment vertical="center"/>
    </xf>
    <xf numFmtId="49" fontId="1" fillId="0" borderId="7" xfId="1" applyNumberFormat="1" applyFill="1" applyBorder="1" applyAlignment="1">
      <alignment vertical="center"/>
    </xf>
    <xf numFmtId="0" fontId="1" fillId="0" borderId="6" xfId="1" applyFill="1" applyBorder="1" applyAlignment="1">
      <alignment vertical="center" wrapText="1"/>
    </xf>
    <xf numFmtId="0" fontId="1" fillId="0" borderId="6" xfId="1" applyFill="1" applyBorder="1" applyAlignment="1">
      <alignment horizontal="distributed" vertical="center" wrapText="1"/>
    </xf>
    <xf numFmtId="0" fontId="1" fillId="0" borderId="0" xfId="1" applyFill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0" fontId="1" fillId="0" borderId="0" xfId="1" applyFill="1" applyBorder="1" applyAlignment="1">
      <alignment vertical="center"/>
    </xf>
    <xf numFmtId="0" fontId="1" fillId="0" borderId="8" xfId="1" applyFill="1" applyBorder="1" applyAlignment="1">
      <alignment vertical="center"/>
    </xf>
    <xf numFmtId="0" fontId="1" fillId="0" borderId="6" xfId="1" applyFill="1" applyBorder="1" applyAlignment="1">
      <alignment horizontal="distributed" wrapText="1"/>
    </xf>
    <xf numFmtId="0" fontId="1" fillId="0" borderId="0" xfId="1" applyAlignment="1">
      <alignment vertical="center"/>
    </xf>
    <xf numFmtId="58" fontId="1" fillId="2" borderId="0" xfId="1" applyNumberFormat="1" applyFill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/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49" fontId="1" fillId="0" borderId="6" xfId="1" applyNumberFormat="1" applyBorder="1" applyAlignment="1">
      <alignment vertical="center"/>
    </xf>
    <xf numFmtId="49" fontId="1" fillId="0" borderId="7" xfId="1" applyNumberFormat="1" applyBorder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" fillId="0" borderId="0" xfId="1" applyBorder="1" applyAlignment="1">
      <alignment vertical="center"/>
    </xf>
    <xf numFmtId="0" fontId="1" fillId="0" borderId="8" xfId="1" applyBorder="1" applyAlignment="1">
      <alignment vertical="center"/>
    </xf>
    <xf numFmtId="49" fontId="6" fillId="0" borderId="0" xfId="1" applyNumberFormat="1" applyFont="1" applyAlignment="1">
      <alignment horizontal="justify" vertical="center" wrapText="1"/>
    </xf>
    <xf numFmtId="0" fontId="1" fillId="0" borderId="0" xfId="1" applyAlignment="1">
      <alignment horizontal="justify" vertical="center" wrapText="1"/>
    </xf>
    <xf numFmtId="49" fontId="6" fillId="0" borderId="0" xfId="1" applyNumberFormat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49" fontId="6" fillId="2" borderId="3" xfId="1" applyNumberFormat="1" applyFont="1" applyFill="1" applyBorder="1" applyAlignment="1">
      <alignment horizontal="center" shrinkToFit="1"/>
    </xf>
    <xf numFmtId="49" fontId="6" fillId="2" borderId="4" xfId="1" applyNumberFormat="1" applyFont="1" applyFill="1" applyBorder="1" applyAlignment="1">
      <alignment horizontal="center" shrinkToFit="1"/>
    </xf>
    <xf numFmtId="49" fontId="6" fillId="2" borderId="5" xfId="1" applyNumberFormat="1" applyFont="1" applyFill="1" applyBorder="1" applyAlignment="1">
      <alignment horizontal="center" shrinkToFit="1"/>
    </xf>
    <xf numFmtId="49" fontId="5" fillId="0" borderId="0" xfId="1" applyNumberFormat="1" applyFont="1" applyAlignment="1">
      <alignment shrinkToFit="1"/>
    </xf>
    <xf numFmtId="0" fontId="7" fillId="0" borderId="0" xfId="1" applyFont="1" applyAlignment="1">
      <alignment shrinkToFit="1"/>
    </xf>
    <xf numFmtId="0" fontId="1" fillId="0" borderId="6" xfId="1" applyFill="1" applyBorder="1" applyAlignment="1">
      <alignment horizontal="distributed" wrapText="1"/>
    </xf>
    <xf numFmtId="0" fontId="1" fillId="0" borderId="6" xfId="1" applyFill="1" applyBorder="1" applyAlignment="1">
      <alignment horizontal="left" shrinkToFit="1"/>
    </xf>
    <xf numFmtId="0" fontId="1" fillId="0" borderId="6" xfId="1" applyFill="1" applyBorder="1" applyAlignment="1">
      <alignment horizontal="center" wrapText="1"/>
    </xf>
    <xf numFmtId="176" fontId="1" fillId="0" borderId="6" xfId="1" applyNumberFormat="1" applyFill="1" applyBorder="1" applyAlignment="1">
      <alignment horizontal="left" shrinkToFit="1"/>
    </xf>
    <xf numFmtId="0" fontId="1" fillId="0" borderId="7" xfId="1" applyFill="1" applyBorder="1" applyAlignment="1">
      <alignment horizontal="distributed" wrapText="1"/>
    </xf>
    <xf numFmtId="0" fontId="1" fillId="0" borderId="0" xfId="1" applyFill="1" applyBorder="1" applyAlignment="1">
      <alignment horizontal="center" wrapText="1"/>
    </xf>
    <xf numFmtId="0" fontId="1" fillId="0" borderId="6" xfId="1" applyFill="1" applyBorder="1" applyAlignment="1">
      <alignment horizontal="distributed" vertical="center" wrapText="1"/>
    </xf>
    <xf numFmtId="0" fontId="9" fillId="0" borderId="6" xfId="1" applyFont="1" applyFill="1" applyBorder="1" applyAlignment="1">
      <alignment horizontal="left" vertical="center" shrinkToFit="1"/>
    </xf>
    <xf numFmtId="0" fontId="1" fillId="0" borderId="6" xfId="1" applyFill="1" applyBorder="1" applyAlignment="1">
      <alignment horizontal="center" vertical="center" wrapText="1"/>
    </xf>
    <xf numFmtId="176" fontId="9" fillId="0" borderId="6" xfId="1" applyNumberFormat="1" applyFont="1" applyFill="1" applyBorder="1" applyAlignment="1">
      <alignment horizontal="left" vertical="center" shrinkToFit="1"/>
    </xf>
    <xf numFmtId="0" fontId="1" fillId="0" borderId="0" xfId="1" applyFill="1" applyAlignment="1">
      <alignment horizontal="justify" vertical="center" wrapText="1"/>
    </xf>
    <xf numFmtId="0" fontId="1" fillId="0" borderId="0" xfId="1" applyFill="1" applyAlignment="1">
      <alignment horizont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7" xfId="1" applyFill="1" applyBorder="1" applyAlignment="1">
      <alignment horizontal="distributed" vertical="center" wrapText="1"/>
    </xf>
    <xf numFmtId="0" fontId="1" fillId="0" borderId="0" xfId="1" applyFill="1" applyAlignment="1">
      <alignment horizontal="distributed"/>
    </xf>
    <xf numFmtId="0" fontId="0" fillId="0" borderId="0" xfId="0" applyAlignment="1">
      <alignment horizontal="distributed" vertical="center"/>
    </xf>
    <xf numFmtId="0" fontId="1" fillId="0" borderId="0" xfId="1" applyFill="1" applyBorder="1" applyAlignment="1">
      <alignment horizontal="distributed" vertical="center"/>
    </xf>
    <xf numFmtId="0" fontId="9" fillId="0" borderId="7" xfId="1" applyFont="1" applyFill="1" applyBorder="1" applyAlignment="1">
      <alignment horizontal="left" vertical="center" shrinkToFit="1"/>
    </xf>
    <xf numFmtId="0" fontId="1" fillId="2" borderId="6" xfId="1" applyFill="1" applyBorder="1" applyAlignment="1">
      <alignment horizontal="left" vertical="center" shrinkToFit="1"/>
    </xf>
    <xf numFmtId="176" fontId="1" fillId="2" borderId="6" xfId="1" applyNumberFormat="1" applyFill="1" applyBorder="1" applyAlignment="1">
      <alignment horizontal="left" vertical="center" shrinkToFit="1"/>
    </xf>
    <xf numFmtId="0" fontId="9" fillId="2" borderId="7" xfId="1" applyFont="1" applyFill="1" applyBorder="1" applyAlignment="1">
      <alignment horizontal="left" vertical="center" shrinkToFit="1"/>
    </xf>
    <xf numFmtId="0" fontId="8" fillId="0" borderId="0" xfId="1" applyFont="1" applyFill="1" applyAlignment="1">
      <alignment horizontal="center" vertical="center"/>
    </xf>
    <xf numFmtId="0" fontId="9" fillId="2" borderId="6" xfId="1" applyFont="1" applyFill="1" applyBorder="1" applyAlignment="1">
      <alignment horizontal="left" vertical="center" shrinkToFit="1"/>
    </xf>
    <xf numFmtId="0" fontId="1" fillId="0" borderId="0" xfId="1"/>
    <xf numFmtId="0" fontId="1" fillId="2" borderId="0" xfId="1" applyFill="1"/>
    <xf numFmtId="3" fontId="1" fillId="2" borderId="0" xfId="1" applyNumberFormat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34637</xdr:colOff>
      <xdr:row>2</xdr:row>
      <xdr:rowOff>119495</xdr:rowOff>
    </xdr:from>
    <xdr:to>
      <xdr:col>9</xdr:col>
      <xdr:colOff>159328</xdr:colOff>
      <xdr:row>5</xdr:row>
      <xdr:rowOff>193964</xdr:rowOff>
    </xdr:to>
    <xdr:sp macro="" textlink="">
      <xdr:nvSpPr>
        <xdr:cNvPr id="2" name="角丸四角形 1"/>
        <xdr:cNvSpPr/>
      </xdr:nvSpPr>
      <xdr:spPr bwMode="auto">
        <a:xfrm>
          <a:off x="949037" y="622415"/>
          <a:ext cx="3408911" cy="828849"/>
        </a:xfrm>
        <a:prstGeom prst="round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3600" b="1">
              <a:solidFill>
                <a:srgbClr val="FF0000"/>
              </a:solidFill>
            </a:rPr>
            <a:t>記載例　</a:t>
          </a:r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朱書き部分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G1" sqref="G1"/>
    </sheetView>
  </sheetViews>
  <sheetFormatPr defaultColWidth="8.69921875" defaultRowHeight="13.2" x14ac:dyDescent="0.2"/>
  <cols>
    <col min="1" max="1" width="8.69921875" style="81"/>
    <col min="2" max="2" width="5.09765625" style="81" customWidth="1"/>
    <col min="3" max="3" width="23.59765625" style="81" customWidth="1"/>
    <col min="4" max="16384" width="8.69921875" style="81"/>
  </cols>
  <sheetData>
    <row r="1" spans="1:5" x14ac:dyDescent="0.2">
      <c r="B1" s="81" t="s">
        <v>86</v>
      </c>
      <c r="C1" s="81" t="s">
        <v>87</v>
      </c>
      <c r="D1" s="82">
        <v>4</v>
      </c>
      <c r="E1" s="81" t="str">
        <f>+B1&amp;D1&amp;C1&amp;D2&amp;C2&amp;E3</f>
        <v>登録免許税法4条2項、同法別表三の一の二の項の第3</v>
      </c>
    </row>
    <row r="2" spans="1:5" x14ac:dyDescent="0.2">
      <c r="C2" s="81" t="s">
        <v>88</v>
      </c>
      <c r="D2" s="82">
        <v>2</v>
      </c>
    </row>
    <row r="3" spans="1:5" x14ac:dyDescent="0.2">
      <c r="B3" s="81" t="s">
        <v>89</v>
      </c>
      <c r="C3" s="81" t="s">
        <v>90</v>
      </c>
      <c r="D3" s="83"/>
      <c r="E3" s="81" t="str">
        <f>+B3&amp;D3&amp;C3&amp;D4&amp;C4&amp;E5</f>
        <v>同法別表三の一の二の項の第3</v>
      </c>
    </row>
    <row r="4" spans="1:5" x14ac:dyDescent="0.2">
      <c r="C4" s="81" t="s">
        <v>91</v>
      </c>
      <c r="D4" s="82" t="s">
        <v>92</v>
      </c>
    </row>
    <row r="5" spans="1:5" x14ac:dyDescent="0.2">
      <c r="C5" s="81" t="s">
        <v>91</v>
      </c>
      <c r="D5" s="82" t="s">
        <v>93</v>
      </c>
      <c r="E5" s="81" t="str">
        <f>+B5&amp;D5&amp;C5&amp;D6&amp;C6&amp;D7</f>
        <v>一の二の項の第3</v>
      </c>
    </row>
    <row r="6" spans="1:5" x14ac:dyDescent="0.2">
      <c r="C6" s="81" t="s">
        <v>94</v>
      </c>
      <c r="D6" s="82" t="s">
        <v>95</v>
      </c>
    </row>
    <row r="7" spans="1:5" x14ac:dyDescent="0.2">
      <c r="D7" s="82">
        <v>3</v>
      </c>
    </row>
    <row r="8" spans="1:5" x14ac:dyDescent="0.2">
      <c r="D8" s="82"/>
    </row>
    <row r="9" spans="1:5" x14ac:dyDescent="0.2">
      <c r="B9" s="81" t="s">
        <v>96</v>
      </c>
      <c r="C9" s="81" t="s">
        <v>50</v>
      </c>
      <c r="D9" s="83"/>
      <c r="E9" s="81" t="str">
        <f>+B9&amp;D9&amp;C9&amp;D10&amp;C10</f>
        <v>第号</v>
      </c>
    </row>
    <row r="10" spans="1:5" x14ac:dyDescent="0.2">
      <c r="D10" s="82"/>
    </row>
    <row r="11" spans="1:5" x14ac:dyDescent="0.2">
      <c r="A11" s="81" t="s">
        <v>97</v>
      </c>
      <c r="B11" s="81" t="s">
        <v>98</v>
      </c>
      <c r="C11" s="81" t="s">
        <v>99</v>
      </c>
      <c r="D11" s="82"/>
      <c r="E11" s="81" t="str">
        <f>+B11&amp;D11&amp;C11&amp;D12&amp;C12&amp;E13</f>
        <v>学令条の第号</v>
      </c>
    </row>
    <row r="12" spans="1:5" x14ac:dyDescent="0.2">
      <c r="D12" s="82"/>
    </row>
    <row r="13" spans="1:5" x14ac:dyDescent="0.2">
      <c r="B13" s="81" t="s">
        <v>96</v>
      </c>
      <c r="C13" s="81" t="s">
        <v>50</v>
      </c>
      <c r="D13" s="82"/>
      <c r="E13" s="81" t="str">
        <f>+B13&amp;D13&amp;C13&amp;D14&amp;C14</f>
        <v>第号</v>
      </c>
    </row>
    <row r="14" spans="1:5" x14ac:dyDescent="0.2">
      <c r="B14" s="81" t="s">
        <v>96</v>
      </c>
      <c r="D14" s="82"/>
    </row>
    <row r="15" spans="1:5" x14ac:dyDescent="0.2">
      <c r="B15" s="81" t="s">
        <v>100</v>
      </c>
      <c r="C15" s="81" t="s">
        <v>101</v>
      </c>
      <c r="D15" s="82"/>
      <c r="E15" s="81" t="str">
        <f>+B15&amp;D15&amp;C15&amp;D16&amp;C16</f>
        <v>学則条において準用する同規則条</v>
      </c>
    </row>
    <row r="16" spans="1:5" x14ac:dyDescent="0.2">
      <c r="C16" s="81" t="s">
        <v>87</v>
      </c>
      <c r="D16" s="82"/>
    </row>
    <row r="17" spans="1:5" x14ac:dyDescent="0.2">
      <c r="A17" s="81" t="s">
        <v>102</v>
      </c>
      <c r="B17" s="81" t="s">
        <v>100</v>
      </c>
      <c r="C17" s="81" t="s">
        <v>103</v>
      </c>
      <c r="D17" s="82"/>
      <c r="E17" s="81" t="str">
        <f>+B17&amp;D17&amp;C17&amp;D18&amp;C18&amp;D19&amp;C19&amp;D21&amp;C21</f>
        <v>学則条、条、条</v>
      </c>
    </row>
    <row r="18" spans="1:5" x14ac:dyDescent="0.2">
      <c r="D18" s="82"/>
    </row>
    <row r="19" spans="1:5" x14ac:dyDescent="0.2">
      <c r="B19" s="81" t="s">
        <v>104</v>
      </c>
      <c r="C19" s="81" t="s">
        <v>103</v>
      </c>
      <c r="D19" s="82"/>
      <c r="E19" s="81" t="str">
        <f>+B19&amp;D19&amp;C19&amp;D20&amp;C20&amp;E21</f>
        <v>私条、条</v>
      </c>
    </row>
    <row r="20" spans="1:5" x14ac:dyDescent="0.2">
      <c r="D20" s="82"/>
    </row>
    <row r="21" spans="1:5" x14ac:dyDescent="0.2">
      <c r="C21" s="81" t="s">
        <v>87</v>
      </c>
      <c r="D21" s="82"/>
      <c r="E21" s="81" t="str">
        <f>+B21&amp;D21&amp;C21&amp;D22&amp;C22</f>
        <v>条</v>
      </c>
    </row>
    <row r="22" spans="1:5" x14ac:dyDescent="0.2">
      <c r="D22" s="82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view="pageBreakPreview" zoomScale="110" zoomScaleNormal="100" zoomScaleSheetLayoutView="110" workbookViewId="0"/>
  </sheetViews>
  <sheetFormatPr defaultColWidth="8.09765625" defaultRowHeight="20.100000000000001" customHeight="1" x14ac:dyDescent="0.2"/>
  <cols>
    <col min="1" max="256" width="3.19921875" style="6" customWidth="1"/>
    <col min="257" max="16384" width="8.09765625" style="6"/>
  </cols>
  <sheetData>
    <row r="1" spans="1:24" s="2" customFormat="1" ht="20.100000000000001" customHeight="1" thickBo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2" customFormat="1" ht="20.100000000000001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4" customFormat="1" ht="20.100000000000001" customHeight="1" x14ac:dyDescent="0.2">
      <c r="B3" s="4" t="s">
        <v>1</v>
      </c>
      <c r="D3" s="4" t="s">
        <v>2</v>
      </c>
    </row>
    <row r="4" spans="1:24" s="5" customFormat="1" ht="20.100000000000001" customHeight="1" x14ac:dyDescent="0.45">
      <c r="C4" s="5" t="s">
        <v>3</v>
      </c>
      <c r="D4" s="49" t="s">
        <v>4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4" s="5" customFormat="1" ht="30.75" customHeight="1" x14ac:dyDescent="0.45"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1:24" s="5" customFormat="1" ht="20.100000000000001" customHeight="1" x14ac:dyDescent="0.45">
      <c r="C6" s="5" t="s">
        <v>3</v>
      </c>
      <c r="D6" s="51" t="s">
        <v>5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</row>
    <row r="7" spans="1:24" s="5" customFormat="1" ht="20.100000000000001" customHeight="1" x14ac:dyDescent="0.45"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</row>
    <row r="8" spans="1:24" s="5" customFormat="1" ht="14.25" customHeight="1" x14ac:dyDescent="0.45"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</row>
    <row r="9" spans="1:24" s="4" customFormat="1" ht="20.100000000000001" customHeight="1" x14ac:dyDescent="0.2">
      <c r="B9" s="4" t="s">
        <v>6</v>
      </c>
      <c r="D9" s="4" t="s">
        <v>7</v>
      </c>
    </row>
    <row r="10" spans="1:24" ht="20.100000000000001" customHeight="1" x14ac:dyDescent="0.2">
      <c r="C10" s="6" t="s">
        <v>3</v>
      </c>
      <c r="D10" s="6" t="s">
        <v>8</v>
      </c>
    </row>
    <row r="11" spans="1:24" s="4" customFormat="1" ht="20.100000000000001" customHeight="1" x14ac:dyDescent="0.2">
      <c r="B11" s="4" t="s">
        <v>9</v>
      </c>
      <c r="D11" s="4" t="s">
        <v>10</v>
      </c>
    </row>
    <row r="12" spans="1:24" ht="20.100000000000001" customHeight="1" x14ac:dyDescent="0.2">
      <c r="D12" s="7" t="s">
        <v>11</v>
      </c>
      <c r="E12" s="8" t="str">
        <f>+'029'!E1</f>
        <v>登録免許税法4条2項、同法別表三の一の二の項の第3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</row>
    <row r="13" spans="1:24" s="4" customFormat="1" ht="20.100000000000001" customHeight="1" x14ac:dyDescent="0.2">
      <c r="B13" s="4" t="s">
        <v>12</v>
      </c>
      <c r="D13" s="4" t="s">
        <v>13</v>
      </c>
    </row>
    <row r="14" spans="1:24" ht="20.100000000000001" customHeight="1" x14ac:dyDescent="0.2">
      <c r="C14" s="6" t="s">
        <v>3</v>
      </c>
      <c r="D14" s="6" t="s">
        <v>14</v>
      </c>
    </row>
    <row r="15" spans="1:24" ht="20.100000000000001" customHeight="1" x14ac:dyDescent="0.2">
      <c r="C15" s="6" t="s">
        <v>3</v>
      </c>
      <c r="D15" s="6" t="s">
        <v>15</v>
      </c>
    </row>
    <row r="16" spans="1:24" ht="20.100000000000001" customHeight="1" x14ac:dyDescent="0.2">
      <c r="B16" s="4" t="s">
        <v>16</v>
      </c>
      <c r="C16" s="4"/>
      <c r="D16" s="4" t="s">
        <v>17</v>
      </c>
      <c r="E16" s="4"/>
      <c r="F16" s="4"/>
      <c r="G16" s="4"/>
      <c r="H16" s="11" t="s">
        <v>18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2:4" ht="20.100000000000001" customHeight="1" x14ac:dyDescent="0.2">
      <c r="C17" s="6" t="s">
        <v>19</v>
      </c>
      <c r="D17" s="6" t="s">
        <v>20</v>
      </c>
    </row>
    <row r="18" spans="2:4" ht="20.100000000000001" customHeight="1" x14ac:dyDescent="0.2">
      <c r="C18" s="6" t="s">
        <v>21</v>
      </c>
      <c r="D18" s="6" t="s">
        <v>22</v>
      </c>
    </row>
    <row r="19" spans="2:4" ht="20.100000000000001" customHeight="1" x14ac:dyDescent="0.2">
      <c r="C19" s="6" t="s">
        <v>23</v>
      </c>
      <c r="D19" s="6" t="s">
        <v>24</v>
      </c>
    </row>
    <row r="20" spans="2:4" ht="20.100000000000001" customHeight="1" x14ac:dyDescent="0.2">
      <c r="D20" s="6" t="s">
        <v>25</v>
      </c>
    </row>
    <row r="21" spans="2:4" ht="20.100000000000001" customHeight="1" x14ac:dyDescent="0.2">
      <c r="C21" s="6" t="s">
        <v>26</v>
      </c>
      <c r="D21" s="6" t="s">
        <v>27</v>
      </c>
    </row>
    <row r="22" spans="2:4" ht="20.100000000000001" customHeight="1" x14ac:dyDescent="0.2">
      <c r="C22" s="6" t="s">
        <v>28</v>
      </c>
      <c r="D22" s="6" t="s">
        <v>29</v>
      </c>
    </row>
    <row r="23" spans="2:4" ht="20.100000000000001" customHeight="1" x14ac:dyDescent="0.2">
      <c r="B23" s="4" t="s">
        <v>30</v>
      </c>
      <c r="D23" s="4" t="s">
        <v>31</v>
      </c>
    </row>
    <row r="24" spans="2:4" ht="20.100000000000001" customHeight="1" x14ac:dyDescent="0.2">
      <c r="C24" s="6" t="s">
        <v>3</v>
      </c>
      <c r="D24" s="6" t="s">
        <v>32</v>
      </c>
    </row>
    <row r="25" spans="2:4" ht="20.100000000000001" customHeight="1" x14ac:dyDescent="0.2">
      <c r="C25" s="6" t="s">
        <v>3</v>
      </c>
      <c r="D25" s="6" t="s">
        <v>33</v>
      </c>
    </row>
  </sheetData>
  <mergeCells count="2">
    <mergeCell ref="D4:X5"/>
    <mergeCell ref="D6:X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view="pageBreakPreview" zoomScale="110" zoomScaleNormal="100" zoomScaleSheetLayoutView="110" workbookViewId="0">
      <selection activeCell="G1" sqref="G1"/>
    </sheetView>
  </sheetViews>
  <sheetFormatPr defaultColWidth="8.09765625" defaultRowHeight="20.100000000000001" customHeight="1" x14ac:dyDescent="0.2"/>
  <cols>
    <col min="1" max="256" width="3.19921875" style="6" customWidth="1"/>
    <col min="257" max="16384" width="8.09765625" style="6"/>
  </cols>
  <sheetData>
    <row r="1" spans="1:23" ht="20.100000000000001" customHeight="1" x14ac:dyDescent="0.2">
      <c r="A1" s="6" t="s">
        <v>34</v>
      </c>
    </row>
    <row r="3" spans="1:23" s="4" customFormat="1" ht="20.100000000000001" customHeight="1" x14ac:dyDescent="0.2">
      <c r="A3" s="4" t="s">
        <v>35</v>
      </c>
      <c r="C3" s="4" t="s">
        <v>36</v>
      </c>
    </row>
    <row r="4" spans="1:23" ht="20.100000000000001" customHeight="1" x14ac:dyDescent="0.2">
      <c r="C4" s="6" t="s">
        <v>3</v>
      </c>
      <c r="D4" s="6" t="s">
        <v>37</v>
      </c>
    </row>
    <row r="6" spans="1:23" s="4" customFormat="1" ht="20.100000000000001" customHeight="1" x14ac:dyDescent="0.2">
      <c r="A6" s="4" t="s">
        <v>38</v>
      </c>
      <c r="C6" s="4" t="s">
        <v>39</v>
      </c>
    </row>
    <row r="7" spans="1:23" ht="20.100000000000001" customHeight="1" x14ac:dyDescent="0.2">
      <c r="C7" s="12" t="s">
        <v>40</v>
      </c>
      <c r="D7" s="13"/>
      <c r="E7" s="13"/>
      <c r="F7" s="13"/>
      <c r="G7" s="13"/>
      <c r="H7" s="14"/>
      <c r="I7" s="53"/>
      <c r="J7" s="54"/>
      <c r="K7" s="54"/>
      <c r="L7" s="54"/>
      <c r="M7" s="54"/>
      <c r="N7" s="54"/>
      <c r="O7" s="54"/>
      <c r="P7" s="54"/>
      <c r="Q7" s="54"/>
      <c r="R7" s="54"/>
      <c r="S7" s="54"/>
      <c r="T7" s="55"/>
    </row>
    <row r="8" spans="1:23" ht="20.100000000000001" customHeight="1" x14ac:dyDescent="0.2">
      <c r="C8" s="12" t="s">
        <v>41</v>
      </c>
      <c r="D8" s="13"/>
      <c r="E8" s="13"/>
      <c r="F8" s="13"/>
      <c r="G8" s="13"/>
      <c r="H8" s="14"/>
      <c r="I8" s="53"/>
      <c r="J8" s="54"/>
      <c r="K8" s="54"/>
      <c r="L8" s="54"/>
      <c r="M8" s="54"/>
      <c r="N8" s="54"/>
      <c r="O8" s="54"/>
      <c r="P8" s="54"/>
      <c r="Q8" s="54"/>
      <c r="R8" s="54"/>
      <c r="S8" s="54"/>
      <c r="T8" s="55"/>
    </row>
    <row r="9" spans="1:23" ht="20.100000000000001" customHeight="1" x14ac:dyDescent="0.2">
      <c r="C9" s="12" t="s">
        <v>42</v>
      </c>
      <c r="D9" s="13"/>
      <c r="E9" s="13"/>
      <c r="F9" s="13"/>
      <c r="G9" s="13"/>
      <c r="H9" s="14"/>
      <c r="I9" s="53"/>
      <c r="J9" s="54"/>
      <c r="K9" s="54"/>
      <c r="L9" s="54"/>
      <c r="M9" s="54"/>
      <c r="N9" s="54"/>
      <c r="O9" s="54"/>
      <c r="P9" s="54"/>
      <c r="Q9" s="54"/>
      <c r="R9" s="54"/>
      <c r="S9" s="54"/>
      <c r="T9" s="55"/>
    </row>
    <row r="10" spans="1:23" ht="20.100000000000001" customHeight="1" x14ac:dyDescent="0.2">
      <c r="C10" s="12" t="s">
        <v>43</v>
      </c>
      <c r="D10" s="13"/>
      <c r="E10" s="13"/>
      <c r="F10" s="13"/>
      <c r="G10" s="13"/>
      <c r="H10" s="14"/>
      <c r="I10" s="53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5"/>
    </row>
    <row r="11" spans="1:23" ht="20.100000000000001" customHeight="1" x14ac:dyDescent="0.2">
      <c r="C11" s="12" t="s">
        <v>44</v>
      </c>
      <c r="D11" s="13"/>
      <c r="E11" s="13"/>
      <c r="F11" s="13"/>
      <c r="G11" s="13"/>
      <c r="H11" s="14"/>
      <c r="I11" s="53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5"/>
    </row>
    <row r="13" spans="1:23" s="4" customFormat="1" ht="20.100000000000001" customHeight="1" x14ac:dyDescent="0.2">
      <c r="A13" s="4" t="s">
        <v>45</v>
      </c>
      <c r="C13" s="4" t="s">
        <v>17</v>
      </c>
      <c r="G13" s="56" t="s">
        <v>46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</row>
    <row r="14" spans="1:23" ht="20.100000000000001" customHeight="1" x14ac:dyDescent="0.2">
      <c r="B14" s="15" t="s">
        <v>47</v>
      </c>
      <c r="C14" s="6" t="s">
        <v>19</v>
      </c>
      <c r="D14" s="6" t="s">
        <v>48</v>
      </c>
    </row>
    <row r="15" spans="1:23" ht="20.100000000000001" customHeight="1" x14ac:dyDescent="0.2">
      <c r="B15" s="15" t="s">
        <v>47</v>
      </c>
      <c r="C15" s="6" t="s">
        <v>21</v>
      </c>
      <c r="D15" s="6" t="s">
        <v>22</v>
      </c>
    </row>
    <row r="16" spans="1:23" ht="20.100000000000001" customHeight="1" x14ac:dyDescent="0.2">
      <c r="B16" s="15" t="s">
        <v>47</v>
      </c>
      <c r="C16" s="6" t="s">
        <v>23</v>
      </c>
      <c r="D16" s="6" t="s">
        <v>24</v>
      </c>
    </row>
    <row r="17" spans="2:4" ht="20.100000000000001" customHeight="1" x14ac:dyDescent="0.2">
      <c r="B17" s="15" t="s">
        <v>47</v>
      </c>
      <c r="C17" s="6" t="s">
        <v>26</v>
      </c>
      <c r="D17" s="6" t="s">
        <v>27</v>
      </c>
    </row>
    <row r="18" spans="2:4" ht="20.100000000000001" customHeight="1" x14ac:dyDescent="0.2">
      <c r="B18" s="15" t="s">
        <v>47</v>
      </c>
      <c r="C18" s="6" t="s">
        <v>28</v>
      </c>
      <c r="D18" s="6" t="s">
        <v>29</v>
      </c>
    </row>
  </sheetData>
  <mergeCells count="6">
    <mergeCell ref="I7:T7"/>
    <mergeCell ref="I8:T8"/>
    <mergeCell ref="I9:T9"/>
    <mergeCell ref="I10:T10"/>
    <mergeCell ref="I11:T11"/>
    <mergeCell ref="G13:W13"/>
  </mergeCells>
  <phoneticPr fontId="3"/>
  <dataValidations count="3">
    <dataValidation imeMode="on" allowBlank="1" showInputMessage="1" showErrorMessage="1" sqref="I7:T10"/>
    <dataValidation imeMode="off" allowBlank="1" showInputMessage="1" showErrorMessage="1" sqref="I11:T11"/>
    <dataValidation type="list" allowBlank="1" showInputMessage="1" showErrorMessage="1" sqref="B14:B18">
      <formula1>"□,☑"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75"/>
  <sheetViews>
    <sheetView view="pageBreakPreview" zoomScale="110" zoomScaleNormal="100" zoomScaleSheetLayoutView="110" workbookViewId="0">
      <selection activeCell="G1" sqref="G1"/>
    </sheetView>
  </sheetViews>
  <sheetFormatPr defaultColWidth="8.09765625" defaultRowHeight="20.100000000000001" customHeight="1" x14ac:dyDescent="0.45"/>
  <cols>
    <col min="1" max="1" width="6.8984375" style="16" customWidth="1"/>
    <col min="2" max="2" width="5.09765625" style="16" customWidth="1"/>
    <col min="3" max="3" width="3.5" style="16" customWidth="1"/>
    <col min="4" max="4" width="7.5" style="16" customWidth="1"/>
    <col min="5" max="5" width="7.3984375" style="16" customWidth="1"/>
    <col min="6" max="6" width="1.19921875" style="16" customWidth="1"/>
    <col min="7" max="8" width="7.3984375" style="16" customWidth="1"/>
    <col min="9" max="9" width="8.69921875" style="16" customWidth="1"/>
    <col min="10" max="10" width="19.59765625" style="16" customWidth="1"/>
    <col min="11" max="11" width="6.19921875" style="16" customWidth="1"/>
    <col min="12" max="12" width="13.19921875" style="16" customWidth="1"/>
    <col min="13" max="16384" width="8.09765625" style="16"/>
  </cols>
  <sheetData>
    <row r="1" spans="1:10" ht="20.100000000000001" customHeight="1" x14ac:dyDescent="0.45">
      <c r="A1" s="16" t="s">
        <v>49</v>
      </c>
      <c r="B1" s="17">
        <v>29</v>
      </c>
      <c r="C1" s="16" t="s">
        <v>50</v>
      </c>
    </row>
    <row r="2" spans="1:10" ht="20.100000000000001" customHeight="1" x14ac:dyDescent="0.45">
      <c r="A2" s="18" t="s">
        <v>37</v>
      </c>
      <c r="B2" s="18"/>
      <c r="C2" s="18"/>
      <c r="D2" s="19"/>
      <c r="E2" s="19"/>
      <c r="F2" s="19"/>
      <c r="G2" s="19"/>
      <c r="H2" s="19"/>
      <c r="I2" s="19"/>
      <c r="J2" s="19"/>
    </row>
    <row r="3" spans="1:10" ht="20.100000000000001" customHeight="1" x14ac:dyDescent="0.2">
      <c r="J3" s="20">
        <v>45306</v>
      </c>
    </row>
    <row r="5" spans="1:10" ht="20.100000000000001" customHeight="1" x14ac:dyDescent="0.45">
      <c r="A5" s="21" t="s">
        <v>51</v>
      </c>
      <c r="B5" s="21"/>
      <c r="C5" s="21"/>
    </row>
    <row r="6" spans="1:10" ht="20.100000000000001" customHeight="1" x14ac:dyDescent="0.45">
      <c r="A6" s="21"/>
      <c r="B6" s="21"/>
      <c r="C6" s="21"/>
    </row>
    <row r="7" spans="1:10" ht="20.100000000000001" customHeight="1" x14ac:dyDescent="0.2">
      <c r="D7" s="72" t="s">
        <v>52</v>
      </c>
      <c r="E7" s="73"/>
      <c r="F7" s="22"/>
      <c r="G7" s="23"/>
      <c r="H7" s="23"/>
    </row>
    <row r="8" spans="1:10" ht="20.100000000000001" customHeight="1" x14ac:dyDescent="0.45">
      <c r="D8" s="74" t="s">
        <v>53</v>
      </c>
      <c r="E8" s="73"/>
      <c r="F8" s="24"/>
      <c r="G8" s="65" t="s">
        <v>54</v>
      </c>
      <c r="H8" s="65"/>
      <c r="I8" s="65"/>
      <c r="J8" s="65"/>
    </row>
    <row r="9" spans="1:10" ht="20.100000000000001" customHeight="1" x14ac:dyDescent="0.45">
      <c r="D9" s="74" t="s">
        <v>55</v>
      </c>
      <c r="E9" s="73"/>
      <c r="F9" s="25"/>
      <c r="G9" s="75" t="s">
        <v>56</v>
      </c>
      <c r="H9" s="75"/>
      <c r="I9" s="75"/>
      <c r="J9" s="75"/>
    </row>
    <row r="10" spans="1:10" ht="20.100000000000001" customHeight="1" x14ac:dyDescent="0.45">
      <c r="D10" s="74" t="s">
        <v>42</v>
      </c>
      <c r="E10" s="73"/>
      <c r="F10" s="25"/>
      <c r="G10" s="75" t="s">
        <v>57</v>
      </c>
      <c r="H10" s="75"/>
      <c r="I10" s="75"/>
      <c r="J10" s="75"/>
    </row>
    <row r="11" spans="1:10" ht="19.5" customHeight="1" x14ac:dyDescent="0.45">
      <c r="E11" s="26"/>
      <c r="F11" s="26"/>
      <c r="G11" s="27"/>
      <c r="H11" s="27"/>
      <c r="I11" s="27"/>
      <c r="J11" s="27"/>
    </row>
    <row r="14" spans="1:10" ht="20.100000000000001" customHeight="1" x14ac:dyDescent="0.45">
      <c r="A14" s="68" t="str">
        <f>+"　下記不動産について、登録免許税法第"&amp;'029'!$D$1&amp;"条第"&amp;'029'!$D$2&amp;"項に基づき非課税措置を受けるため、同法別表第"&amp;'029'!$D$4&amp;"の"&amp;'029'!$D$5&amp;"の"&amp;'029'!$D$6&amp;"の項の第"&amp;'029'!$D$7&amp;"欄の不動産に該当することを証明願います。"</f>
        <v>　下記不動産について、登録免許税法第4条第2項に基づき非課税措置を受けるため、同法別表第三の一の二の項の第3欄の不動産に該当することを証明願います。</v>
      </c>
      <c r="B14" s="68"/>
      <c r="C14" s="68"/>
      <c r="D14" s="68"/>
      <c r="E14" s="68"/>
      <c r="F14" s="68"/>
      <c r="G14" s="68"/>
      <c r="H14" s="68"/>
      <c r="I14" s="68"/>
      <c r="J14" s="68"/>
    </row>
    <row r="15" spans="1:10" ht="20.100000000000001" customHeight="1" x14ac:dyDescent="0.45">
      <c r="A15" s="68"/>
      <c r="B15" s="68"/>
      <c r="C15" s="68"/>
      <c r="D15" s="68"/>
      <c r="E15" s="68"/>
      <c r="F15" s="68"/>
      <c r="G15" s="68"/>
      <c r="H15" s="68"/>
      <c r="I15" s="68"/>
      <c r="J15" s="68"/>
    </row>
    <row r="16" spans="1:10" ht="20.100000000000001" customHeight="1" x14ac:dyDescent="0.2">
      <c r="A16" s="69" t="s">
        <v>58</v>
      </c>
      <c r="B16" s="69"/>
      <c r="C16" s="69"/>
      <c r="D16" s="69"/>
      <c r="E16" s="69"/>
      <c r="F16" s="69"/>
      <c r="G16" s="69"/>
      <c r="H16" s="69"/>
      <c r="I16" s="69"/>
      <c r="J16" s="69"/>
    </row>
    <row r="17" spans="1:16" ht="20.100000000000001" customHeight="1" x14ac:dyDescent="0.2">
      <c r="B17" s="28" t="s">
        <v>35</v>
      </c>
      <c r="C17" s="70" t="str">
        <f>+INDEX($L$20:$L$21,MATCH(G17,$K$20:$K$21,0))</f>
        <v>第１号不動産</v>
      </c>
      <c r="D17" s="70"/>
      <c r="E17" s="70"/>
      <c r="F17" s="36"/>
      <c r="G17" s="67" t="s">
        <v>59</v>
      </c>
      <c r="H17" s="67"/>
      <c r="I17" s="67"/>
      <c r="J17" s="67"/>
    </row>
    <row r="18" spans="1:16" ht="20.100000000000001" customHeight="1" x14ac:dyDescent="0.2">
      <c r="C18" s="29"/>
      <c r="D18" s="71" t="str">
        <f>+INDEX($M$20:$M$21,MATCH(G17,$K$20:$K$21,0))</f>
        <v>所在地</v>
      </c>
      <c r="E18" s="71"/>
      <c r="F18" s="36"/>
      <c r="G18" s="65" t="s">
        <v>60</v>
      </c>
      <c r="H18" s="65"/>
      <c r="I18" s="65"/>
      <c r="J18" s="65"/>
    </row>
    <row r="19" spans="1:16" ht="20.100000000000001" customHeight="1" x14ac:dyDescent="0.2">
      <c r="C19" s="28"/>
      <c r="D19" s="64" t="str">
        <f>+INDEX($N$20:$N$21,MATCH(G17,$K$20:$K$21,0))</f>
        <v>種類</v>
      </c>
      <c r="E19" s="64"/>
      <c r="F19" s="36"/>
      <c r="G19" s="65" t="s">
        <v>61</v>
      </c>
      <c r="H19" s="65"/>
      <c r="I19" s="65"/>
      <c r="J19" s="65"/>
    </row>
    <row r="20" spans="1:16" ht="20.100000000000001" customHeight="1" x14ac:dyDescent="0.2">
      <c r="C20" s="28"/>
      <c r="D20" s="64" t="str">
        <f>+INDEX($O$20:$O$21,MATCH(G17,$K$20:$K$21,0))</f>
        <v>構造</v>
      </c>
      <c r="E20" s="64"/>
      <c r="F20" s="36"/>
      <c r="G20" s="65" t="s">
        <v>62</v>
      </c>
      <c r="H20" s="65"/>
      <c r="I20" s="65"/>
      <c r="J20" s="65"/>
      <c r="K20" s="16" t="s">
        <v>63</v>
      </c>
      <c r="L20" s="16" t="s">
        <v>64</v>
      </c>
      <c r="M20" s="30" t="s">
        <v>65</v>
      </c>
      <c r="N20" s="30" t="s">
        <v>66</v>
      </c>
      <c r="O20" s="30" t="s">
        <v>67</v>
      </c>
      <c r="P20" s="30" t="s">
        <v>68</v>
      </c>
    </row>
    <row r="21" spans="1:16" ht="21" customHeight="1" x14ac:dyDescent="0.45">
      <c r="C21" s="28"/>
      <c r="D21" s="64" t="str">
        <f>+INDEX($P$20:$P$21,MATCH(G17,$K$20:$K$21,0))</f>
        <v>床面積</v>
      </c>
      <c r="E21" s="64"/>
      <c r="F21" s="31"/>
      <c r="G21" s="65" t="s">
        <v>69</v>
      </c>
      <c r="H21" s="65"/>
      <c r="I21" s="65"/>
      <c r="J21" s="65"/>
      <c r="K21" s="16" t="s">
        <v>59</v>
      </c>
      <c r="L21" s="16" t="s">
        <v>70</v>
      </c>
      <c r="M21" s="30" t="s">
        <v>65</v>
      </c>
      <c r="N21" s="30" t="s">
        <v>71</v>
      </c>
      <c r="O21" s="30" t="s">
        <v>72</v>
      </c>
      <c r="P21" s="30" t="s">
        <v>73</v>
      </c>
    </row>
    <row r="22" spans="1:16" ht="20.100000000000001" customHeight="1" x14ac:dyDescent="0.45">
      <c r="A22" s="32"/>
      <c r="B22" s="32"/>
      <c r="C22" s="33"/>
      <c r="D22" s="34"/>
      <c r="E22" s="34"/>
      <c r="G22" s="35"/>
      <c r="H22" s="35"/>
      <c r="I22" s="35"/>
    </row>
    <row r="23" spans="1:16" ht="20.100000000000001" customHeight="1" x14ac:dyDescent="0.2">
      <c r="B23" s="28" t="s">
        <v>38</v>
      </c>
      <c r="C23" s="66" t="str">
        <f>+INDEX($L$20:$L$21,MATCH(G23,$K$20:$K$21,0))</f>
        <v>第１号不動産</v>
      </c>
      <c r="D23" s="66"/>
      <c r="E23" s="66"/>
      <c r="F23" s="36"/>
      <c r="G23" s="67" t="s">
        <v>59</v>
      </c>
      <c r="H23" s="67"/>
      <c r="I23" s="67"/>
      <c r="J23" s="67"/>
    </row>
    <row r="24" spans="1:16" ht="20.100000000000001" customHeight="1" x14ac:dyDescent="0.2">
      <c r="C24" s="28"/>
      <c r="D24" s="64" t="str">
        <f>+INDEX($M$20:$M$21,MATCH(G23,$K$20:$K$21,0))</f>
        <v>所在地</v>
      </c>
      <c r="E24" s="64"/>
      <c r="F24" s="36"/>
      <c r="G24" s="65" t="s">
        <v>74</v>
      </c>
      <c r="H24" s="65"/>
      <c r="I24" s="65"/>
      <c r="J24" s="65"/>
    </row>
    <row r="25" spans="1:16" ht="20.100000000000001" customHeight="1" x14ac:dyDescent="0.2">
      <c r="C25" s="28"/>
      <c r="D25" s="64" t="str">
        <f>+INDEX($N$20:$N$21,MATCH(G23,$K$20:$K$21,0))</f>
        <v>種類</v>
      </c>
      <c r="E25" s="64"/>
      <c r="F25" s="36"/>
      <c r="G25" s="65" t="s">
        <v>75</v>
      </c>
      <c r="H25" s="65"/>
      <c r="I25" s="65"/>
      <c r="J25" s="65"/>
    </row>
    <row r="26" spans="1:16" ht="20.100000000000001" customHeight="1" x14ac:dyDescent="0.2">
      <c r="C26" s="28"/>
      <c r="D26" s="64" t="str">
        <f>+INDEX($O$20:$O$21,MATCH(G23,$K$20:$K$21,0))</f>
        <v>構造</v>
      </c>
      <c r="E26" s="64"/>
      <c r="F26" s="36"/>
      <c r="G26" s="65" t="s">
        <v>76</v>
      </c>
      <c r="H26" s="65"/>
      <c r="I26" s="65"/>
      <c r="J26" s="65"/>
    </row>
    <row r="27" spans="1:16" ht="20.100000000000001" customHeight="1" x14ac:dyDescent="0.45">
      <c r="C27" s="28"/>
      <c r="D27" s="64" t="str">
        <f>+INDEX($P$20:$P$21,MATCH(G23,$K$20:$K$21,0))</f>
        <v>床面積</v>
      </c>
      <c r="E27" s="64"/>
      <c r="F27" s="31"/>
      <c r="G27" s="65" t="s">
        <v>77</v>
      </c>
      <c r="H27" s="65"/>
      <c r="I27" s="65"/>
      <c r="J27" s="65"/>
    </row>
    <row r="29" spans="1:16" ht="20.100000000000001" customHeight="1" x14ac:dyDescent="0.2">
      <c r="B29" s="28" t="s">
        <v>45</v>
      </c>
      <c r="C29" s="63" t="e">
        <f>+INDEX($L$20:$L$21,MATCH(G29,$K$20:$K$21,0))</f>
        <v>#N/A</v>
      </c>
      <c r="D29" s="63"/>
      <c r="E29" s="63"/>
      <c r="F29" s="36"/>
      <c r="G29" s="61"/>
      <c r="H29" s="61"/>
      <c r="I29" s="61"/>
      <c r="J29" s="61"/>
    </row>
    <row r="30" spans="1:16" ht="20.100000000000001" customHeight="1" x14ac:dyDescent="0.2">
      <c r="C30" s="29"/>
      <c r="D30" s="62" t="e">
        <f>+INDEX($M$20:$M$21,MATCH(G29,$K$20:$K$21,0))</f>
        <v>#N/A</v>
      </c>
      <c r="E30" s="62"/>
      <c r="F30" s="36"/>
      <c r="G30" s="59"/>
      <c r="H30" s="59"/>
      <c r="I30" s="59"/>
      <c r="J30" s="59"/>
    </row>
    <row r="31" spans="1:16" ht="20.100000000000001" customHeight="1" x14ac:dyDescent="0.2">
      <c r="C31" s="28"/>
      <c r="D31" s="58" t="e">
        <f>+INDEX($N$20:$N$21,MATCH(G29,$K$20:$K$21,0))</f>
        <v>#N/A</v>
      </c>
      <c r="E31" s="58"/>
      <c r="F31" s="36"/>
      <c r="G31" s="59"/>
      <c r="H31" s="59"/>
      <c r="I31" s="59"/>
      <c r="J31" s="59"/>
    </row>
    <row r="32" spans="1:16" ht="20.100000000000001" customHeight="1" x14ac:dyDescent="0.2">
      <c r="C32" s="28"/>
      <c r="D32" s="58" t="e">
        <f>+INDEX($O$20:$O$21,MATCH(G29,$K$20:$K$21,0))</f>
        <v>#N/A</v>
      </c>
      <c r="E32" s="58"/>
      <c r="F32" s="36"/>
      <c r="G32" s="59"/>
      <c r="H32" s="59"/>
      <c r="I32" s="59"/>
      <c r="J32" s="59"/>
    </row>
    <row r="33" spans="2:10" ht="20.100000000000001" customHeight="1" x14ac:dyDescent="0.2">
      <c r="C33" s="28"/>
      <c r="D33" s="58" t="e">
        <f>+INDEX($P$20:$P$21,MATCH(G29,$K$20:$K$21,0))</f>
        <v>#N/A</v>
      </c>
      <c r="E33" s="58"/>
      <c r="F33" s="31"/>
      <c r="G33" s="59"/>
      <c r="H33" s="59"/>
      <c r="I33" s="59"/>
      <c r="J33" s="59"/>
    </row>
    <row r="34" spans="2:10" ht="20.100000000000001" customHeight="1" x14ac:dyDescent="0.45">
      <c r="C34" s="34"/>
      <c r="D34" s="34"/>
      <c r="E34" s="34"/>
    </row>
    <row r="35" spans="2:10" ht="20.100000000000001" customHeight="1" x14ac:dyDescent="0.2">
      <c r="B35" s="28" t="s">
        <v>78</v>
      </c>
      <c r="C35" s="60" t="e">
        <f>+INDEX($L$20:$L$21,MATCH(G35,$K$20:$K$21,0))</f>
        <v>#N/A</v>
      </c>
      <c r="D35" s="60"/>
      <c r="E35" s="60"/>
      <c r="F35" s="36"/>
      <c r="G35" s="61"/>
      <c r="H35" s="61"/>
      <c r="I35" s="61"/>
      <c r="J35" s="61"/>
    </row>
    <row r="36" spans="2:10" ht="20.100000000000001" customHeight="1" x14ac:dyDescent="0.2">
      <c r="C36" s="28"/>
      <c r="D36" s="58" t="e">
        <f>+INDEX($M$20:$M$21,MATCH(G35,$K$20:$K$21,0))</f>
        <v>#N/A</v>
      </c>
      <c r="E36" s="58"/>
      <c r="F36" s="36"/>
      <c r="G36" s="59"/>
      <c r="H36" s="59"/>
      <c r="I36" s="59"/>
      <c r="J36" s="59"/>
    </row>
    <row r="37" spans="2:10" ht="20.100000000000001" customHeight="1" x14ac:dyDescent="0.2">
      <c r="C37" s="28"/>
      <c r="D37" s="58" t="e">
        <f>+INDEX($N$20:$N$21,MATCH(G35,$K$20:$K$21,0))</f>
        <v>#N/A</v>
      </c>
      <c r="E37" s="58"/>
      <c r="F37" s="36"/>
      <c r="G37" s="59"/>
      <c r="H37" s="59"/>
      <c r="I37" s="59"/>
      <c r="J37" s="59"/>
    </row>
    <row r="38" spans="2:10" ht="20.100000000000001" customHeight="1" x14ac:dyDescent="0.2">
      <c r="C38" s="28"/>
      <c r="D38" s="58" t="e">
        <f>+INDEX($O$20:$O$21,MATCH(G35,$K$20:$K$21,0))</f>
        <v>#N/A</v>
      </c>
      <c r="E38" s="58"/>
      <c r="F38" s="36"/>
      <c r="G38" s="59"/>
      <c r="H38" s="59"/>
      <c r="I38" s="59"/>
      <c r="J38" s="59"/>
    </row>
    <row r="39" spans="2:10" ht="20.100000000000001" customHeight="1" x14ac:dyDescent="0.2">
      <c r="C39" s="28"/>
      <c r="D39" s="58" t="e">
        <f>+INDEX($P$20:$P$21,MATCH(G35,$K$20:$K$21,0))</f>
        <v>#N/A</v>
      </c>
      <c r="E39" s="58"/>
      <c r="F39" s="31"/>
      <c r="G39" s="59"/>
      <c r="H39" s="59"/>
      <c r="I39" s="59"/>
      <c r="J39" s="59"/>
    </row>
    <row r="41" spans="2:10" ht="20.100000000000001" customHeight="1" x14ac:dyDescent="0.2">
      <c r="B41" s="28" t="s">
        <v>79</v>
      </c>
      <c r="C41" s="63" t="e">
        <f>+INDEX($L$20:$L$21,MATCH(G41,$K$20:$K$21,0))</f>
        <v>#N/A</v>
      </c>
      <c r="D41" s="63"/>
      <c r="E41" s="63"/>
      <c r="F41" s="36"/>
      <c r="G41" s="61"/>
      <c r="H41" s="61"/>
      <c r="I41" s="61"/>
      <c r="J41" s="61"/>
    </row>
    <row r="42" spans="2:10" ht="20.100000000000001" customHeight="1" x14ac:dyDescent="0.2">
      <c r="C42" s="29"/>
      <c r="D42" s="62" t="e">
        <f>+INDEX($M$20:$M$21,MATCH(G41,$K$20:$K$21,0))</f>
        <v>#N/A</v>
      </c>
      <c r="E42" s="62"/>
      <c r="F42" s="36"/>
      <c r="G42" s="59"/>
      <c r="H42" s="59"/>
      <c r="I42" s="59"/>
      <c r="J42" s="59"/>
    </row>
    <row r="43" spans="2:10" ht="20.100000000000001" customHeight="1" x14ac:dyDescent="0.2">
      <c r="C43" s="28"/>
      <c r="D43" s="58" t="e">
        <f>+INDEX($N$20:$N$21,MATCH(G41,$K$20:$K$21,0))</f>
        <v>#N/A</v>
      </c>
      <c r="E43" s="58"/>
      <c r="F43" s="36"/>
      <c r="G43" s="59"/>
      <c r="H43" s="59"/>
      <c r="I43" s="59"/>
      <c r="J43" s="59"/>
    </row>
    <row r="44" spans="2:10" ht="20.100000000000001" customHeight="1" x14ac:dyDescent="0.2">
      <c r="C44" s="28"/>
      <c r="D44" s="58" t="e">
        <f>+INDEX($O$20:$O$21,MATCH(G41,$K$20:$K$21,0))</f>
        <v>#N/A</v>
      </c>
      <c r="E44" s="58"/>
      <c r="F44" s="36"/>
      <c r="G44" s="59"/>
      <c r="H44" s="59"/>
      <c r="I44" s="59"/>
      <c r="J44" s="59"/>
    </row>
    <row r="45" spans="2:10" ht="20.100000000000001" customHeight="1" x14ac:dyDescent="0.2">
      <c r="C45" s="28"/>
      <c r="D45" s="58" t="e">
        <f>+INDEX($P$20:$P$21,MATCH(G41,$K$20:$K$21,0))</f>
        <v>#N/A</v>
      </c>
      <c r="E45" s="58"/>
      <c r="F45" s="31"/>
      <c r="G45" s="59"/>
      <c r="H45" s="59"/>
      <c r="I45" s="59"/>
      <c r="J45" s="59"/>
    </row>
    <row r="46" spans="2:10" ht="20.100000000000001" customHeight="1" x14ac:dyDescent="0.45">
      <c r="C46" s="34"/>
      <c r="D46" s="34"/>
      <c r="E46" s="34"/>
    </row>
    <row r="47" spans="2:10" ht="20.100000000000001" customHeight="1" x14ac:dyDescent="0.2">
      <c r="B47" s="28" t="s">
        <v>80</v>
      </c>
      <c r="C47" s="60" t="e">
        <f>+INDEX($L$20:$L$21,MATCH(G47,$K$20:$K$21,0))</f>
        <v>#N/A</v>
      </c>
      <c r="D47" s="60"/>
      <c r="E47" s="60"/>
      <c r="F47" s="36"/>
      <c r="G47" s="61"/>
      <c r="H47" s="61"/>
      <c r="I47" s="61"/>
      <c r="J47" s="61"/>
    </row>
    <row r="48" spans="2:10" ht="20.100000000000001" customHeight="1" x14ac:dyDescent="0.2">
      <c r="C48" s="28"/>
      <c r="D48" s="58" t="e">
        <f>+INDEX($M$20:$M$21,MATCH(G47,$K$20:$K$21,0))</f>
        <v>#N/A</v>
      </c>
      <c r="E48" s="58"/>
      <c r="F48" s="36"/>
      <c r="G48" s="59"/>
      <c r="H48" s="59"/>
      <c r="I48" s="59"/>
      <c r="J48" s="59"/>
    </row>
    <row r="49" spans="2:10" ht="20.100000000000001" customHeight="1" x14ac:dyDescent="0.2">
      <c r="C49" s="28"/>
      <c r="D49" s="58" t="e">
        <f>+INDEX($N$20:$N$21,MATCH(G47,$K$20:$K$21,0))</f>
        <v>#N/A</v>
      </c>
      <c r="E49" s="58"/>
      <c r="F49" s="36"/>
      <c r="G49" s="59"/>
      <c r="H49" s="59"/>
      <c r="I49" s="59"/>
      <c r="J49" s="59"/>
    </row>
    <row r="50" spans="2:10" ht="20.100000000000001" customHeight="1" x14ac:dyDescent="0.2">
      <c r="C50" s="28"/>
      <c r="D50" s="58" t="e">
        <f>+INDEX($O$20:$O$21,MATCH(G47,$K$20:$K$21,0))</f>
        <v>#N/A</v>
      </c>
      <c r="E50" s="58"/>
      <c r="F50" s="36"/>
      <c r="G50" s="59"/>
      <c r="H50" s="59"/>
      <c r="I50" s="59"/>
      <c r="J50" s="59"/>
    </row>
    <row r="51" spans="2:10" ht="20.100000000000001" customHeight="1" x14ac:dyDescent="0.2">
      <c r="C51" s="28"/>
      <c r="D51" s="58" t="e">
        <f>+INDEX($P$20:$P$21,MATCH(G47,$K$20:$K$21,0))</f>
        <v>#N/A</v>
      </c>
      <c r="E51" s="58"/>
      <c r="F51" s="31"/>
      <c r="G51" s="59"/>
      <c r="H51" s="59"/>
      <c r="I51" s="59"/>
      <c r="J51" s="59"/>
    </row>
    <row r="53" spans="2:10" ht="20.100000000000001" customHeight="1" x14ac:dyDescent="0.2">
      <c r="B53" s="28" t="s">
        <v>81</v>
      </c>
      <c r="C53" s="63" t="e">
        <f>+INDEX($L$20:$L$21,MATCH(G53,$K$20:$K$21,0))</f>
        <v>#N/A</v>
      </c>
      <c r="D53" s="63"/>
      <c r="E53" s="63"/>
      <c r="F53" s="36"/>
      <c r="G53" s="61"/>
      <c r="H53" s="61"/>
      <c r="I53" s="61"/>
      <c r="J53" s="61"/>
    </row>
    <row r="54" spans="2:10" ht="20.100000000000001" customHeight="1" x14ac:dyDescent="0.2">
      <c r="C54" s="29"/>
      <c r="D54" s="62" t="e">
        <f>+INDEX($M$20:$M$21,MATCH(G53,$K$20:$K$21,0))</f>
        <v>#N/A</v>
      </c>
      <c r="E54" s="62"/>
      <c r="F54" s="36"/>
      <c r="G54" s="59"/>
      <c r="H54" s="59"/>
      <c r="I54" s="59"/>
      <c r="J54" s="59"/>
    </row>
    <row r="55" spans="2:10" ht="20.100000000000001" customHeight="1" x14ac:dyDescent="0.2">
      <c r="C55" s="28"/>
      <c r="D55" s="58" t="e">
        <f>+INDEX($N$20:$N$21,MATCH(G53,$K$20:$K$21,0))</f>
        <v>#N/A</v>
      </c>
      <c r="E55" s="58"/>
      <c r="F55" s="36"/>
      <c r="G55" s="59"/>
      <c r="H55" s="59"/>
      <c r="I55" s="59"/>
      <c r="J55" s="59"/>
    </row>
    <row r="56" spans="2:10" ht="20.100000000000001" customHeight="1" x14ac:dyDescent="0.2">
      <c r="C56" s="28"/>
      <c r="D56" s="58" t="e">
        <f>+INDEX($O$20:$O$21,MATCH(G53,$K$20:$K$21,0))</f>
        <v>#N/A</v>
      </c>
      <c r="E56" s="58"/>
      <c r="F56" s="36"/>
      <c r="G56" s="59"/>
      <c r="H56" s="59"/>
      <c r="I56" s="59"/>
      <c r="J56" s="59"/>
    </row>
    <row r="57" spans="2:10" ht="20.100000000000001" customHeight="1" x14ac:dyDescent="0.2">
      <c r="C57" s="28"/>
      <c r="D57" s="58" t="e">
        <f>+INDEX($P$20:$P$21,MATCH(G53,$K$20:$K$21,0))</f>
        <v>#N/A</v>
      </c>
      <c r="E57" s="58"/>
      <c r="F57" s="31"/>
      <c r="G57" s="59"/>
      <c r="H57" s="59"/>
      <c r="I57" s="59"/>
      <c r="J57" s="59"/>
    </row>
    <row r="58" spans="2:10" ht="20.100000000000001" customHeight="1" x14ac:dyDescent="0.45">
      <c r="C58" s="34"/>
      <c r="D58" s="34"/>
      <c r="E58" s="34"/>
    </row>
    <row r="59" spans="2:10" ht="20.100000000000001" customHeight="1" x14ac:dyDescent="0.2">
      <c r="B59" s="28" t="s">
        <v>82</v>
      </c>
      <c r="C59" s="60" t="e">
        <f>+INDEX($L$20:$L$21,MATCH(G59,$K$20:$K$21,0))</f>
        <v>#N/A</v>
      </c>
      <c r="D59" s="60"/>
      <c r="E59" s="60"/>
      <c r="F59" s="36"/>
      <c r="G59" s="61"/>
      <c r="H59" s="61"/>
      <c r="I59" s="61"/>
      <c r="J59" s="61"/>
    </row>
    <row r="60" spans="2:10" ht="20.100000000000001" customHeight="1" x14ac:dyDescent="0.2">
      <c r="C60" s="28"/>
      <c r="D60" s="58" t="e">
        <f>+INDEX($M$20:$M$21,MATCH(G59,$K$20:$K$21,0))</f>
        <v>#N/A</v>
      </c>
      <c r="E60" s="58"/>
      <c r="F60" s="36"/>
      <c r="G60" s="59"/>
      <c r="H60" s="59"/>
      <c r="I60" s="59"/>
      <c r="J60" s="59"/>
    </row>
    <row r="61" spans="2:10" ht="20.100000000000001" customHeight="1" x14ac:dyDescent="0.2">
      <c r="C61" s="28"/>
      <c r="D61" s="58" t="e">
        <f>+INDEX($N$20:$N$21,MATCH(G59,$K$20:$K$21,0))</f>
        <v>#N/A</v>
      </c>
      <c r="E61" s="58"/>
      <c r="F61" s="36"/>
      <c r="G61" s="59"/>
      <c r="H61" s="59"/>
      <c r="I61" s="59"/>
      <c r="J61" s="59"/>
    </row>
    <row r="62" spans="2:10" ht="20.100000000000001" customHeight="1" x14ac:dyDescent="0.2">
      <c r="C62" s="28"/>
      <c r="D62" s="58" t="e">
        <f>+INDEX($O$20:$O$21,MATCH(G59,$K$20:$K$21,0))</f>
        <v>#N/A</v>
      </c>
      <c r="E62" s="58"/>
      <c r="F62" s="36"/>
      <c r="G62" s="59"/>
      <c r="H62" s="59"/>
      <c r="I62" s="59"/>
      <c r="J62" s="59"/>
    </row>
    <row r="63" spans="2:10" ht="20.100000000000001" customHeight="1" x14ac:dyDescent="0.2">
      <c r="C63" s="28"/>
      <c r="D63" s="58" t="e">
        <f>+INDEX($P$20:$P$21,MATCH(G59,$K$20:$K$21,0))</f>
        <v>#N/A</v>
      </c>
      <c r="E63" s="58"/>
      <c r="F63" s="31"/>
      <c r="G63" s="59"/>
      <c r="H63" s="59"/>
      <c r="I63" s="59"/>
      <c r="J63" s="59"/>
    </row>
    <row r="65" spans="2:10" ht="20.100000000000001" customHeight="1" x14ac:dyDescent="0.2">
      <c r="B65" s="28" t="s">
        <v>83</v>
      </c>
      <c r="C65" s="63" t="e">
        <f>+INDEX($L$20:$L$21,MATCH(G65,$K$20:$K$21,0))</f>
        <v>#N/A</v>
      </c>
      <c r="D65" s="63"/>
      <c r="E65" s="63"/>
      <c r="F65" s="36"/>
      <c r="G65" s="61"/>
      <c r="H65" s="61"/>
      <c r="I65" s="61"/>
      <c r="J65" s="61"/>
    </row>
    <row r="66" spans="2:10" ht="20.100000000000001" customHeight="1" x14ac:dyDescent="0.2">
      <c r="C66" s="29"/>
      <c r="D66" s="62" t="e">
        <f>+INDEX($M$20:$M$21,MATCH(G65,$K$20:$K$21,0))</f>
        <v>#N/A</v>
      </c>
      <c r="E66" s="62"/>
      <c r="F66" s="36"/>
      <c r="G66" s="59"/>
      <c r="H66" s="59"/>
      <c r="I66" s="59"/>
      <c r="J66" s="59"/>
    </row>
    <row r="67" spans="2:10" ht="20.100000000000001" customHeight="1" x14ac:dyDescent="0.2">
      <c r="C67" s="28"/>
      <c r="D67" s="58" t="e">
        <f>+INDEX($N$20:$N$21,MATCH(G65,$K$20:$K$21,0))</f>
        <v>#N/A</v>
      </c>
      <c r="E67" s="58"/>
      <c r="F67" s="36"/>
      <c r="G67" s="59"/>
      <c r="H67" s="59"/>
      <c r="I67" s="59"/>
      <c r="J67" s="59"/>
    </row>
    <row r="68" spans="2:10" ht="20.100000000000001" customHeight="1" x14ac:dyDescent="0.2">
      <c r="C68" s="28"/>
      <c r="D68" s="58" t="e">
        <f>+INDEX($O$20:$O$21,MATCH(G65,$K$20:$K$21,0))</f>
        <v>#N/A</v>
      </c>
      <c r="E68" s="58"/>
      <c r="F68" s="36"/>
      <c r="G68" s="59"/>
      <c r="H68" s="59"/>
      <c r="I68" s="59"/>
      <c r="J68" s="59"/>
    </row>
    <row r="69" spans="2:10" ht="20.100000000000001" customHeight="1" x14ac:dyDescent="0.2">
      <c r="C69" s="28"/>
      <c r="D69" s="58" t="e">
        <f>+INDEX($P$20:$P$21,MATCH(G65,$K$20:$K$21,0))</f>
        <v>#N/A</v>
      </c>
      <c r="E69" s="58"/>
      <c r="F69" s="31"/>
      <c r="G69" s="59"/>
      <c r="H69" s="59"/>
      <c r="I69" s="59"/>
      <c r="J69" s="59"/>
    </row>
    <row r="70" spans="2:10" ht="20.100000000000001" customHeight="1" x14ac:dyDescent="0.45">
      <c r="C70" s="34"/>
      <c r="D70" s="34"/>
      <c r="E70" s="34"/>
    </row>
    <row r="71" spans="2:10" ht="20.100000000000001" customHeight="1" x14ac:dyDescent="0.2">
      <c r="B71" s="28" t="s">
        <v>84</v>
      </c>
      <c r="C71" s="60" t="e">
        <f>+INDEX($L$20:$L$21,MATCH(G71,$K$20:$K$21,0))</f>
        <v>#N/A</v>
      </c>
      <c r="D71" s="60"/>
      <c r="E71" s="60"/>
      <c r="F71" s="36"/>
      <c r="G71" s="61"/>
      <c r="H71" s="61"/>
      <c r="I71" s="61"/>
      <c r="J71" s="61"/>
    </row>
    <row r="72" spans="2:10" ht="20.100000000000001" customHeight="1" x14ac:dyDescent="0.2">
      <c r="C72" s="28"/>
      <c r="D72" s="58" t="e">
        <f>+INDEX($M$20:$M$21,MATCH(G71,$K$20:$K$21,0))</f>
        <v>#N/A</v>
      </c>
      <c r="E72" s="58"/>
      <c r="F72" s="36"/>
      <c r="G72" s="59"/>
      <c r="H72" s="59"/>
      <c r="I72" s="59"/>
      <c r="J72" s="59"/>
    </row>
    <row r="73" spans="2:10" ht="20.100000000000001" customHeight="1" x14ac:dyDescent="0.2">
      <c r="C73" s="28"/>
      <c r="D73" s="58" t="e">
        <f>+INDEX($N$20:$N$21,MATCH(G71,$K$20:$K$21,0))</f>
        <v>#N/A</v>
      </c>
      <c r="E73" s="58"/>
      <c r="F73" s="36"/>
      <c r="G73" s="59"/>
      <c r="H73" s="59"/>
      <c r="I73" s="59"/>
      <c r="J73" s="59"/>
    </row>
    <row r="74" spans="2:10" ht="20.100000000000001" customHeight="1" x14ac:dyDescent="0.2">
      <c r="C74" s="28"/>
      <c r="D74" s="58" t="e">
        <f>+INDEX($O$20:$O$21,MATCH(G71,$K$20:$K$21,0))</f>
        <v>#N/A</v>
      </c>
      <c r="E74" s="58"/>
      <c r="F74" s="36"/>
      <c r="G74" s="59"/>
      <c r="H74" s="59"/>
      <c r="I74" s="59"/>
      <c r="J74" s="59"/>
    </row>
    <row r="75" spans="2:10" ht="20.100000000000001" customHeight="1" x14ac:dyDescent="0.2">
      <c r="C75" s="28"/>
      <c r="D75" s="58" t="e">
        <f>+INDEX($P$20:$P$21,MATCH(G71,$K$20:$K$21,0))</f>
        <v>#N/A</v>
      </c>
      <c r="E75" s="58"/>
      <c r="F75" s="31"/>
      <c r="G75" s="59"/>
      <c r="H75" s="59"/>
      <c r="I75" s="59"/>
      <c r="J75" s="59"/>
    </row>
  </sheetData>
  <mergeCells count="109">
    <mergeCell ref="D73:E73"/>
    <mergeCell ref="G73:J73"/>
    <mergeCell ref="D74:E74"/>
    <mergeCell ref="G74:J74"/>
    <mergeCell ref="D75:E75"/>
    <mergeCell ref="G75:J75"/>
    <mergeCell ref="D69:E69"/>
    <mergeCell ref="G69:J69"/>
    <mergeCell ref="C71:E71"/>
    <mergeCell ref="G71:J71"/>
    <mergeCell ref="D72:E72"/>
    <mergeCell ref="G72:J72"/>
    <mergeCell ref="D66:E66"/>
    <mergeCell ref="G66:J66"/>
    <mergeCell ref="D67:E67"/>
    <mergeCell ref="G67:J67"/>
    <mergeCell ref="D68:E68"/>
    <mergeCell ref="G68:J68"/>
    <mergeCell ref="D62:E62"/>
    <mergeCell ref="G62:J62"/>
    <mergeCell ref="D63:E63"/>
    <mergeCell ref="G63:J63"/>
    <mergeCell ref="C65:E65"/>
    <mergeCell ref="G65:J65"/>
    <mergeCell ref="C59:E59"/>
    <mergeCell ref="G59:J59"/>
    <mergeCell ref="D60:E60"/>
    <mergeCell ref="G60:J60"/>
    <mergeCell ref="D61:E61"/>
    <mergeCell ref="G61:J61"/>
    <mergeCell ref="D55:E55"/>
    <mergeCell ref="G55:J55"/>
    <mergeCell ref="D56:E56"/>
    <mergeCell ref="G56:J56"/>
    <mergeCell ref="D57:E57"/>
    <mergeCell ref="G57:J57"/>
    <mergeCell ref="D51:E51"/>
    <mergeCell ref="G51:J51"/>
    <mergeCell ref="C53:E53"/>
    <mergeCell ref="G53:J53"/>
    <mergeCell ref="D54:E54"/>
    <mergeCell ref="G54:J54"/>
    <mergeCell ref="D48:E48"/>
    <mergeCell ref="G48:J48"/>
    <mergeCell ref="D49:E49"/>
    <mergeCell ref="G49:J49"/>
    <mergeCell ref="D50:E50"/>
    <mergeCell ref="G50:J50"/>
    <mergeCell ref="D44:E44"/>
    <mergeCell ref="G44:J44"/>
    <mergeCell ref="D45:E45"/>
    <mergeCell ref="G45:J45"/>
    <mergeCell ref="C47:E47"/>
    <mergeCell ref="G47:J47"/>
    <mergeCell ref="C41:E41"/>
    <mergeCell ref="G41:J41"/>
    <mergeCell ref="D42:E42"/>
    <mergeCell ref="G42:J42"/>
    <mergeCell ref="D43:E43"/>
    <mergeCell ref="G43:J43"/>
    <mergeCell ref="D37:E37"/>
    <mergeCell ref="G37:J37"/>
    <mergeCell ref="D38:E38"/>
    <mergeCell ref="G38:J38"/>
    <mergeCell ref="D39:E39"/>
    <mergeCell ref="G39:J39"/>
    <mergeCell ref="D33:E33"/>
    <mergeCell ref="G33:J33"/>
    <mergeCell ref="C35:E35"/>
    <mergeCell ref="G35:J35"/>
    <mergeCell ref="D36:E36"/>
    <mergeCell ref="G36:J36"/>
    <mergeCell ref="D30:E30"/>
    <mergeCell ref="G30:J30"/>
    <mergeCell ref="D31:E31"/>
    <mergeCell ref="G31:J31"/>
    <mergeCell ref="D32:E32"/>
    <mergeCell ref="G32:J32"/>
    <mergeCell ref="D26:E26"/>
    <mergeCell ref="G26:J26"/>
    <mergeCell ref="D27:E27"/>
    <mergeCell ref="G27:J27"/>
    <mergeCell ref="C29:E29"/>
    <mergeCell ref="G29:J29"/>
    <mergeCell ref="C23:E23"/>
    <mergeCell ref="G23:J23"/>
    <mergeCell ref="D24:E24"/>
    <mergeCell ref="G24:J24"/>
    <mergeCell ref="D25:E25"/>
    <mergeCell ref="G25:J25"/>
    <mergeCell ref="D19:E19"/>
    <mergeCell ref="G19:J19"/>
    <mergeCell ref="D20:E20"/>
    <mergeCell ref="G20:J20"/>
    <mergeCell ref="D21:E21"/>
    <mergeCell ref="G21:J21"/>
    <mergeCell ref="A14:J15"/>
    <mergeCell ref="A16:J16"/>
    <mergeCell ref="C17:E17"/>
    <mergeCell ref="G17:J17"/>
    <mergeCell ref="D18:E18"/>
    <mergeCell ref="G18:J18"/>
    <mergeCell ref="D7:E7"/>
    <mergeCell ref="D8:E8"/>
    <mergeCell ref="G8:J8"/>
    <mergeCell ref="D9:E9"/>
    <mergeCell ref="G9:J9"/>
    <mergeCell ref="D10:E10"/>
    <mergeCell ref="G10:J10"/>
  </mergeCells>
  <phoneticPr fontId="3"/>
  <dataValidations count="1">
    <dataValidation imeMode="on" allowBlank="1" showInputMessage="1" showErrorMessage="1" sqref="G23:J27 G17:J21 G29:J33 G35:J39 G41:J45 G47:J51 G53:J57 G59:J63 G65:J69 G71:J75 G8:J11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errors="blank" r:id="rId1"/>
  <headerFooter>
    <oddFooter>&amp;C&amp;P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view="pageBreakPreview" zoomScale="110" zoomScaleNormal="100" zoomScaleSheetLayoutView="110" workbookViewId="0">
      <selection activeCell="G1" sqref="G1"/>
    </sheetView>
  </sheetViews>
  <sheetFormatPr defaultColWidth="8.09765625" defaultRowHeight="20.100000000000001" customHeight="1" x14ac:dyDescent="0.45"/>
  <cols>
    <col min="1" max="1" width="6.8984375" style="37" customWidth="1"/>
    <col min="2" max="2" width="5.09765625" style="37" customWidth="1"/>
    <col min="3" max="3" width="3.3984375" style="37" customWidth="1"/>
    <col min="4" max="4" width="6.19921875" style="37" customWidth="1"/>
    <col min="5" max="5" width="7.3984375" style="37" customWidth="1"/>
    <col min="6" max="6" width="1.19921875" style="37" customWidth="1"/>
    <col min="7" max="8" width="7.3984375" style="37" customWidth="1"/>
    <col min="9" max="9" width="8.69921875" style="37" customWidth="1"/>
    <col min="10" max="10" width="19.59765625" style="37" customWidth="1"/>
    <col min="11" max="11" width="6.19921875" style="37" customWidth="1"/>
    <col min="12" max="12" width="13.19921875" style="37" customWidth="1"/>
    <col min="13" max="16384" width="8.09765625" style="37"/>
  </cols>
  <sheetData>
    <row r="1" spans="1:10" ht="20.100000000000001" customHeight="1" x14ac:dyDescent="0.45">
      <c r="A1" s="37" t="s">
        <v>49</v>
      </c>
      <c r="B1" s="17">
        <v>29</v>
      </c>
      <c r="C1" s="37" t="s">
        <v>50</v>
      </c>
    </row>
    <row r="2" spans="1:10" ht="20.100000000000001" customHeight="1" x14ac:dyDescent="0.45">
      <c r="A2" s="79" t="s">
        <v>37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20.100000000000001" customHeight="1" x14ac:dyDescent="0.2">
      <c r="J3" s="38"/>
    </row>
    <row r="5" spans="1:10" ht="20.100000000000001" customHeight="1" x14ac:dyDescent="0.45">
      <c r="A5" s="21" t="s">
        <v>51</v>
      </c>
      <c r="B5" s="21"/>
      <c r="C5" s="21"/>
    </row>
    <row r="6" spans="1:10" ht="20.100000000000001" customHeight="1" x14ac:dyDescent="0.45">
      <c r="A6" s="21"/>
      <c r="B6" s="21"/>
      <c r="C6" s="21"/>
    </row>
    <row r="7" spans="1:10" ht="20.100000000000001" customHeight="1" x14ac:dyDescent="0.2">
      <c r="D7" s="72" t="s">
        <v>52</v>
      </c>
      <c r="E7" s="73"/>
      <c r="F7" s="39"/>
      <c r="G7" s="40"/>
      <c r="H7" s="40"/>
    </row>
    <row r="8" spans="1:10" ht="20.100000000000001" customHeight="1" x14ac:dyDescent="0.45">
      <c r="D8" s="74" t="s">
        <v>53</v>
      </c>
      <c r="E8" s="73"/>
      <c r="F8" s="41"/>
      <c r="G8" s="80"/>
      <c r="H8" s="80"/>
      <c r="I8" s="80"/>
      <c r="J8" s="80"/>
    </row>
    <row r="9" spans="1:10" ht="20.100000000000001" customHeight="1" x14ac:dyDescent="0.45">
      <c r="D9" s="74" t="s">
        <v>55</v>
      </c>
      <c r="E9" s="73"/>
      <c r="F9" s="42"/>
      <c r="G9" s="78"/>
      <c r="H9" s="78"/>
      <c r="I9" s="78"/>
      <c r="J9" s="78"/>
    </row>
    <row r="10" spans="1:10" ht="20.100000000000001" customHeight="1" x14ac:dyDescent="0.45">
      <c r="D10" s="74" t="s">
        <v>42</v>
      </c>
      <c r="E10" s="73"/>
      <c r="F10" s="42"/>
      <c r="G10" s="78"/>
      <c r="H10" s="78"/>
      <c r="I10" s="78"/>
      <c r="J10" s="78"/>
    </row>
    <row r="11" spans="1:10" s="16" customFormat="1" ht="19.5" customHeight="1" x14ac:dyDescent="0.45">
      <c r="E11" s="26"/>
      <c r="F11" s="26"/>
      <c r="G11" s="27"/>
      <c r="H11" s="27"/>
      <c r="I11" s="27"/>
      <c r="J11" s="27"/>
    </row>
    <row r="13" spans="1:10" ht="20.100000000000001" customHeight="1" x14ac:dyDescent="0.45">
      <c r="A13" s="68" t="str">
        <f>+"　下記不動産について、登録免許税法第"&amp;'029'!$D$1&amp;"条第"&amp;'029'!$D$2&amp;"項に基づき非課税措置を受けるため、同法別表第"&amp;'029'!$D$4&amp;"の"&amp;'029'!$D$5&amp;"の"&amp;'029'!$D$6&amp;"の項の第"&amp;'029'!$D$7&amp;"欄の不動産に該当することを証明願います。"</f>
        <v>　下記不動産について、登録免許税法第4条第2項に基づき非課税措置を受けるため、同法別表第三の一の二の項の第3欄の不動産に該当することを証明願います。</v>
      </c>
      <c r="B13" s="68"/>
      <c r="C13" s="68"/>
      <c r="D13" s="68"/>
      <c r="E13" s="68"/>
      <c r="F13" s="68"/>
      <c r="G13" s="68"/>
      <c r="H13" s="68"/>
      <c r="I13" s="68"/>
      <c r="J13" s="68"/>
    </row>
    <row r="14" spans="1:10" ht="20.100000000000001" customHeight="1" x14ac:dyDescent="0.45">
      <c r="A14" s="68"/>
      <c r="B14" s="68"/>
      <c r="C14" s="68"/>
      <c r="D14" s="68"/>
      <c r="E14" s="68"/>
      <c r="F14" s="68"/>
      <c r="G14" s="68"/>
      <c r="H14" s="68"/>
      <c r="I14" s="68"/>
      <c r="J14" s="68"/>
    </row>
    <row r="15" spans="1:10" ht="20.100000000000001" customHeight="1" x14ac:dyDescent="0.2">
      <c r="A15" s="69" t="s">
        <v>58</v>
      </c>
      <c r="B15" s="69"/>
      <c r="C15" s="69"/>
      <c r="D15" s="69"/>
      <c r="E15" s="69"/>
      <c r="F15" s="69"/>
      <c r="G15" s="69"/>
      <c r="H15" s="69"/>
      <c r="I15" s="69"/>
      <c r="J15" s="69"/>
    </row>
    <row r="16" spans="1:10" ht="20.100000000000001" customHeight="1" x14ac:dyDescent="0.2">
      <c r="B16" s="43" t="s">
        <v>35</v>
      </c>
      <c r="C16" s="70" t="e">
        <f>+INDEX($L$19:$L$20,MATCH(G16,$K$19:$K$20,0))</f>
        <v>#N/A</v>
      </c>
      <c r="D16" s="70"/>
      <c r="E16" s="70"/>
      <c r="F16" s="36"/>
      <c r="G16" s="77"/>
      <c r="H16" s="77"/>
      <c r="I16" s="77"/>
      <c r="J16" s="77"/>
    </row>
    <row r="17" spans="1:16" ht="20.100000000000001" customHeight="1" x14ac:dyDescent="0.2">
      <c r="C17" s="44"/>
      <c r="D17" s="71" t="e">
        <f>+INDEX($M$19:$M$20,MATCH(G16,$K$19:$K$20,0))</f>
        <v>#N/A</v>
      </c>
      <c r="E17" s="71"/>
      <c r="F17" s="36"/>
      <c r="G17" s="76"/>
      <c r="H17" s="76"/>
      <c r="I17" s="76"/>
      <c r="J17" s="76"/>
    </row>
    <row r="18" spans="1:16" ht="20.100000000000001" customHeight="1" x14ac:dyDescent="0.2">
      <c r="C18" s="43"/>
      <c r="D18" s="64" t="e">
        <f>+INDEX($N$19:$N$20,MATCH(G16,$K$19:$K$20,0))</f>
        <v>#N/A</v>
      </c>
      <c r="E18" s="64"/>
      <c r="F18" s="36"/>
      <c r="G18" s="76"/>
      <c r="H18" s="76"/>
      <c r="I18" s="76"/>
      <c r="J18" s="76"/>
    </row>
    <row r="19" spans="1:16" ht="20.100000000000001" customHeight="1" x14ac:dyDescent="0.2">
      <c r="C19" s="43"/>
      <c r="D19" s="64" t="e">
        <f>+INDEX($O$19:$O$20,MATCH(G16,$K$19:$K$20,0))</f>
        <v>#N/A</v>
      </c>
      <c r="E19" s="64"/>
      <c r="F19" s="36"/>
      <c r="G19" s="76"/>
      <c r="H19" s="76"/>
      <c r="I19" s="76"/>
      <c r="J19" s="76"/>
      <c r="K19" s="37" t="s">
        <v>63</v>
      </c>
      <c r="L19" s="37" t="s">
        <v>64</v>
      </c>
      <c r="M19" s="30" t="s">
        <v>65</v>
      </c>
      <c r="N19" s="30" t="s">
        <v>66</v>
      </c>
      <c r="O19" s="30" t="s">
        <v>67</v>
      </c>
      <c r="P19" s="30" t="s">
        <v>68</v>
      </c>
    </row>
    <row r="20" spans="1:16" ht="21" customHeight="1" x14ac:dyDescent="0.45">
      <c r="C20" s="43"/>
      <c r="D20" s="64" t="e">
        <f>+INDEX($P$19:$P$20,MATCH(G16,$K$19:$K$20,0))</f>
        <v>#N/A</v>
      </c>
      <c r="E20" s="64"/>
      <c r="F20" s="31"/>
      <c r="G20" s="76"/>
      <c r="H20" s="76"/>
      <c r="I20" s="76"/>
      <c r="J20" s="76"/>
      <c r="K20" s="37" t="s">
        <v>59</v>
      </c>
      <c r="L20" s="37" t="s">
        <v>70</v>
      </c>
      <c r="M20" s="30" t="s">
        <v>65</v>
      </c>
      <c r="N20" s="30" t="s">
        <v>71</v>
      </c>
      <c r="O20" s="30" t="s">
        <v>72</v>
      </c>
      <c r="P20" s="30" t="s">
        <v>73</v>
      </c>
    </row>
    <row r="21" spans="1:16" ht="20.100000000000001" customHeight="1" x14ac:dyDescent="0.45">
      <c r="A21" s="45"/>
      <c r="B21" s="45"/>
      <c r="C21" s="46"/>
      <c r="D21" s="47"/>
      <c r="E21" s="47"/>
      <c r="G21" s="48"/>
      <c r="H21" s="48"/>
      <c r="I21" s="48"/>
    </row>
    <row r="22" spans="1:16" ht="20.100000000000001" customHeight="1" x14ac:dyDescent="0.2">
      <c r="B22" s="43" t="s">
        <v>38</v>
      </c>
      <c r="C22" s="66" t="e">
        <f>+INDEX($L$19:$L$20,MATCH(G22,$K$19:$K$20,0))</f>
        <v>#N/A</v>
      </c>
      <c r="D22" s="66"/>
      <c r="E22" s="66"/>
      <c r="F22" s="36"/>
      <c r="G22" s="77"/>
      <c r="H22" s="77"/>
      <c r="I22" s="77"/>
      <c r="J22" s="77"/>
    </row>
    <row r="23" spans="1:16" ht="20.100000000000001" customHeight="1" x14ac:dyDescent="0.2">
      <c r="C23" s="43"/>
      <c r="D23" s="64" t="e">
        <f>+INDEX($M$19:$M$20,MATCH(G22,$K$19:$K$20,0))</f>
        <v>#N/A</v>
      </c>
      <c r="E23" s="64"/>
      <c r="F23" s="36"/>
      <c r="G23" s="76"/>
      <c r="H23" s="76"/>
      <c r="I23" s="76"/>
      <c r="J23" s="76"/>
    </row>
    <row r="24" spans="1:16" ht="20.100000000000001" customHeight="1" x14ac:dyDescent="0.2">
      <c r="C24" s="43"/>
      <c r="D24" s="64" t="e">
        <f>+INDEX($N$19:$N$20,MATCH(G22,$K$19:$K$20,0))</f>
        <v>#N/A</v>
      </c>
      <c r="E24" s="64"/>
      <c r="F24" s="36"/>
      <c r="G24" s="76"/>
      <c r="H24" s="76"/>
      <c r="I24" s="76"/>
      <c r="J24" s="76"/>
    </row>
    <row r="25" spans="1:16" ht="20.100000000000001" customHeight="1" x14ac:dyDescent="0.2">
      <c r="C25" s="43"/>
      <c r="D25" s="64" t="e">
        <f>+INDEX($O$19:$O$20,MATCH(G22,$K$19:$K$20,0))</f>
        <v>#N/A</v>
      </c>
      <c r="E25" s="64"/>
      <c r="F25" s="36"/>
      <c r="G25" s="76"/>
      <c r="H25" s="76"/>
      <c r="I25" s="76"/>
      <c r="J25" s="76"/>
    </row>
    <row r="26" spans="1:16" ht="20.100000000000001" customHeight="1" x14ac:dyDescent="0.45">
      <c r="C26" s="43"/>
      <c r="D26" s="64" t="e">
        <f>+INDEX($P$19:$P$20,MATCH(G22,$K$19:$K$20,0))</f>
        <v>#N/A</v>
      </c>
      <c r="E26" s="64"/>
      <c r="F26" s="31"/>
      <c r="G26" s="76"/>
      <c r="H26" s="76"/>
      <c r="I26" s="76"/>
      <c r="J26" s="76"/>
    </row>
    <row r="28" spans="1:16" ht="20.100000000000001" customHeight="1" x14ac:dyDescent="0.2">
      <c r="B28" s="43" t="s">
        <v>45</v>
      </c>
      <c r="C28" s="70" t="e">
        <f>+INDEX($L$19:$L$20,MATCH(G28,$K$19:$K$20,0))</f>
        <v>#N/A</v>
      </c>
      <c r="D28" s="70"/>
      <c r="E28" s="70"/>
      <c r="F28" s="36"/>
      <c r="G28" s="77"/>
      <c r="H28" s="77"/>
      <c r="I28" s="77"/>
      <c r="J28" s="77"/>
    </row>
    <row r="29" spans="1:16" ht="20.100000000000001" customHeight="1" x14ac:dyDescent="0.2">
      <c r="C29" s="44"/>
      <c r="D29" s="71" t="e">
        <f>+INDEX($M$19:$M$20,MATCH(G28,$K$19:$K$20,0))</f>
        <v>#N/A</v>
      </c>
      <c r="E29" s="71"/>
      <c r="F29" s="36"/>
      <c r="G29" s="76"/>
      <c r="H29" s="76"/>
      <c r="I29" s="76"/>
      <c r="J29" s="76"/>
    </row>
    <row r="30" spans="1:16" ht="20.100000000000001" customHeight="1" x14ac:dyDescent="0.2">
      <c r="C30" s="43"/>
      <c r="D30" s="64" t="e">
        <f>+INDEX($N$19:$N$20,MATCH(G28,$K$19:$K$20,0))</f>
        <v>#N/A</v>
      </c>
      <c r="E30" s="64"/>
      <c r="F30" s="36"/>
      <c r="G30" s="76"/>
      <c r="H30" s="76"/>
      <c r="I30" s="76"/>
      <c r="J30" s="76"/>
    </row>
    <row r="31" spans="1:16" ht="20.100000000000001" customHeight="1" x14ac:dyDescent="0.2">
      <c r="C31" s="43"/>
      <c r="D31" s="64" t="e">
        <f>+INDEX($O$19:$O$20,MATCH(G28,$K$19:$K$20,0))</f>
        <v>#N/A</v>
      </c>
      <c r="E31" s="64"/>
      <c r="F31" s="36"/>
      <c r="G31" s="76"/>
      <c r="H31" s="76"/>
      <c r="I31" s="76"/>
      <c r="J31" s="76"/>
    </row>
    <row r="32" spans="1:16" ht="20.100000000000001" customHeight="1" x14ac:dyDescent="0.45">
      <c r="C32" s="43"/>
      <c r="D32" s="64" t="e">
        <f>+INDEX($P$19:$P$20,MATCH(G28,$K$19:$K$20,0))</f>
        <v>#N/A</v>
      </c>
      <c r="E32" s="64"/>
      <c r="F32" s="31"/>
      <c r="G32" s="76"/>
      <c r="H32" s="76"/>
      <c r="I32" s="76"/>
      <c r="J32" s="76"/>
    </row>
    <row r="33" spans="2:10" ht="20.100000000000001" customHeight="1" x14ac:dyDescent="0.45">
      <c r="C33" s="47"/>
      <c r="D33" s="47"/>
      <c r="E33" s="47"/>
    </row>
    <row r="34" spans="2:10" ht="20.100000000000001" customHeight="1" x14ac:dyDescent="0.2">
      <c r="B34" s="43" t="s">
        <v>78</v>
      </c>
      <c r="C34" s="66" t="e">
        <f>+INDEX($L$19:$L$20,MATCH(G34,$K$19:$K$20,0))</f>
        <v>#N/A</v>
      </c>
      <c r="D34" s="66"/>
      <c r="E34" s="66"/>
      <c r="F34" s="36"/>
      <c r="G34" s="77"/>
      <c r="H34" s="77"/>
      <c r="I34" s="77"/>
      <c r="J34" s="77"/>
    </row>
    <row r="35" spans="2:10" ht="20.100000000000001" customHeight="1" x14ac:dyDescent="0.2">
      <c r="C35" s="43"/>
      <c r="D35" s="64" t="e">
        <f>+INDEX($M$19:$M$20,MATCH(G34,$K$19:$K$20,0))</f>
        <v>#N/A</v>
      </c>
      <c r="E35" s="64"/>
      <c r="F35" s="36"/>
      <c r="G35" s="76"/>
      <c r="H35" s="76"/>
      <c r="I35" s="76"/>
      <c r="J35" s="76"/>
    </row>
    <row r="36" spans="2:10" ht="20.100000000000001" customHeight="1" x14ac:dyDescent="0.2">
      <c r="C36" s="43"/>
      <c r="D36" s="64" t="e">
        <f>+INDEX($N$19:$N$20,MATCH(G34,$K$19:$K$20,0))</f>
        <v>#N/A</v>
      </c>
      <c r="E36" s="64"/>
      <c r="F36" s="36"/>
      <c r="G36" s="76"/>
      <c r="H36" s="76"/>
      <c r="I36" s="76"/>
      <c r="J36" s="76"/>
    </row>
    <row r="37" spans="2:10" ht="20.100000000000001" customHeight="1" x14ac:dyDescent="0.2">
      <c r="C37" s="43"/>
      <c r="D37" s="64" t="e">
        <f>+INDEX($O$19:$O$20,MATCH(G34,$K$19:$K$20,0))</f>
        <v>#N/A</v>
      </c>
      <c r="E37" s="64"/>
      <c r="F37" s="36"/>
      <c r="G37" s="76"/>
      <c r="H37" s="76"/>
      <c r="I37" s="76"/>
      <c r="J37" s="76"/>
    </row>
    <row r="38" spans="2:10" ht="20.100000000000001" customHeight="1" x14ac:dyDescent="0.45">
      <c r="C38" s="43"/>
      <c r="D38" s="64" t="e">
        <f>+INDEX($P$19:$P$20,MATCH(G34,$K$19:$K$20,0))</f>
        <v>#N/A</v>
      </c>
      <c r="E38" s="64"/>
      <c r="F38" s="31"/>
      <c r="G38" s="76"/>
      <c r="H38" s="76"/>
      <c r="I38" s="76"/>
      <c r="J38" s="76"/>
    </row>
    <row r="40" spans="2:10" ht="20.100000000000001" customHeight="1" x14ac:dyDescent="0.2">
      <c r="B40" s="43" t="s">
        <v>79</v>
      </c>
      <c r="C40" s="70" t="e">
        <f>+INDEX($L$19:$L$20,MATCH(G40,$K$19:$K$20,0))</f>
        <v>#N/A</v>
      </c>
      <c r="D40" s="70"/>
      <c r="E40" s="70"/>
      <c r="F40" s="36"/>
      <c r="G40" s="77"/>
      <c r="H40" s="77"/>
      <c r="I40" s="77"/>
      <c r="J40" s="77"/>
    </row>
    <row r="41" spans="2:10" ht="20.100000000000001" customHeight="1" x14ac:dyDescent="0.2">
      <c r="C41" s="44"/>
      <c r="D41" s="71" t="e">
        <f>+INDEX($M$19:$M$20,MATCH(G40,$K$19:$K$20,0))</f>
        <v>#N/A</v>
      </c>
      <c r="E41" s="71"/>
      <c r="F41" s="36"/>
      <c r="G41" s="76"/>
      <c r="H41" s="76"/>
      <c r="I41" s="76"/>
      <c r="J41" s="76"/>
    </row>
    <row r="42" spans="2:10" ht="20.100000000000001" customHeight="1" x14ac:dyDescent="0.2">
      <c r="C42" s="43"/>
      <c r="D42" s="64" t="e">
        <f>+INDEX($N$19:$N$20,MATCH(G40,$K$19:$K$20,0))</f>
        <v>#N/A</v>
      </c>
      <c r="E42" s="64"/>
      <c r="F42" s="36"/>
      <c r="G42" s="76"/>
      <c r="H42" s="76"/>
      <c r="I42" s="76"/>
      <c r="J42" s="76"/>
    </row>
    <row r="43" spans="2:10" ht="20.100000000000001" customHeight="1" x14ac:dyDescent="0.2">
      <c r="C43" s="43"/>
      <c r="D43" s="64" t="e">
        <f>+INDEX($O$19:$O$20,MATCH(G40,$K$19:$K$20,0))</f>
        <v>#N/A</v>
      </c>
      <c r="E43" s="64"/>
      <c r="F43" s="36"/>
      <c r="G43" s="76"/>
      <c r="H43" s="76"/>
      <c r="I43" s="76"/>
      <c r="J43" s="76"/>
    </row>
    <row r="44" spans="2:10" ht="20.100000000000001" customHeight="1" x14ac:dyDescent="0.45">
      <c r="C44" s="43"/>
      <c r="D44" s="64" t="e">
        <f>+INDEX($P$19:$P$20,MATCH(G40,$K$19:$K$20,0))</f>
        <v>#N/A</v>
      </c>
      <c r="E44" s="64"/>
      <c r="F44" s="31"/>
      <c r="G44" s="76"/>
      <c r="H44" s="76"/>
      <c r="I44" s="76"/>
      <c r="J44" s="76"/>
    </row>
    <row r="45" spans="2:10" ht="20.100000000000001" customHeight="1" x14ac:dyDescent="0.45">
      <c r="C45" s="47"/>
      <c r="D45" s="47"/>
      <c r="E45" s="47"/>
    </row>
    <row r="46" spans="2:10" ht="20.100000000000001" customHeight="1" x14ac:dyDescent="0.2">
      <c r="B46" s="43" t="s">
        <v>80</v>
      </c>
      <c r="C46" s="66" t="e">
        <f>+INDEX($L$19:$L$20,MATCH(G46,$K$19:$K$20,0))</f>
        <v>#N/A</v>
      </c>
      <c r="D46" s="66"/>
      <c r="E46" s="66"/>
      <c r="F46" s="36"/>
      <c r="G46" s="77"/>
      <c r="H46" s="77"/>
      <c r="I46" s="77"/>
      <c r="J46" s="77"/>
    </row>
    <row r="47" spans="2:10" ht="20.100000000000001" customHeight="1" x14ac:dyDescent="0.2">
      <c r="C47" s="43"/>
      <c r="D47" s="64" t="e">
        <f>+INDEX($M$19:$M$20,MATCH(G46,$K$19:$K$20,0))</f>
        <v>#N/A</v>
      </c>
      <c r="E47" s="64"/>
      <c r="F47" s="36"/>
      <c r="G47" s="76"/>
      <c r="H47" s="76"/>
      <c r="I47" s="76"/>
      <c r="J47" s="76"/>
    </row>
    <row r="48" spans="2:10" ht="20.100000000000001" customHeight="1" x14ac:dyDescent="0.2">
      <c r="C48" s="43"/>
      <c r="D48" s="64" t="e">
        <f>+INDEX($N$19:$N$20,MATCH(G46,$K$19:$K$20,0))</f>
        <v>#N/A</v>
      </c>
      <c r="E48" s="64"/>
      <c r="F48" s="36"/>
      <c r="G48" s="76"/>
      <c r="H48" s="76"/>
      <c r="I48" s="76"/>
      <c r="J48" s="76"/>
    </row>
    <row r="49" spans="2:10" ht="20.100000000000001" customHeight="1" x14ac:dyDescent="0.2">
      <c r="C49" s="43"/>
      <c r="D49" s="64" t="e">
        <f>+INDEX($O$19:$O$20,MATCH(G46,$K$19:$K$20,0))</f>
        <v>#N/A</v>
      </c>
      <c r="E49" s="64"/>
      <c r="F49" s="36"/>
      <c r="G49" s="76"/>
      <c r="H49" s="76"/>
      <c r="I49" s="76"/>
      <c r="J49" s="76"/>
    </row>
    <row r="50" spans="2:10" ht="20.100000000000001" customHeight="1" x14ac:dyDescent="0.45">
      <c r="C50" s="43"/>
      <c r="D50" s="64" t="e">
        <f>+INDEX($P$19:$P$20,MATCH(G46,$K$19:$K$20,0))</f>
        <v>#N/A</v>
      </c>
      <c r="E50" s="64"/>
      <c r="F50" s="31"/>
      <c r="G50" s="76"/>
      <c r="H50" s="76"/>
      <c r="I50" s="76"/>
      <c r="J50" s="76"/>
    </row>
    <row r="52" spans="2:10" ht="20.100000000000001" customHeight="1" x14ac:dyDescent="0.2">
      <c r="B52" s="43" t="s">
        <v>81</v>
      </c>
      <c r="C52" s="70" t="e">
        <f>+INDEX($L$19:$L$20,MATCH(G52,$K$19:$K$20,0))</f>
        <v>#N/A</v>
      </c>
      <c r="D52" s="70"/>
      <c r="E52" s="70"/>
      <c r="F52" s="36"/>
      <c r="G52" s="77"/>
      <c r="H52" s="77"/>
      <c r="I52" s="77"/>
      <c r="J52" s="77"/>
    </row>
    <row r="53" spans="2:10" ht="20.100000000000001" customHeight="1" x14ac:dyDescent="0.2">
      <c r="C53" s="44"/>
      <c r="D53" s="71" t="e">
        <f>+INDEX($M$19:$M$20,MATCH(G52,$K$19:$K$20,0))</f>
        <v>#N/A</v>
      </c>
      <c r="E53" s="71"/>
      <c r="F53" s="36"/>
      <c r="G53" s="76"/>
      <c r="H53" s="76"/>
      <c r="I53" s="76"/>
      <c r="J53" s="76"/>
    </row>
    <row r="54" spans="2:10" ht="20.100000000000001" customHeight="1" x14ac:dyDescent="0.2">
      <c r="C54" s="43"/>
      <c r="D54" s="64" t="e">
        <f>+INDEX($N$19:$N$20,MATCH(G52,$K$19:$K$20,0))</f>
        <v>#N/A</v>
      </c>
      <c r="E54" s="64"/>
      <c r="F54" s="36"/>
      <c r="G54" s="76"/>
      <c r="H54" s="76"/>
      <c r="I54" s="76"/>
      <c r="J54" s="76"/>
    </row>
    <row r="55" spans="2:10" ht="20.100000000000001" customHeight="1" x14ac:dyDescent="0.2">
      <c r="C55" s="43"/>
      <c r="D55" s="64" t="e">
        <f>+INDEX($O$19:$O$20,MATCH(G52,$K$19:$K$20,0))</f>
        <v>#N/A</v>
      </c>
      <c r="E55" s="64"/>
      <c r="F55" s="36"/>
      <c r="G55" s="76"/>
      <c r="H55" s="76"/>
      <c r="I55" s="76"/>
      <c r="J55" s="76"/>
    </row>
    <row r="56" spans="2:10" ht="20.100000000000001" customHeight="1" x14ac:dyDescent="0.45">
      <c r="C56" s="43"/>
      <c r="D56" s="64" t="e">
        <f>+INDEX($P$19:$P$20,MATCH(G52,$K$19:$K$20,0))</f>
        <v>#N/A</v>
      </c>
      <c r="E56" s="64"/>
      <c r="F56" s="31"/>
      <c r="G56" s="76"/>
      <c r="H56" s="76"/>
      <c r="I56" s="76"/>
      <c r="J56" s="76"/>
    </row>
    <row r="57" spans="2:10" ht="20.100000000000001" customHeight="1" x14ac:dyDescent="0.45">
      <c r="C57" s="47"/>
      <c r="D57" s="47"/>
      <c r="E57" s="47"/>
    </row>
    <row r="58" spans="2:10" ht="20.100000000000001" customHeight="1" x14ac:dyDescent="0.2">
      <c r="B58" s="43" t="s">
        <v>82</v>
      </c>
      <c r="C58" s="66" t="e">
        <f>+INDEX($L$19:$L$20,MATCH(G58,$K$19:$K$20,0))</f>
        <v>#N/A</v>
      </c>
      <c r="D58" s="66"/>
      <c r="E58" s="66"/>
      <c r="F58" s="36"/>
      <c r="G58" s="77"/>
      <c r="H58" s="77"/>
      <c r="I58" s="77"/>
      <c r="J58" s="77"/>
    </row>
    <row r="59" spans="2:10" ht="20.100000000000001" customHeight="1" x14ac:dyDescent="0.2">
      <c r="C59" s="43"/>
      <c r="D59" s="64" t="e">
        <f>+INDEX($M$19:$M$20,MATCH(G58,$K$19:$K$20,0))</f>
        <v>#N/A</v>
      </c>
      <c r="E59" s="64"/>
      <c r="F59" s="36"/>
      <c r="G59" s="76"/>
      <c r="H59" s="76"/>
      <c r="I59" s="76"/>
      <c r="J59" s="76"/>
    </row>
    <row r="60" spans="2:10" ht="20.100000000000001" customHeight="1" x14ac:dyDescent="0.2">
      <c r="C60" s="43"/>
      <c r="D60" s="64" t="e">
        <f>+INDEX($N$19:$N$20,MATCH(G58,$K$19:$K$20,0))</f>
        <v>#N/A</v>
      </c>
      <c r="E60" s="64"/>
      <c r="F60" s="36"/>
      <c r="G60" s="76"/>
      <c r="H60" s="76"/>
      <c r="I60" s="76"/>
      <c r="J60" s="76"/>
    </row>
    <row r="61" spans="2:10" ht="20.100000000000001" customHeight="1" x14ac:dyDescent="0.2">
      <c r="C61" s="43"/>
      <c r="D61" s="64" t="e">
        <f>+INDEX($O$19:$O$20,MATCH(G58,$K$19:$K$20,0))</f>
        <v>#N/A</v>
      </c>
      <c r="E61" s="64"/>
      <c r="F61" s="36"/>
      <c r="G61" s="76"/>
      <c r="H61" s="76"/>
      <c r="I61" s="76"/>
      <c r="J61" s="76"/>
    </row>
    <row r="62" spans="2:10" ht="20.100000000000001" customHeight="1" x14ac:dyDescent="0.45">
      <c r="C62" s="43"/>
      <c r="D62" s="64" t="e">
        <f>+INDEX($P$19:$P$20,MATCH(G58,$K$19:$K$20,0))</f>
        <v>#N/A</v>
      </c>
      <c r="E62" s="64"/>
      <c r="F62" s="31"/>
      <c r="G62" s="76"/>
      <c r="H62" s="76"/>
      <c r="I62" s="76"/>
      <c r="J62" s="76"/>
    </row>
    <row r="64" spans="2:10" ht="20.100000000000001" customHeight="1" x14ac:dyDescent="0.2">
      <c r="B64" s="43" t="s">
        <v>83</v>
      </c>
      <c r="C64" s="70" t="e">
        <f>+INDEX($L$19:$L$20,MATCH(G64,$K$19:$K$20,0))</f>
        <v>#N/A</v>
      </c>
      <c r="D64" s="70"/>
      <c r="E64" s="70"/>
      <c r="F64" s="36"/>
      <c r="G64" s="77"/>
      <c r="H64" s="77"/>
      <c r="I64" s="77"/>
      <c r="J64" s="77"/>
    </row>
    <row r="65" spans="2:10" ht="20.100000000000001" customHeight="1" x14ac:dyDescent="0.2">
      <c r="C65" s="44"/>
      <c r="D65" s="71" t="e">
        <f>+INDEX($M$19:$M$20,MATCH(G64,$K$19:$K$20,0))</f>
        <v>#N/A</v>
      </c>
      <c r="E65" s="71"/>
      <c r="F65" s="36"/>
      <c r="G65" s="76"/>
      <c r="H65" s="76"/>
      <c r="I65" s="76"/>
      <c r="J65" s="76"/>
    </row>
    <row r="66" spans="2:10" ht="20.100000000000001" customHeight="1" x14ac:dyDescent="0.2">
      <c r="C66" s="43"/>
      <c r="D66" s="64" t="e">
        <f>+INDEX($N$19:$N$20,MATCH(G64,$K$19:$K$20,0))</f>
        <v>#N/A</v>
      </c>
      <c r="E66" s="64"/>
      <c r="F66" s="36"/>
      <c r="G66" s="76"/>
      <c r="H66" s="76"/>
      <c r="I66" s="76"/>
      <c r="J66" s="76"/>
    </row>
    <row r="67" spans="2:10" ht="20.100000000000001" customHeight="1" x14ac:dyDescent="0.2">
      <c r="C67" s="43"/>
      <c r="D67" s="64" t="e">
        <f>+INDEX($O$19:$O$20,MATCH(G64,$K$19:$K$20,0))</f>
        <v>#N/A</v>
      </c>
      <c r="E67" s="64"/>
      <c r="F67" s="36"/>
      <c r="G67" s="76"/>
      <c r="H67" s="76"/>
      <c r="I67" s="76"/>
      <c r="J67" s="76"/>
    </row>
    <row r="68" spans="2:10" ht="20.100000000000001" customHeight="1" x14ac:dyDescent="0.45">
      <c r="C68" s="43"/>
      <c r="D68" s="64" t="e">
        <f>+INDEX($P$19:$P$20,MATCH(G64,$K$19:$K$20,0))</f>
        <v>#N/A</v>
      </c>
      <c r="E68" s="64"/>
      <c r="F68" s="31"/>
      <c r="G68" s="76"/>
      <c r="H68" s="76"/>
      <c r="I68" s="76"/>
      <c r="J68" s="76"/>
    </row>
    <row r="69" spans="2:10" ht="20.100000000000001" customHeight="1" x14ac:dyDescent="0.45">
      <c r="C69" s="47"/>
      <c r="D69" s="47"/>
      <c r="E69" s="47"/>
    </row>
    <row r="70" spans="2:10" ht="20.100000000000001" customHeight="1" x14ac:dyDescent="0.2">
      <c r="B70" s="43" t="s">
        <v>84</v>
      </c>
      <c r="C70" s="66" t="e">
        <f>+INDEX($L$19:$L$20,MATCH(G70,$K$19:$K$20,0))</f>
        <v>#N/A</v>
      </c>
      <c r="D70" s="66"/>
      <c r="E70" s="66"/>
      <c r="F70" s="36"/>
      <c r="G70" s="77"/>
      <c r="H70" s="77"/>
      <c r="I70" s="77"/>
      <c r="J70" s="77"/>
    </row>
    <row r="71" spans="2:10" ht="20.100000000000001" customHeight="1" x14ac:dyDescent="0.2">
      <c r="C71" s="43"/>
      <c r="D71" s="64" t="e">
        <f>+INDEX($M$19:$M$20,MATCH(G70,$K$19:$K$20,0))</f>
        <v>#N/A</v>
      </c>
      <c r="E71" s="64"/>
      <c r="F71" s="36"/>
      <c r="G71" s="76"/>
      <c r="H71" s="76"/>
      <c r="I71" s="76"/>
      <c r="J71" s="76"/>
    </row>
    <row r="72" spans="2:10" ht="20.100000000000001" customHeight="1" x14ac:dyDescent="0.2">
      <c r="C72" s="43"/>
      <c r="D72" s="64" t="e">
        <f>+INDEX($N$19:$N$20,MATCH(G70,$K$19:$K$20,0))</f>
        <v>#N/A</v>
      </c>
      <c r="E72" s="64"/>
      <c r="F72" s="36"/>
      <c r="G72" s="76"/>
      <c r="H72" s="76"/>
      <c r="I72" s="76"/>
      <c r="J72" s="76"/>
    </row>
    <row r="73" spans="2:10" ht="20.100000000000001" customHeight="1" x14ac:dyDescent="0.2">
      <c r="C73" s="43"/>
      <c r="D73" s="64" t="e">
        <f>+INDEX($O$19:$O$20,MATCH(G70,$K$19:$K$20,0))</f>
        <v>#N/A</v>
      </c>
      <c r="E73" s="64"/>
      <c r="F73" s="36"/>
      <c r="G73" s="76"/>
      <c r="H73" s="76"/>
      <c r="I73" s="76"/>
      <c r="J73" s="76"/>
    </row>
    <row r="74" spans="2:10" ht="20.100000000000001" customHeight="1" x14ac:dyDescent="0.45">
      <c r="C74" s="43"/>
      <c r="D74" s="64" t="e">
        <f>+INDEX($P$19:$P$20,MATCH(G70,$K$19:$K$20,0))</f>
        <v>#N/A</v>
      </c>
      <c r="E74" s="64"/>
      <c r="F74" s="31"/>
      <c r="G74" s="76"/>
      <c r="H74" s="76"/>
      <c r="I74" s="76"/>
      <c r="J74" s="76"/>
    </row>
    <row r="76" spans="2:10" ht="20.100000000000001" customHeight="1" x14ac:dyDescent="0.2">
      <c r="B76" s="43" t="s">
        <v>85</v>
      </c>
      <c r="C76" s="60" t="e">
        <f>+INDEX($L$19:$L$20,MATCH(G76,$K$19:$K$20,0))</f>
        <v>#N/A</v>
      </c>
      <c r="D76" s="60"/>
      <c r="E76" s="60"/>
      <c r="F76" s="36"/>
      <c r="G76" s="77"/>
      <c r="H76" s="77"/>
      <c r="I76" s="77"/>
      <c r="J76" s="77"/>
    </row>
    <row r="77" spans="2:10" ht="20.100000000000001" customHeight="1" x14ac:dyDescent="0.2">
      <c r="C77" s="43"/>
      <c r="D77" s="58" t="e">
        <f>+INDEX($M$19:$M$20,MATCH(G76,$K$19:$K$20,0))</f>
        <v>#N/A</v>
      </c>
      <c r="E77" s="58"/>
      <c r="F77" s="36"/>
      <c r="G77" s="76"/>
      <c r="H77" s="76"/>
      <c r="I77" s="76"/>
      <c r="J77" s="76"/>
    </row>
    <row r="78" spans="2:10" ht="20.100000000000001" customHeight="1" x14ac:dyDescent="0.2">
      <c r="C78" s="43"/>
      <c r="D78" s="58" t="e">
        <f>+INDEX($N$19:$N$20,MATCH(G76,$K$19:$K$20,0))</f>
        <v>#N/A</v>
      </c>
      <c r="E78" s="58"/>
      <c r="F78" s="36"/>
      <c r="G78" s="76"/>
      <c r="H78" s="76"/>
      <c r="I78" s="76"/>
      <c r="J78" s="76"/>
    </row>
    <row r="79" spans="2:10" ht="20.100000000000001" customHeight="1" x14ac:dyDescent="0.2">
      <c r="C79" s="43"/>
      <c r="D79" s="58" t="e">
        <f>+INDEX($O$19:$O$20,MATCH(G76,$K$19:$K$20,0))</f>
        <v>#N/A</v>
      </c>
      <c r="E79" s="58"/>
      <c r="F79" s="36"/>
      <c r="G79" s="76"/>
      <c r="H79" s="76"/>
      <c r="I79" s="76"/>
      <c r="J79" s="76"/>
    </row>
    <row r="80" spans="2:10" ht="20.100000000000001" customHeight="1" x14ac:dyDescent="0.2">
      <c r="C80" s="43"/>
      <c r="D80" s="58" t="e">
        <f>+INDEX($P$19:$P$20,MATCH(G76,$K$19:$K$20,0))</f>
        <v>#N/A</v>
      </c>
      <c r="E80" s="58"/>
      <c r="F80" s="31"/>
      <c r="G80" s="76"/>
      <c r="H80" s="76"/>
      <c r="I80" s="76"/>
      <c r="J80" s="76"/>
    </row>
  </sheetData>
  <mergeCells count="120">
    <mergeCell ref="D78:E78"/>
    <mergeCell ref="G78:J78"/>
    <mergeCell ref="D79:E79"/>
    <mergeCell ref="G79:J79"/>
    <mergeCell ref="D80:E80"/>
    <mergeCell ref="G80:J80"/>
    <mergeCell ref="D74:E74"/>
    <mergeCell ref="G74:J74"/>
    <mergeCell ref="C76:E76"/>
    <mergeCell ref="G76:J76"/>
    <mergeCell ref="D77:E77"/>
    <mergeCell ref="G77:J77"/>
    <mergeCell ref="D71:E71"/>
    <mergeCell ref="G71:J71"/>
    <mergeCell ref="D72:E72"/>
    <mergeCell ref="G72:J72"/>
    <mergeCell ref="D73:E73"/>
    <mergeCell ref="G73:J73"/>
    <mergeCell ref="D67:E67"/>
    <mergeCell ref="G67:J67"/>
    <mergeCell ref="D68:E68"/>
    <mergeCell ref="G68:J68"/>
    <mergeCell ref="C70:E70"/>
    <mergeCell ref="G70:J70"/>
    <mergeCell ref="C64:E64"/>
    <mergeCell ref="G64:J64"/>
    <mergeCell ref="D65:E65"/>
    <mergeCell ref="G65:J65"/>
    <mergeCell ref="D66:E66"/>
    <mergeCell ref="G66:J66"/>
    <mergeCell ref="D60:E60"/>
    <mergeCell ref="G60:J60"/>
    <mergeCell ref="D61:E61"/>
    <mergeCell ref="G61:J61"/>
    <mergeCell ref="D62:E62"/>
    <mergeCell ref="G62:J62"/>
    <mergeCell ref="D56:E56"/>
    <mergeCell ref="G56:J56"/>
    <mergeCell ref="C58:E58"/>
    <mergeCell ref="G58:J58"/>
    <mergeCell ref="D59:E59"/>
    <mergeCell ref="G59:J59"/>
    <mergeCell ref="D53:E53"/>
    <mergeCell ref="G53:J53"/>
    <mergeCell ref="D54:E54"/>
    <mergeCell ref="G54:J54"/>
    <mergeCell ref="D55:E55"/>
    <mergeCell ref="G55:J55"/>
    <mergeCell ref="D49:E49"/>
    <mergeCell ref="G49:J49"/>
    <mergeCell ref="D50:E50"/>
    <mergeCell ref="G50:J50"/>
    <mergeCell ref="C52:E52"/>
    <mergeCell ref="G52:J52"/>
    <mergeCell ref="C46:E46"/>
    <mergeCell ref="G46:J46"/>
    <mergeCell ref="D47:E47"/>
    <mergeCell ref="G47:J47"/>
    <mergeCell ref="D48:E48"/>
    <mergeCell ref="G48:J48"/>
    <mergeCell ref="D42:E42"/>
    <mergeCell ref="G42:J42"/>
    <mergeCell ref="D43:E43"/>
    <mergeCell ref="G43:J43"/>
    <mergeCell ref="D44:E44"/>
    <mergeCell ref="G44:J44"/>
    <mergeCell ref="D38:E38"/>
    <mergeCell ref="G38:J38"/>
    <mergeCell ref="C40:E40"/>
    <mergeCell ref="G40:J40"/>
    <mergeCell ref="D41:E41"/>
    <mergeCell ref="G41:J41"/>
    <mergeCell ref="D35:E35"/>
    <mergeCell ref="G35:J35"/>
    <mergeCell ref="D36:E36"/>
    <mergeCell ref="G36:J36"/>
    <mergeCell ref="D37:E37"/>
    <mergeCell ref="G37:J37"/>
    <mergeCell ref="D31:E31"/>
    <mergeCell ref="G31:J31"/>
    <mergeCell ref="D32:E32"/>
    <mergeCell ref="G32:J32"/>
    <mergeCell ref="C34:E34"/>
    <mergeCell ref="G34:J34"/>
    <mergeCell ref="C28:E28"/>
    <mergeCell ref="G28:J28"/>
    <mergeCell ref="D29:E29"/>
    <mergeCell ref="G29:J29"/>
    <mergeCell ref="D30:E30"/>
    <mergeCell ref="G30:J30"/>
    <mergeCell ref="D24:E24"/>
    <mergeCell ref="G24:J24"/>
    <mergeCell ref="D25:E25"/>
    <mergeCell ref="G25:J25"/>
    <mergeCell ref="D26:E26"/>
    <mergeCell ref="G26:J26"/>
    <mergeCell ref="D20:E20"/>
    <mergeCell ref="G20:J20"/>
    <mergeCell ref="C22:E22"/>
    <mergeCell ref="G22:J22"/>
    <mergeCell ref="D23:E23"/>
    <mergeCell ref="G23:J23"/>
    <mergeCell ref="D17:E17"/>
    <mergeCell ref="G17:J17"/>
    <mergeCell ref="D18:E18"/>
    <mergeCell ref="G18:J18"/>
    <mergeCell ref="D19:E19"/>
    <mergeCell ref="G19:J19"/>
    <mergeCell ref="D10:E10"/>
    <mergeCell ref="G10:J10"/>
    <mergeCell ref="A13:J14"/>
    <mergeCell ref="A15:J15"/>
    <mergeCell ref="C16:E16"/>
    <mergeCell ref="G16:J16"/>
    <mergeCell ref="A2:J2"/>
    <mergeCell ref="D7:E7"/>
    <mergeCell ref="D8:E8"/>
    <mergeCell ref="G8:J8"/>
    <mergeCell ref="D9:E9"/>
    <mergeCell ref="G9:J9"/>
  </mergeCells>
  <phoneticPr fontId="3"/>
  <dataValidations count="1">
    <dataValidation imeMode="on" allowBlank="1" showInputMessage="1" showErrorMessage="1" sqref="G22:J26 G16:J20 G28:J32 G34:J38 G40:J44 G46:J50 G52:J56 G58:J62 G64:J68 G70:J74 G76:J80 G8:J11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blackAndWhite="1" errors="blank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029</vt:lpstr>
      <vt:lpstr>029説明</vt:lpstr>
      <vt:lpstr>029チェックリスト</vt:lpstr>
      <vt:lpstr>029証明願【記載例】</vt:lpstr>
      <vt:lpstr>029証明願</vt:lpstr>
      <vt:lpstr>'029チェックリスト'!Print_Area</vt:lpstr>
      <vt:lpstr>'029証明願'!Print_Area</vt:lpstr>
      <vt:lpstr>'029証明願【記載例】'!Print_Area</vt:lpstr>
      <vt:lpstr>'029説明'!Print_Area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麻里子</dc:creator>
  <cp:lastModifiedBy>佐藤 栄介</cp:lastModifiedBy>
  <dcterms:created xsi:type="dcterms:W3CDTF">2024-03-29T04:29:00Z</dcterms:created>
  <dcterms:modified xsi:type="dcterms:W3CDTF">2024-03-29T06:14:50Z</dcterms:modified>
</cp:coreProperties>
</file>