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91E7CDF4-2EBF-465C-86F2-69ECC044F46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食中毒発生状況!$A$3:$I$34</definedName>
    <definedName name="_xlnm.Print_Area" localSheetId="0">食中毒発生状況!$A$1:$I$34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 l="1"/>
  <c r="H1" i="1" l="1"/>
</calcChain>
</file>

<file path=xl/sharedStrings.xml><?xml version="1.0" encoding="utf-8"?>
<sst xmlns="http://schemas.openxmlformats.org/spreadsheetml/2006/main" count="167" uniqueCount="86">
  <si>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</si>
  <si>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</si>
  <si>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</si>
  <si>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</si>
  <si>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</si>
  <si>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</si>
  <si>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</si>
  <si>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</si>
  <si>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</si>
  <si>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</si>
  <si>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</si>
  <si>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</si>
  <si>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</si>
  <si>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</si>
  <si>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</si>
  <si>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</si>
  <si>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</si>
  <si>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</si>
  <si>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</si>
  <si>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</si>
  <si>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</si>
  <si>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</si>
  <si>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</si>
  <si>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</si>
  <si>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</si>
  <si>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</si>
  <si>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</si>
  <si>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</si>
  <si>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</si>
  <si>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</si>
  <si>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</si>
  <si>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</si>
  <si>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</si>
  <si>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</si>
  <si>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</si>
  <si>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</si>
  <si>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</si>
  <si>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</si>
  <si>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</si>
  <si>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</si>
  <si>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</si>
  <si>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</si>
  <si>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</si>
  <si>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2月19日に提供されたカキ酢(推定)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</si>
  <si>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</si>
  <si>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</si>
  <si>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</si>
  <si>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</si>
  <si>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</si>
  <si>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</si>
  <si>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</si>
  <si>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</si>
  <si>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</si>
  <si>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</si>
  <si>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</si>
  <si>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</si>
  <si>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</si>
  <si>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</si>
  <si>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</si>
  <si>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</si>
  <si>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</si>
  <si>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</si>
  <si>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</si>
  <si>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</si>
  <si>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</si>
  <si>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</si>
  <si>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</si>
  <si>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</si>
  <si>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</si>
  <si>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</si>
  <si>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</si>
  <si>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</si>
  <si>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アニサキス【9】</t>
    <phoneticPr fontId="2"/>
  </si>
  <si>
    <t>アニサキス【10】</t>
    <phoneticPr fontId="2"/>
  </si>
  <si>
    <t>福島市</t>
    <phoneticPr fontId="2"/>
  </si>
  <si>
    <t>令和7年5月10日（土）～15日（木）に提供された食事</t>
    <rPh sb="17" eb="18">
      <t>モク</t>
    </rPh>
    <phoneticPr fontId="2"/>
  </si>
  <si>
    <t>5月2日、5月3日及び5月8日に提供された料理（鶏レバ刺しを含む）</t>
    <rPh sb="1" eb="2">
      <t>ガツ</t>
    </rPh>
    <rPh sb="3" eb="4">
      <t>ニチ</t>
    </rPh>
    <rPh sb="6" eb="7">
      <t>ガツ</t>
    </rPh>
    <rPh sb="8" eb="9">
      <t>カ</t>
    </rPh>
    <rPh sb="9" eb="10">
      <t>オヨ</t>
    </rPh>
    <rPh sb="12" eb="13">
      <t>ガツ</t>
    </rPh>
    <rPh sb="14" eb="15">
      <t>カ</t>
    </rPh>
    <rPh sb="16" eb="18">
      <t>テイキョウ</t>
    </rPh>
    <rPh sb="21" eb="23">
      <t>リョウリ</t>
    </rPh>
    <rPh sb="24" eb="25">
      <t>トリ</t>
    </rPh>
    <rPh sb="27" eb="28">
      <t>サ</t>
    </rPh>
    <rPh sb="30" eb="31">
      <t>フク</t>
    </rPh>
    <phoneticPr fontId="2"/>
  </si>
  <si>
    <t>カンピロバクター</t>
    <phoneticPr fontId="2"/>
  </si>
  <si>
    <t>ジェジュニ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</si>
  <si>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</si>
  <si>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アニサキス【11】</t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</si>
  <si>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</si>
  <si>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アニサキス【12】</t>
    <phoneticPr fontId="2"/>
  </si>
  <si>
    <t>アニサキス【13】</t>
    <phoneticPr fontId="2"/>
  </si>
  <si>
    <t>（患者発生）
相双地域</t>
    <rPh sb="1" eb="5">
      <t>カンジャハッセイ</t>
    </rPh>
    <rPh sb="7" eb="9">
      <t>ソウソウ</t>
    </rPh>
    <rPh sb="9" eb="11">
      <t>チイキ</t>
    </rPh>
    <phoneticPr fontId="2"/>
  </si>
  <si>
    <t>アニサキス【14】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</si>
</sst>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BreakPreview" zoomScale="130" zoomScaleNormal="70" zoomScaleSheetLayoutView="130" workbookViewId="0">
      <pane ySplit="3" topLeftCell="A24" activePane="bottomLeft" state="frozen"/>
      <selection pane="bottomLeft" activeCell="D27" sqref="D27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47">
        <f ca="1">NOW()</f>
        <v>45805.477643749997</v>
      </c>
      <c r="I1" s="47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43</v>
      </c>
      <c r="H13" s="40" t="s">
        <v>20</v>
      </c>
      <c r="I13" s="10" t="s">
        <v>47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44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59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45</v>
      </c>
      <c r="E17" s="12" t="s">
        <v>12</v>
      </c>
      <c r="F17" s="12">
        <v>1</v>
      </c>
      <c r="G17" s="20" t="s">
        <v>51</v>
      </c>
      <c r="H17" s="10" t="s">
        <v>14</v>
      </c>
      <c r="I17" s="10" t="s">
        <v>46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55</v>
      </c>
      <c r="D18" s="26" t="s">
        <v>56</v>
      </c>
      <c r="E18" s="27">
        <v>3</v>
      </c>
      <c r="F18" s="27">
        <v>1</v>
      </c>
      <c r="G18" s="28" t="s">
        <v>57</v>
      </c>
      <c r="H18" s="26" t="s">
        <v>58</v>
      </c>
      <c r="I18" s="26" t="s">
        <v>53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49</v>
      </c>
      <c r="D19" s="26" t="s">
        <v>50</v>
      </c>
      <c r="E19" s="27">
        <v>17</v>
      </c>
      <c r="F19" s="27">
        <v>13</v>
      </c>
      <c r="G19" s="28" t="s">
        <v>60</v>
      </c>
      <c r="H19" s="26" t="s">
        <v>52</v>
      </c>
      <c r="I19" s="26" t="s">
        <v>61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48</v>
      </c>
      <c r="E20" s="12" t="s">
        <v>12</v>
      </c>
      <c r="F20" s="12">
        <v>1</v>
      </c>
      <c r="G20" s="20" t="s">
        <v>51</v>
      </c>
      <c r="H20" s="10" t="s">
        <v>14</v>
      </c>
      <c r="I20" s="10" t="s">
        <v>54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62</v>
      </c>
      <c r="D21" s="42" t="s">
        <v>63</v>
      </c>
      <c r="E21" s="42" t="s">
        <v>12</v>
      </c>
      <c r="F21" s="42">
        <v>5</v>
      </c>
      <c r="G21" s="45" t="s">
        <v>70</v>
      </c>
      <c r="H21" s="42" t="s">
        <v>64</v>
      </c>
      <c r="I21" s="42" t="s">
        <v>65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66</v>
      </c>
      <c r="D22" s="42" t="s">
        <v>27</v>
      </c>
      <c r="E22" s="42" t="s">
        <v>67</v>
      </c>
      <c r="F22" s="42">
        <v>1</v>
      </c>
      <c r="G22" s="45" t="s">
        <v>69</v>
      </c>
      <c r="H22" s="42" t="s">
        <v>68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72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71</v>
      </c>
      <c r="H24" s="42" t="s">
        <v>20</v>
      </c>
      <c r="I24" s="42" t="s">
        <v>21</v>
      </c>
      <c r="J24" s="24"/>
    </row>
    <row r="25" spans="1:10" ht="50.25" customHeight="1" x14ac:dyDescent="0.2">
      <c r="A25" s="10">
        <v>22</v>
      </c>
      <c r="B25" s="43">
        <v>45781</v>
      </c>
      <c r="C25" s="44" t="s">
        <v>16</v>
      </c>
      <c r="D25" s="42" t="s">
        <v>50</v>
      </c>
      <c r="E25" s="42" t="s">
        <v>12</v>
      </c>
      <c r="F25" s="42">
        <v>5</v>
      </c>
      <c r="G25" s="46" t="s">
        <v>76</v>
      </c>
      <c r="H25" s="42" t="s">
        <v>77</v>
      </c>
      <c r="I25" s="42" t="s">
        <v>78</v>
      </c>
      <c r="J25" s="24"/>
    </row>
    <row r="26" spans="1:10" ht="50.25" customHeight="1" x14ac:dyDescent="0.2">
      <c r="A26" s="10">
        <v>23</v>
      </c>
      <c r="B26" s="43">
        <v>45787</v>
      </c>
      <c r="C26" s="44" t="s">
        <v>12</v>
      </c>
      <c r="D26" s="44" t="s">
        <v>79</v>
      </c>
      <c r="E26" s="42" t="s">
        <v>12</v>
      </c>
      <c r="F26" s="42">
        <v>1</v>
      </c>
      <c r="G26" s="45" t="s">
        <v>12</v>
      </c>
      <c r="H26" s="42" t="s">
        <v>14</v>
      </c>
      <c r="I26" s="42" t="s">
        <v>73</v>
      </c>
      <c r="J26" s="24"/>
    </row>
    <row r="27" spans="1:10" ht="50.25" customHeight="1" x14ac:dyDescent="0.2">
      <c r="A27" s="10">
        <v>24</v>
      </c>
      <c r="B27" s="43">
        <v>45790</v>
      </c>
      <c r="C27" s="44" t="s">
        <v>16</v>
      </c>
      <c r="D27" s="42" t="s">
        <v>74</v>
      </c>
      <c r="E27" s="42">
        <v>273</v>
      </c>
      <c r="F27" s="42">
        <v>32</v>
      </c>
      <c r="G27" s="45" t="s">
        <v>75</v>
      </c>
      <c r="H27" s="42" t="s">
        <v>20</v>
      </c>
      <c r="I27" s="42" t="s">
        <v>21</v>
      </c>
      <c r="J27" s="24"/>
    </row>
    <row r="28" spans="1:10" ht="50.25" customHeight="1" x14ac:dyDescent="0.2">
      <c r="A28" s="10">
        <v>25</v>
      </c>
      <c r="B28" s="48">
        <v>45791</v>
      </c>
      <c r="C28" s="49" t="s">
        <v>12</v>
      </c>
      <c r="D28" s="49" t="s">
        <v>13</v>
      </c>
      <c r="E28" s="50" t="s">
        <v>12</v>
      </c>
      <c r="F28" s="50">
        <v>1</v>
      </c>
      <c r="G28" s="51" t="s">
        <v>12</v>
      </c>
      <c r="H28" s="50" t="s">
        <v>14</v>
      </c>
      <c r="I28" s="50" t="s">
        <v>80</v>
      </c>
      <c r="J28" s="24"/>
    </row>
    <row r="29" spans="1:10" ht="50.25" customHeight="1" x14ac:dyDescent="0.2">
      <c r="A29" s="10">
        <v>26</v>
      </c>
      <c r="B29" s="48">
        <v>45795</v>
      </c>
      <c r="C29" s="49" t="s">
        <v>12</v>
      </c>
      <c r="D29" s="49" t="s">
        <v>81</v>
      </c>
      <c r="E29" s="50" t="s">
        <v>12</v>
      </c>
      <c r="F29" s="50">
        <v>1</v>
      </c>
      <c r="G29" s="51" t="s">
        <v>12</v>
      </c>
      <c r="H29" s="50" t="s">
        <v>14</v>
      </c>
      <c r="I29" s="50" t="s">
        <v>82</v>
      </c>
      <c r="J29" s="24"/>
    </row>
    <row r="30" spans="1:10" ht="50.25" customHeight="1" x14ac:dyDescent="0.2">
      <c r="A30" s="10">
        <v>27</v>
      </c>
      <c r="B30" s="48">
        <v>45797</v>
      </c>
      <c r="C30" s="49" t="s">
        <v>12</v>
      </c>
      <c r="D30" s="49" t="s">
        <v>13</v>
      </c>
      <c r="E30" s="50" t="s">
        <v>12</v>
      </c>
      <c r="F30" s="50">
        <v>1</v>
      </c>
      <c r="G30" s="51" t="s">
        <v>12</v>
      </c>
      <c r="H30" s="50" t="s">
        <v>14</v>
      </c>
      <c r="I30" s="50" t="s">
        <v>83</v>
      </c>
      <c r="J30" s="24"/>
    </row>
    <row r="31" spans="1:10" ht="50.25" customHeight="1" x14ac:dyDescent="0.2">
      <c r="A31" s="10">
        <v>28</v>
      </c>
      <c r="B31" s="48">
        <v>45800</v>
      </c>
      <c r="C31" s="49" t="s">
        <v>12</v>
      </c>
      <c r="D31" s="49" t="s">
        <v>84</v>
      </c>
      <c r="E31" s="50" t="s">
        <v>12</v>
      </c>
      <c r="F31" s="50">
        <v>1</v>
      </c>
      <c r="G31" s="51" t="s">
        <v>12</v>
      </c>
      <c r="H31" s="50" t="s">
        <v>14</v>
      </c>
      <c r="I31" s="50" t="s">
        <v>85</v>
      </c>
      <c r="J31" s="24"/>
    </row>
    <row r="32" spans="1:10" ht="2.7" customHeight="1" x14ac:dyDescent="0.2">
      <c r="A32" s="9"/>
      <c r="B32" s="14"/>
      <c r="C32" s="12"/>
      <c r="D32" s="10"/>
      <c r="E32" s="12"/>
      <c r="F32" s="12"/>
      <c r="G32" s="20"/>
      <c r="H32" s="10"/>
      <c r="I32" s="11"/>
    </row>
    <row r="33" spans="1:9" ht="36.75" customHeight="1" x14ac:dyDescent="0.2">
      <c r="A33" s="9" t="s">
        <v>8</v>
      </c>
      <c r="B33" s="18"/>
      <c r="C33" s="9"/>
      <c r="D33" s="6"/>
      <c r="E33" s="13">
        <f>SUM(E4:E32)</f>
        <v>764</v>
      </c>
      <c r="F33" s="13">
        <f>SUM(F4:F32)</f>
        <v>277</v>
      </c>
      <c r="G33" s="7"/>
      <c r="H33" s="10"/>
      <c r="I33" s="9"/>
    </row>
    <row r="34" spans="1:9" x14ac:dyDescent="0.2">
      <c r="A34" s="3" t="s">
        <v>9</v>
      </c>
    </row>
  </sheetData>
  <autoFilter ref="A3:I34" xr:uid="{00000000-0009-0000-0000-000000000000}">
    <sortState xmlns:xlrd2="http://schemas.microsoft.com/office/spreadsheetml/2017/richdata2" ref="A4:I63">
      <sortCondition ref="B3:B63"/>
    </sortState>
  </autoFilter>
  <sortState xmlns:xlrd2="http://schemas.microsoft.com/office/spreadsheetml/2017/richdata2" ref="A4:I51">
    <sortCondition ref="B50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5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2025-05-27T23:53:25Z</cp:lastPrinted>
  <dcterms:created xsi:type="dcterms:W3CDTF">2018-08-08T05:57:27Z</dcterms:created>
  <dcterms:modified xsi:type="dcterms:W3CDTF">2025-05-28T02:27:52Z</dcterms:modified>
</cp:coreProperties>
</file>