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10.12.49.34\disk1\backupNAS\20240718022712_failed\SHAFUKU\disk1\20 福祉監査課\03_ 法人監査\01 監査資料\02 令和\07 令和７年度　監査資料\保育所・こども園・厚生施設\掲載用\"/>
    </mc:Choice>
  </mc:AlternateContent>
  <xr:revisionPtr revIDLastSave="0" documentId="13_ncr:1_{A20DA9FA-6744-4FEB-B344-CE6FC8D26CF5}" xr6:coauthVersionLast="47" xr6:coauthVersionMax="47" xr10:uidLastSave="{00000000-0000-0000-0000-000000000000}"/>
  <bookViews>
    <workbookView xWindow="-108" yWindow="-108" windowWidth="23256" windowHeight="13896" tabRatio="699" xr2:uid="{00000000-000D-0000-FFFF-FFFF00000000}"/>
  </bookViews>
  <sheets>
    <sheet name="表紙" sheetId="1" r:id="rId1"/>
    <sheet name="記入上注意点" sheetId="55" r:id="rId2"/>
    <sheet name="目次" sheetId="2" r:id="rId3"/>
    <sheet name="1～7" sheetId="32" r:id="rId4"/>
    <sheet name="8（1）" sheetId="15" r:id="rId5"/>
    <sheet name="8（1）（記載例）" sheetId="64" r:id="rId6"/>
    <sheet name="8（2）" sheetId="63" r:id="rId7"/>
    <sheet name="8（2）（記載例）" sheetId="65" r:id="rId8"/>
    <sheet name="9～11" sheetId="62" r:id="rId9"/>
    <sheet name="12～18" sheetId="66" r:id="rId10"/>
  </sheets>
  <definedNames>
    <definedName name="_xlnm._FilterDatabase" localSheetId="1" hidden="1">記入上注意点!$B$23:$AJ$30</definedName>
    <definedName name="_xlnm._FilterDatabase" localSheetId="2" hidden="1">目次!$A$1:$L$57</definedName>
    <definedName name="HIT_ROW23" localSheetId="9">'12～18'!#REF!</definedName>
    <definedName name="HIT_ROW23" localSheetId="8">'9～11'!#REF!</definedName>
    <definedName name="HIT_ROW24" localSheetId="9">'12～18'!#REF!</definedName>
    <definedName name="HIT_ROW24" localSheetId="8">'9～11'!#REF!</definedName>
    <definedName name="HIT_ROW25" localSheetId="9">'12～18'!#REF!</definedName>
    <definedName name="HIT_ROW25" localSheetId="8">'9～11'!#REF!</definedName>
    <definedName name="HIT_ROW26" localSheetId="9">'12～18'!#REF!</definedName>
    <definedName name="HIT_ROW26" localSheetId="8">'9～11'!#REF!</definedName>
    <definedName name="HIT_ROW27" localSheetId="9">'12～18'!#REF!</definedName>
    <definedName name="HIT_ROW27" localSheetId="8">'9～11'!#REF!</definedName>
    <definedName name="HIT_ROW28" localSheetId="9">'12～18'!#REF!</definedName>
    <definedName name="HIT_ROW28" localSheetId="8">'9～11'!#REF!</definedName>
    <definedName name="HIT_ROW29" localSheetId="9">'12～18'!#REF!</definedName>
    <definedName name="HIT_ROW29" localSheetId="8">'9～11'!#REF!</definedName>
    <definedName name="_xlnm.Print_Area" localSheetId="3">'1～7'!$A$1:$AK$277</definedName>
    <definedName name="_xlnm.Print_Area" localSheetId="9">'12～18'!$A$1:$AJ$406</definedName>
    <definedName name="_xlnm.Print_Area" localSheetId="6">'8（2）'!$A$1:$AW$44</definedName>
    <definedName name="_xlnm.Print_Area" localSheetId="7">'8（2）（記載例）'!$A$1:$AW$44</definedName>
    <definedName name="_xlnm.Print_Area" localSheetId="8">'9～11'!$A$1:$AJ$95</definedName>
    <definedName name="_xlnm.Print_Area" localSheetId="2">目次!$A$1:$L$130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82" i="66" l="1"/>
  <c r="P282" i="66"/>
  <c r="T280" i="66"/>
  <c r="P280" i="66"/>
  <c r="N149" i="66"/>
  <c r="P134" i="66"/>
  <c r="K127" i="66"/>
  <c r="AG36" i="65"/>
  <c r="AF36" i="65"/>
  <c r="AE36" i="65"/>
  <c r="AD36" i="65"/>
  <c r="AC36" i="65"/>
  <c r="AB36" i="65"/>
  <c r="AA36" i="65"/>
  <c r="Z36" i="65"/>
  <c r="Y36" i="65"/>
  <c r="X36" i="65"/>
  <c r="W36" i="65"/>
  <c r="V36" i="65"/>
  <c r="U36" i="65"/>
  <c r="T36" i="65"/>
  <c r="S36" i="65"/>
  <c r="R36" i="65"/>
  <c r="Q36" i="65"/>
  <c r="P36" i="65"/>
  <c r="O36" i="65"/>
  <c r="N36" i="65"/>
  <c r="M36" i="65"/>
  <c r="L36" i="65"/>
  <c r="K36" i="65"/>
  <c r="J36" i="65"/>
  <c r="I36" i="65"/>
  <c r="H36" i="65"/>
  <c r="G36" i="65"/>
  <c r="F36" i="65"/>
  <c r="E36" i="65"/>
  <c r="D36" i="65"/>
  <c r="C36" i="65"/>
  <c r="AG35" i="65"/>
  <c r="AF35" i="65"/>
  <c r="AE35" i="65"/>
  <c r="AD35" i="65"/>
  <c r="AC35" i="65"/>
  <c r="AB35" i="65"/>
  <c r="AA35" i="65"/>
  <c r="Z35" i="65"/>
  <c r="Y35" i="65"/>
  <c r="X35" i="65"/>
  <c r="W35" i="65"/>
  <c r="V35" i="65"/>
  <c r="U35" i="65"/>
  <c r="T35" i="65"/>
  <c r="S35" i="65"/>
  <c r="R35" i="65"/>
  <c r="Q35" i="65"/>
  <c r="P35" i="65"/>
  <c r="O35" i="65"/>
  <c r="N35" i="65"/>
  <c r="M35" i="65"/>
  <c r="L35" i="65"/>
  <c r="K35" i="65"/>
  <c r="J35" i="65"/>
  <c r="I35" i="65"/>
  <c r="H35" i="65"/>
  <c r="G35" i="65"/>
  <c r="F35" i="65"/>
  <c r="E35" i="65"/>
  <c r="D35" i="65"/>
  <c r="C35" i="65"/>
  <c r="AG34" i="65"/>
  <c r="AF34" i="65"/>
  <c r="AE34" i="65"/>
  <c r="AD34" i="65"/>
  <c r="AC34" i="65"/>
  <c r="AB34" i="65"/>
  <c r="AA34" i="65"/>
  <c r="Z34" i="65"/>
  <c r="Y34" i="65"/>
  <c r="X34" i="65"/>
  <c r="W34" i="65"/>
  <c r="V34" i="65"/>
  <c r="U34" i="65"/>
  <c r="T34" i="65"/>
  <c r="S34" i="65"/>
  <c r="R34" i="65"/>
  <c r="Q34" i="65"/>
  <c r="P34" i="65"/>
  <c r="O34" i="65"/>
  <c r="N34" i="65"/>
  <c r="M34" i="65"/>
  <c r="L34" i="65"/>
  <c r="K34" i="65"/>
  <c r="J34" i="65"/>
  <c r="I34" i="65"/>
  <c r="H34" i="65"/>
  <c r="G34" i="65"/>
  <c r="F34" i="65"/>
  <c r="E34" i="65"/>
  <c r="D34" i="65"/>
  <c r="C34" i="65"/>
  <c r="AG33" i="65"/>
  <c r="AF33" i="65"/>
  <c r="AE33" i="65"/>
  <c r="AD33" i="65"/>
  <c r="AC33" i="65"/>
  <c r="AB33" i="65"/>
  <c r="AA33" i="65"/>
  <c r="Z33" i="65"/>
  <c r="Y33" i="65"/>
  <c r="X33" i="65"/>
  <c r="W33" i="65"/>
  <c r="V33" i="65"/>
  <c r="U33" i="65"/>
  <c r="T33" i="65"/>
  <c r="S33" i="65"/>
  <c r="R33" i="65"/>
  <c r="Q33" i="65"/>
  <c r="P33" i="65"/>
  <c r="O33" i="65"/>
  <c r="N33" i="65"/>
  <c r="M33" i="65"/>
  <c r="L33" i="65"/>
  <c r="K33" i="65"/>
  <c r="J33" i="65"/>
  <c r="I33" i="65"/>
  <c r="H33" i="65"/>
  <c r="G33" i="65"/>
  <c r="F33" i="65"/>
  <c r="E33" i="65"/>
  <c r="D33" i="65"/>
  <c r="C33" i="65"/>
  <c r="AG32" i="65"/>
  <c r="AF32" i="65"/>
  <c r="AE32" i="65"/>
  <c r="AD32" i="65"/>
  <c r="AC32" i="65"/>
  <c r="AB32" i="65"/>
  <c r="AA32" i="65"/>
  <c r="Z32" i="65"/>
  <c r="Y32" i="65"/>
  <c r="X32" i="65"/>
  <c r="W32" i="65"/>
  <c r="V32" i="65"/>
  <c r="U32" i="65"/>
  <c r="T32" i="65"/>
  <c r="S32" i="65"/>
  <c r="R32" i="65"/>
  <c r="Q32" i="65"/>
  <c r="P32" i="65"/>
  <c r="O32" i="65"/>
  <c r="N32" i="65"/>
  <c r="M32" i="65"/>
  <c r="L32" i="65"/>
  <c r="K32" i="65"/>
  <c r="J32" i="65"/>
  <c r="I32" i="65"/>
  <c r="H32" i="65"/>
  <c r="G32" i="65"/>
  <c r="F32" i="65"/>
  <c r="E32" i="65"/>
  <c r="D32" i="65"/>
  <c r="C32" i="65"/>
  <c r="AG31" i="65"/>
  <c r="AF31" i="65"/>
  <c r="AE31" i="65"/>
  <c r="AD31" i="65"/>
  <c r="AC31" i="65"/>
  <c r="AB31" i="65"/>
  <c r="AA31" i="65"/>
  <c r="Z31" i="65"/>
  <c r="Y31" i="65"/>
  <c r="X31" i="65"/>
  <c r="W31" i="65"/>
  <c r="V31" i="65"/>
  <c r="U31" i="65"/>
  <c r="T31" i="65"/>
  <c r="S31" i="65"/>
  <c r="R31" i="65"/>
  <c r="Q31" i="65"/>
  <c r="P31" i="65"/>
  <c r="O31" i="65"/>
  <c r="N31" i="65"/>
  <c r="M31" i="65"/>
  <c r="L31" i="65"/>
  <c r="K31" i="65"/>
  <c r="J31" i="65"/>
  <c r="I31" i="65"/>
  <c r="H31" i="65"/>
  <c r="G31" i="65"/>
  <c r="F31" i="65"/>
  <c r="E31" i="65"/>
  <c r="D31" i="65"/>
  <c r="C31" i="65"/>
  <c r="AG30" i="65"/>
  <c r="AF30" i="65"/>
  <c r="AE30" i="65"/>
  <c r="AD30" i="65"/>
  <c r="AC30" i="65"/>
  <c r="AB30" i="65"/>
  <c r="AA30" i="65"/>
  <c r="Z30" i="65"/>
  <c r="Y30" i="65"/>
  <c r="X30" i="65"/>
  <c r="W30" i="65"/>
  <c r="V30" i="65"/>
  <c r="U30" i="65"/>
  <c r="T30" i="65"/>
  <c r="S30" i="65"/>
  <c r="R30" i="65"/>
  <c r="Q30" i="65"/>
  <c r="P30" i="65"/>
  <c r="O30" i="65"/>
  <c r="N30" i="65"/>
  <c r="M30" i="65"/>
  <c r="L30" i="65"/>
  <c r="K30" i="65"/>
  <c r="J30" i="65"/>
  <c r="I30" i="65"/>
  <c r="H30" i="65"/>
  <c r="G30" i="65"/>
  <c r="F30" i="65"/>
  <c r="E30" i="65"/>
  <c r="D30" i="65"/>
  <c r="C30" i="65"/>
  <c r="AG29" i="65"/>
  <c r="AF29" i="65"/>
  <c r="AE29" i="65"/>
  <c r="AD29" i="65"/>
  <c r="AC29" i="65"/>
  <c r="AB29" i="65"/>
  <c r="AA29" i="65"/>
  <c r="Z29" i="65"/>
  <c r="Z37" i="65" s="1"/>
  <c r="Y29" i="65"/>
  <c r="X29" i="65"/>
  <c r="W29" i="65"/>
  <c r="V29" i="65"/>
  <c r="U29" i="65"/>
  <c r="T29" i="65"/>
  <c r="S29" i="65"/>
  <c r="R29" i="65"/>
  <c r="Q29" i="65"/>
  <c r="Q37" i="65" s="1"/>
  <c r="P29" i="65"/>
  <c r="O29" i="65"/>
  <c r="N29" i="65"/>
  <c r="M29" i="65"/>
  <c r="L29" i="65"/>
  <c r="K29" i="65"/>
  <c r="J29" i="65"/>
  <c r="I29" i="65"/>
  <c r="H29" i="65"/>
  <c r="H37" i="65" s="1"/>
  <c r="G29" i="65"/>
  <c r="F29" i="65"/>
  <c r="E29" i="65"/>
  <c r="D29" i="65"/>
  <c r="C29" i="65"/>
  <c r="AG28" i="65"/>
  <c r="AG37" i="65" s="1"/>
  <c r="AF28" i="65"/>
  <c r="AF37" i="65" s="1"/>
  <c r="AE28" i="65"/>
  <c r="AE37" i="65" s="1"/>
  <c r="AD28" i="65"/>
  <c r="AD37" i="65" s="1"/>
  <c r="AC28" i="65"/>
  <c r="AC37" i="65"/>
  <c r="AB28" i="65"/>
  <c r="AB37" i="65" s="1"/>
  <c r="AA28" i="65"/>
  <c r="AA37" i="65" s="1"/>
  <c r="Z28" i="65"/>
  <c r="Y28" i="65"/>
  <c r="Y37" i="65"/>
  <c r="X28" i="65"/>
  <c r="X37" i="65" s="1"/>
  <c r="W28" i="65"/>
  <c r="W37" i="65" s="1"/>
  <c r="V28" i="65"/>
  <c r="V37" i="65" s="1"/>
  <c r="U28" i="65"/>
  <c r="U37" i="65" s="1"/>
  <c r="T28" i="65"/>
  <c r="T37" i="65"/>
  <c r="S28" i="65"/>
  <c r="S37" i="65" s="1"/>
  <c r="R28" i="65"/>
  <c r="R37" i="65" s="1"/>
  <c r="Q28" i="65"/>
  <c r="P28" i="65"/>
  <c r="P37" i="65"/>
  <c r="O28" i="65"/>
  <c r="O37" i="65" s="1"/>
  <c r="N28" i="65"/>
  <c r="N37" i="65" s="1"/>
  <c r="M28" i="65"/>
  <c r="M37" i="65" s="1"/>
  <c r="L28" i="65"/>
  <c r="L37" i="65" s="1"/>
  <c r="K28" i="65"/>
  <c r="K37" i="65" s="1"/>
  <c r="J28" i="65"/>
  <c r="J37" i="65" s="1"/>
  <c r="I28" i="65"/>
  <c r="I37" i="65" s="1"/>
  <c r="H28" i="65"/>
  <c r="G28" i="65"/>
  <c r="G37" i="65" s="1"/>
  <c r="F28" i="65"/>
  <c r="F37" i="65"/>
  <c r="E28" i="65"/>
  <c r="E37" i="65" s="1"/>
  <c r="D28" i="65"/>
  <c r="D37" i="65" s="1"/>
  <c r="C28" i="65"/>
  <c r="C37" i="65" s="1"/>
  <c r="AR27" i="65"/>
  <c r="AQ27" i="65"/>
  <c r="AP27" i="65"/>
  <c r="AO27" i="65"/>
  <c r="AN27" i="65"/>
  <c r="AM27" i="65"/>
  <c r="AL27" i="65"/>
  <c r="AK27" i="65"/>
  <c r="AJ27" i="65"/>
  <c r="AI27" i="65"/>
  <c r="AH27" i="65"/>
  <c r="AS27" i="65" s="1"/>
  <c r="AR26" i="65"/>
  <c r="AQ26" i="65"/>
  <c r="AP26" i="65"/>
  <c r="AO26" i="65"/>
  <c r="AN26" i="65"/>
  <c r="AM26" i="65"/>
  <c r="AL26" i="65"/>
  <c r="AK26" i="65"/>
  <c r="AJ26" i="65"/>
  <c r="AI26" i="65"/>
  <c r="AH26" i="65"/>
  <c r="AS26" i="65" s="1"/>
  <c r="AR25" i="65"/>
  <c r="AQ25" i="65"/>
  <c r="AP25" i="65"/>
  <c r="AO25" i="65"/>
  <c r="AN25" i="65"/>
  <c r="AM25" i="65"/>
  <c r="AL25" i="65"/>
  <c r="AK25" i="65"/>
  <c r="AJ25" i="65"/>
  <c r="AI25" i="65"/>
  <c r="AH25" i="65"/>
  <c r="AS25" i="65" s="1"/>
  <c r="AR24" i="65"/>
  <c r="AQ24" i="65"/>
  <c r="AP24" i="65"/>
  <c r="AO24" i="65"/>
  <c r="AN24" i="65"/>
  <c r="AM24" i="65"/>
  <c r="AL24" i="65"/>
  <c r="AK24" i="65"/>
  <c r="AJ24" i="65"/>
  <c r="AI24" i="65"/>
  <c r="AH24" i="65"/>
  <c r="AS24" i="65" s="1"/>
  <c r="AR23" i="65"/>
  <c r="AQ23" i="65"/>
  <c r="AP23" i="65"/>
  <c r="AO23" i="65"/>
  <c r="AN23" i="65"/>
  <c r="AM23" i="65"/>
  <c r="AL23" i="65"/>
  <c r="AK23" i="65"/>
  <c r="AJ23" i="65"/>
  <c r="AI23" i="65"/>
  <c r="AH23" i="65"/>
  <c r="AS23" i="65" s="1"/>
  <c r="AR22" i="65"/>
  <c r="AQ22" i="65"/>
  <c r="AP22" i="65"/>
  <c r="AO22" i="65"/>
  <c r="AN22" i="65"/>
  <c r="AM22" i="65"/>
  <c r="AL22" i="65"/>
  <c r="AK22" i="65"/>
  <c r="AJ22" i="65"/>
  <c r="AS22" i="65" s="1"/>
  <c r="AI22" i="65"/>
  <c r="AH22" i="65"/>
  <c r="AR21" i="65"/>
  <c r="AQ21" i="65"/>
  <c r="AP21" i="65"/>
  <c r="AO21" i="65"/>
  <c r="AN21" i="65"/>
  <c r="AM21" i="65"/>
  <c r="AL21" i="65"/>
  <c r="AK21" i="65"/>
  <c r="AJ21" i="65"/>
  <c r="AI21" i="65"/>
  <c r="AH21" i="65"/>
  <c r="AS21" i="65" s="1"/>
  <c r="AR20" i="65"/>
  <c r="AQ20" i="65"/>
  <c r="AP20" i="65"/>
  <c r="AO20" i="65"/>
  <c r="AN20" i="65"/>
  <c r="AM20" i="65"/>
  <c r="AL20" i="65"/>
  <c r="AK20" i="65"/>
  <c r="AJ20" i="65"/>
  <c r="AS20" i="65" s="1"/>
  <c r="AI20" i="65"/>
  <c r="AH20" i="65"/>
  <c r="AR19" i="65"/>
  <c r="AQ19" i="65"/>
  <c r="AP19" i="65"/>
  <c r="AO19" i="65"/>
  <c r="AN19" i="65"/>
  <c r="AM19" i="65"/>
  <c r="AL19" i="65"/>
  <c r="AK19" i="65"/>
  <c r="AJ19" i="65"/>
  <c r="AI19" i="65"/>
  <c r="AH19" i="65"/>
  <c r="AS19" i="65" s="1"/>
  <c r="AR18" i="65"/>
  <c r="AQ18" i="65"/>
  <c r="AP18" i="65"/>
  <c r="AO18" i="65"/>
  <c r="AN18" i="65"/>
  <c r="AM18" i="65"/>
  <c r="AL18" i="65"/>
  <c r="AK18" i="65"/>
  <c r="AJ18" i="65"/>
  <c r="AS18" i="65" s="1"/>
  <c r="AI18" i="65"/>
  <c r="AH18" i="65"/>
  <c r="AR17" i="65"/>
  <c r="AQ17" i="65"/>
  <c r="AP17" i="65"/>
  <c r="AO17" i="65"/>
  <c r="AN17" i="65"/>
  <c r="AM17" i="65"/>
  <c r="AL17" i="65"/>
  <c r="AK17" i="65"/>
  <c r="AJ17" i="65"/>
  <c r="AI17" i="65"/>
  <c r="AH17" i="65"/>
  <c r="AS17" i="65" s="1"/>
  <c r="AR16" i="65"/>
  <c r="AQ16" i="65"/>
  <c r="AP16" i="65"/>
  <c r="AO16" i="65"/>
  <c r="AN16" i="65"/>
  <c r="AM16" i="65"/>
  <c r="AL16" i="65"/>
  <c r="AK16" i="65"/>
  <c r="AJ16" i="65"/>
  <c r="AS16" i="65" s="1"/>
  <c r="AI16" i="65"/>
  <c r="AH16" i="65"/>
  <c r="AR15" i="65"/>
  <c r="AQ15" i="65"/>
  <c r="AP15" i="65"/>
  <c r="AO15" i="65"/>
  <c r="AN15" i="65"/>
  <c r="AM15" i="65"/>
  <c r="AL15" i="65"/>
  <c r="AK15" i="65"/>
  <c r="AJ15" i="65"/>
  <c r="AI15" i="65"/>
  <c r="AH15" i="65"/>
  <c r="AS15" i="65" s="1"/>
  <c r="AR14" i="65"/>
  <c r="AQ14" i="65"/>
  <c r="AP14" i="65"/>
  <c r="AO14" i="65"/>
  <c r="AN14" i="65"/>
  <c r="AM14" i="65"/>
  <c r="AL14" i="65"/>
  <c r="AK14" i="65"/>
  <c r="AJ14" i="65"/>
  <c r="AI14" i="65"/>
  <c r="AH14" i="65"/>
  <c r="AS14" i="65" s="1"/>
  <c r="AR13" i="65"/>
  <c r="AQ13" i="65"/>
  <c r="AP13" i="65"/>
  <c r="AO13" i="65"/>
  <c r="AN13" i="65"/>
  <c r="AM13" i="65"/>
  <c r="AL13" i="65"/>
  <c r="AK13" i="65"/>
  <c r="AJ13" i="65"/>
  <c r="AI13" i="65"/>
  <c r="AH13" i="65"/>
  <c r="AS13" i="65" s="1"/>
  <c r="AR12" i="65"/>
  <c r="AQ12" i="65"/>
  <c r="AP12" i="65"/>
  <c r="AO12" i="65"/>
  <c r="AN12" i="65"/>
  <c r="AM12" i="65"/>
  <c r="AL12" i="65"/>
  <c r="AK12" i="65"/>
  <c r="AJ12" i="65"/>
  <c r="AI12" i="65"/>
  <c r="AH12" i="65"/>
  <c r="AS12" i="65" s="1"/>
  <c r="AR11" i="65"/>
  <c r="AQ11" i="65"/>
  <c r="AP11" i="65"/>
  <c r="AO11" i="65"/>
  <c r="AN11" i="65"/>
  <c r="AM11" i="65"/>
  <c r="AL11" i="65"/>
  <c r="AK11" i="65"/>
  <c r="AJ11" i="65"/>
  <c r="AI11" i="65"/>
  <c r="AH11" i="65"/>
  <c r="AS11" i="65" s="1"/>
  <c r="AR10" i="65"/>
  <c r="AQ10" i="65"/>
  <c r="AP10" i="65"/>
  <c r="AO10" i="65"/>
  <c r="AN10" i="65"/>
  <c r="AM10" i="65"/>
  <c r="AL10" i="65"/>
  <c r="AK10" i="65"/>
  <c r="AJ10" i="65"/>
  <c r="AI10" i="65"/>
  <c r="AH10" i="65"/>
  <c r="AS10" i="65" s="1"/>
  <c r="AR9" i="65"/>
  <c r="AQ9" i="65"/>
  <c r="AP9" i="65"/>
  <c r="AO9" i="65"/>
  <c r="AN9" i="65"/>
  <c r="AM9" i="65"/>
  <c r="AL9" i="65"/>
  <c r="AK9" i="65"/>
  <c r="AJ9" i="65"/>
  <c r="AI9" i="65"/>
  <c r="AH9" i="65"/>
  <c r="AS9" i="65" s="1"/>
  <c r="AR8" i="65"/>
  <c r="AQ8" i="65"/>
  <c r="AP8" i="65"/>
  <c r="AO8" i="65"/>
  <c r="AN8" i="65"/>
  <c r="AM8" i="65"/>
  <c r="AL8" i="65"/>
  <c r="AK8" i="65"/>
  <c r="AJ8" i="65"/>
  <c r="AI8" i="65"/>
  <c r="AH8" i="65"/>
  <c r="AS8" i="65" s="1"/>
  <c r="Q80" i="32"/>
  <c r="Q79" i="32"/>
  <c r="Q78" i="32"/>
  <c r="Q77" i="32"/>
  <c r="Q76" i="32"/>
  <c r="U81" i="32" s="1"/>
  <c r="Q74" i="32"/>
  <c r="Q73" i="32"/>
  <c r="Q72" i="32"/>
  <c r="Q71" i="32"/>
  <c r="Q70" i="32"/>
  <c r="U75" i="32"/>
  <c r="F13" i="32"/>
  <c r="G109" i="32"/>
  <c r="Q65" i="32"/>
  <c r="Q69" i="32" s="1"/>
  <c r="L11" i="2"/>
  <c r="L18" i="2"/>
  <c r="L23" i="2"/>
  <c r="L33" i="2"/>
  <c r="L35" i="2"/>
  <c r="L37" i="2" s="1"/>
  <c r="L41" i="2" s="1"/>
  <c r="L45" i="2" s="1"/>
  <c r="L47" i="2" s="1"/>
  <c r="L51" i="2" s="1"/>
  <c r="L60" i="2"/>
  <c r="L76" i="2"/>
  <c r="L7" i="2"/>
  <c r="L9" i="2" s="1"/>
  <c r="B206" i="32"/>
  <c r="B207" i="32" s="1"/>
  <c r="B208" i="32" s="1"/>
  <c r="B209" i="32" s="1"/>
  <c r="B210" i="32" s="1"/>
  <c r="B211" i="32" s="1"/>
  <c r="B212" i="32" s="1"/>
  <c r="B213" i="32" s="1"/>
  <c r="B214" i="32" s="1"/>
  <c r="B258" i="32"/>
  <c r="B260" i="32"/>
  <c r="B262" i="32" s="1"/>
  <c r="B264" i="32" s="1"/>
  <c r="B266" i="32" s="1"/>
  <c r="Q64" i="32"/>
  <c r="U69" i="32" s="1"/>
  <c r="Q66" i="32"/>
  <c r="Q67" i="32"/>
  <c r="Q68" i="32"/>
  <c r="AH9" i="63"/>
  <c r="AI9" i="63"/>
  <c r="AJ9" i="63"/>
  <c r="AS9" i="63" s="1"/>
  <c r="AK9" i="63"/>
  <c r="AL9" i="63"/>
  <c r="AM9" i="63"/>
  <c r="AN9" i="63"/>
  <c r="AO9" i="63"/>
  <c r="AP9" i="63"/>
  <c r="AQ9" i="63"/>
  <c r="AR9" i="63"/>
  <c r="AH10" i="63"/>
  <c r="AI10" i="63"/>
  <c r="AS10" i="63" s="1"/>
  <c r="AJ10" i="63"/>
  <c r="AK10" i="63"/>
  <c r="AL10" i="63"/>
  <c r="AM10" i="63"/>
  <c r="AN10" i="63"/>
  <c r="AO10" i="63"/>
  <c r="AP10" i="63"/>
  <c r="AQ10" i="63"/>
  <c r="AR10" i="63"/>
  <c r="AH11" i="63"/>
  <c r="AS11" i="63" s="1"/>
  <c r="AI11" i="63"/>
  <c r="AJ11" i="63"/>
  <c r="AK11" i="63"/>
  <c r="AL11" i="63"/>
  <c r="AM11" i="63"/>
  <c r="AN11" i="63"/>
  <c r="AO11" i="63"/>
  <c r="AP11" i="63"/>
  <c r="AQ11" i="63"/>
  <c r="AR11" i="63"/>
  <c r="AH12" i="63"/>
  <c r="AS12" i="63" s="1"/>
  <c r="AI12" i="63"/>
  <c r="AJ12" i="63"/>
  <c r="AK12" i="63"/>
  <c r="AL12" i="63"/>
  <c r="AM12" i="63"/>
  <c r="AN12" i="63"/>
  <c r="AO12" i="63"/>
  <c r="AP12" i="63"/>
  <c r="AQ12" i="63"/>
  <c r="AR12" i="63"/>
  <c r="AH13" i="63"/>
  <c r="AS13" i="63" s="1"/>
  <c r="AI13" i="63"/>
  <c r="AJ13" i="63"/>
  <c r="AK13" i="63"/>
  <c r="AL13" i="63"/>
  <c r="AM13" i="63"/>
  <c r="AN13" i="63"/>
  <c r="AO13" i="63"/>
  <c r="AP13" i="63"/>
  <c r="AQ13" i="63"/>
  <c r="AR13" i="63"/>
  <c r="AH14" i="63"/>
  <c r="AS14" i="63" s="1"/>
  <c r="AI14" i="63"/>
  <c r="AJ14" i="63"/>
  <c r="AK14" i="63"/>
  <c r="AL14" i="63"/>
  <c r="AM14" i="63"/>
  <c r="AN14" i="63"/>
  <c r="AO14" i="63"/>
  <c r="AP14" i="63"/>
  <c r="AQ14" i="63"/>
  <c r="AR14" i="63"/>
  <c r="AH15" i="63"/>
  <c r="AS15" i="63" s="1"/>
  <c r="AI15" i="63"/>
  <c r="AJ15" i="63"/>
  <c r="AK15" i="63"/>
  <c r="AL15" i="63"/>
  <c r="AM15" i="63"/>
  <c r="AN15" i="63"/>
  <c r="AO15" i="63"/>
  <c r="AP15" i="63"/>
  <c r="AQ15" i="63"/>
  <c r="AR15" i="63"/>
  <c r="AH16" i="63"/>
  <c r="AI16" i="63"/>
  <c r="AJ16" i="63"/>
  <c r="AK16" i="63"/>
  <c r="AL16" i="63"/>
  <c r="AM16" i="63"/>
  <c r="AN16" i="63"/>
  <c r="AO16" i="63"/>
  <c r="AP16" i="63"/>
  <c r="AQ16" i="63"/>
  <c r="AS16" i="63" s="1"/>
  <c r="AR16" i="63"/>
  <c r="AH17" i="63"/>
  <c r="AS17" i="63" s="1"/>
  <c r="AI17" i="63"/>
  <c r="AJ17" i="63"/>
  <c r="AK17" i="63"/>
  <c r="AL17" i="63"/>
  <c r="AM17" i="63"/>
  <c r="AN17" i="63"/>
  <c r="AO17" i="63"/>
  <c r="AP17" i="63"/>
  <c r="AQ17" i="63"/>
  <c r="AR17" i="63"/>
  <c r="AH18" i="63"/>
  <c r="AI18" i="63"/>
  <c r="AJ18" i="63"/>
  <c r="AK18" i="63"/>
  <c r="AL18" i="63"/>
  <c r="AM18" i="63"/>
  <c r="AN18" i="63"/>
  <c r="AO18" i="63"/>
  <c r="AP18" i="63"/>
  <c r="AQ18" i="63"/>
  <c r="AS18" i="63" s="1"/>
  <c r="AR18" i="63"/>
  <c r="AH19" i="63"/>
  <c r="AS19" i="63" s="1"/>
  <c r="AI19" i="63"/>
  <c r="AJ19" i="63"/>
  <c r="AK19" i="63"/>
  <c r="AL19" i="63"/>
  <c r="AM19" i="63"/>
  <c r="AN19" i="63"/>
  <c r="AO19" i="63"/>
  <c r="AP19" i="63"/>
  <c r="AQ19" i="63"/>
  <c r="AR19" i="63"/>
  <c r="AH20" i="63"/>
  <c r="AI20" i="63"/>
  <c r="AJ20" i="63"/>
  <c r="AK20" i="63"/>
  <c r="AL20" i="63"/>
  <c r="AM20" i="63"/>
  <c r="AN20" i="63"/>
  <c r="AO20" i="63"/>
  <c r="AP20" i="63"/>
  <c r="AQ20" i="63"/>
  <c r="AS20" i="63" s="1"/>
  <c r="AR20" i="63"/>
  <c r="AH21" i="63"/>
  <c r="AS21" i="63" s="1"/>
  <c r="AI21" i="63"/>
  <c r="AJ21" i="63"/>
  <c r="AK21" i="63"/>
  <c r="AL21" i="63"/>
  <c r="AM21" i="63"/>
  <c r="AN21" i="63"/>
  <c r="AO21" i="63"/>
  <c r="AP21" i="63"/>
  <c r="AQ21" i="63"/>
  <c r="AR21" i="63"/>
  <c r="AH22" i="63"/>
  <c r="AI22" i="63"/>
  <c r="AJ22" i="63"/>
  <c r="AK22" i="63"/>
  <c r="AL22" i="63"/>
  <c r="AM22" i="63"/>
  <c r="AN22" i="63"/>
  <c r="AO22" i="63"/>
  <c r="AP22" i="63"/>
  <c r="AQ22" i="63"/>
  <c r="AS22" i="63" s="1"/>
  <c r="AR22" i="63"/>
  <c r="AH23" i="63"/>
  <c r="AS23" i="63" s="1"/>
  <c r="AI23" i="63"/>
  <c r="AJ23" i="63"/>
  <c r="AK23" i="63"/>
  <c r="AL23" i="63"/>
  <c r="AM23" i="63"/>
  <c r="AN23" i="63"/>
  <c r="AO23" i="63"/>
  <c r="AP23" i="63"/>
  <c r="AQ23" i="63"/>
  <c r="AR23" i="63"/>
  <c r="AH24" i="63"/>
  <c r="AI24" i="63"/>
  <c r="AJ24" i="63"/>
  <c r="AK24" i="63"/>
  <c r="AL24" i="63"/>
  <c r="AM24" i="63"/>
  <c r="AN24" i="63"/>
  <c r="AO24" i="63"/>
  <c r="AP24" i="63"/>
  <c r="AQ24" i="63"/>
  <c r="AS24" i="63" s="1"/>
  <c r="AR24" i="63"/>
  <c r="AH25" i="63"/>
  <c r="AS25" i="63" s="1"/>
  <c r="AI25" i="63"/>
  <c r="AJ25" i="63"/>
  <c r="AK25" i="63"/>
  <c r="AL25" i="63"/>
  <c r="AM25" i="63"/>
  <c r="AN25" i="63"/>
  <c r="AO25" i="63"/>
  <c r="AP25" i="63"/>
  <c r="AQ25" i="63"/>
  <c r="AR25" i="63"/>
  <c r="AH26" i="63"/>
  <c r="AS26" i="63" s="1"/>
  <c r="AI26" i="63"/>
  <c r="AJ26" i="63"/>
  <c r="AK26" i="63"/>
  <c r="AL26" i="63"/>
  <c r="AM26" i="63"/>
  <c r="AN26" i="63"/>
  <c r="AO26" i="63"/>
  <c r="AP26" i="63"/>
  <c r="AQ26" i="63"/>
  <c r="AR26" i="63"/>
  <c r="AH27" i="63"/>
  <c r="AS27" i="63" s="1"/>
  <c r="AI27" i="63"/>
  <c r="AJ27" i="63"/>
  <c r="AK27" i="63"/>
  <c r="AL27" i="63"/>
  <c r="AM27" i="63"/>
  <c r="AN27" i="63"/>
  <c r="AO27" i="63"/>
  <c r="AP27" i="63"/>
  <c r="AQ27" i="63"/>
  <c r="AR27" i="63"/>
  <c r="AG28" i="63"/>
  <c r="AG37" i="63" s="1"/>
  <c r="AG29" i="63"/>
  <c r="AG30" i="63"/>
  <c r="AG31" i="63"/>
  <c r="AG32" i="63"/>
  <c r="AG33" i="63"/>
  <c r="AG34" i="63"/>
  <c r="AG35" i="63"/>
  <c r="AG36" i="63"/>
  <c r="AF28" i="63"/>
  <c r="AF37" i="63" s="1"/>
  <c r="AF29" i="63"/>
  <c r="AF30" i="63"/>
  <c r="AF31" i="63"/>
  <c r="AF32" i="63"/>
  <c r="AF33" i="63"/>
  <c r="AF34" i="63"/>
  <c r="AF35" i="63"/>
  <c r="AF36" i="63"/>
  <c r="AE28" i="63"/>
  <c r="AE37" i="63" s="1"/>
  <c r="AE29" i="63"/>
  <c r="AE30" i="63"/>
  <c r="AE31" i="63"/>
  <c r="AE32" i="63"/>
  <c r="AE33" i="63"/>
  <c r="AE34" i="63"/>
  <c r="AE35" i="63"/>
  <c r="AE36" i="63"/>
  <c r="AD28" i="63"/>
  <c r="AD29" i="63"/>
  <c r="AD30" i="63"/>
  <c r="AD37" i="63" s="1"/>
  <c r="AD31" i="63"/>
  <c r="AD32" i="63"/>
  <c r="AD33" i="63"/>
  <c r="AD34" i="63"/>
  <c r="AD35" i="63"/>
  <c r="AD36" i="63"/>
  <c r="AC28" i="63"/>
  <c r="AC37" i="63" s="1"/>
  <c r="AC29" i="63"/>
  <c r="AC30" i="63"/>
  <c r="AC31" i="63"/>
  <c r="AC32" i="63"/>
  <c r="AC33" i="63"/>
  <c r="AC34" i="63"/>
  <c r="AC35" i="63"/>
  <c r="AC36" i="63"/>
  <c r="AB28" i="63"/>
  <c r="AB37" i="63" s="1"/>
  <c r="AB29" i="63"/>
  <c r="AB30" i="63"/>
  <c r="AB31" i="63"/>
  <c r="AB32" i="63"/>
  <c r="AB33" i="63"/>
  <c r="AB34" i="63"/>
  <c r="AB35" i="63"/>
  <c r="AB36" i="63"/>
  <c r="AA28" i="63"/>
  <c r="AA37" i="63" s="1"/>
  <c r="AA29" i="63"/>
  <c r="AA30" i="63"/>
  <c r="AA31" i="63"/>
  <c r="AA32" i="63"/>
  <c r="AA33" i="63"/>
  <c r="AA34" i="63"/>
  <c r="AA35" i="63"/>
  <c r="AA36" i="63"/>
  <c r="Z28" i="63"/>
  <c r="Z29" i="63"/>
  <c r="Z30" i="63"/>
  <c r="Z37" i="63" s="1"/>
  <c r="Z31" i="63"/>
  <c r="Z32" i="63"/>
  <c r="Z33" i="63"/>
  <c r="Z34" i="63"/>
  <c r="Z35" i="63"/>
  <c r="Z36" i="63"/>
  <c r="Y28" i="63"/>
  <c r="Y29" i="63"/>
  <c r="Y37" i="63"/>
  <c r="Y30" i="63"/>
  <c r="Y31" i="63"/>
  <c r="Y32" i="63"/>
  <c r="Y33" i="63"/>
  <c r="Y34" i="63"/>
  <c r="Y35" i="63"/>
  <c r="Y36" i="63"/>
  <c r="X28" i="63"/>
  <c r="X37" i="63" s="1"/>
  <c r="X29" i="63"/>
  <c r="X30" i="63"/>
  <c r="X31" i="63"/>
  <c r="X32" i="63"/>
  <c r="X33" i="63"/>
  <c r="X34" i="63"/>
  <c r="X35" i="63"/>
  <c r="X36" i="63"/>
  <c r="W28" i="63"/>
  <c r="W37" i="63" s="1"/>
  <c r="W29" i="63"/>
  <c r="W30" i="63"/>
  <c r="W31" i="63"/>
  <c r="W32" i="63"/>
  <c r="W33" i="63"/>
  <c r="W34" i="63"/>
  <c r="W35" i="63"/>
  <c r="W36" i="63"/>
  <c r="V28" i="63"/>
  <c r="V29" i="63"/>
  <c r="V30" i="63"/>
  <c r="V37" i="63" s="1"/>
  <c r="V31" i="63"/>
  <c r="V32" i="63"/>
  <c r="V33" i="63"/>
  <c r="V34" i="63"/>
  <c r="V35" i="63"/>
  <c r="V36" i="63"/>
  <c r="U28" i="63"/>
  <c r="U37" i="63" s="1"/>
  <c r="U29" i="63"/>
  <c r="U30" i="63"/>
  <c r="U31" i="63"/>
  <c r="U32" i="63"/>
  <c r="U33" i="63"/>
  <c r="U34" i="63"/>
  <c r="U35" i="63"/>
  <c r="U36" i="63"/>
  <c r="T28" i="63"/>
  <c r="T37" i="63" s="1"/>
  <c r="T29" i="63"/>
  <c r="T30" i="63"/>
  <c r="T31" i="63"/>
  <c r="T32" i="63"/>
  <c r="T33" i="63"/>
  <c r="T34" i="63"/>
  <c r="T35" i="63"/>
  <c r="T36" i="63"/>
  <c r="S28" i="63"/>
  <c r="S37" i="63" s="1"/>
  <c r="S29" i="63"/>
  <c r="S30" i="63"/>
  <c r="S31" i="63"/>
  <c r="S32" i="63"/>
  <c r="S33" i="63"/>
  <c r="S34" i="63"/>
  <c r="S35" i="63"/>
  <c r="S36" i="63"/>
  <c r="R28" i="63"/>
  <c r="R29" i="63"/>
  <c r="R37" i="63" s="1"/>
  <c r="R30" i="63"/>
  <c r="R31" i="63"/>
  <c r="R32" i="63"/>
  <c r="R33" i="63"/>
  <c r="R34" i="63"/>
  <c r="R35" i="63"/>
  <c r="R36" i="63"/>
  <c r="Q28" i="63"/>
  <c r="Q37" i="63" s="1"/>
  <c r="Q29" i="63"/>
  <c r="Q30" i="63"/>
  <c r="Q31" i="63"/>
  <c r="Q32" i="63"/>
  <c r="Q33" i="63"/>
  <c r="Q34" i="63"/>
  <c r="Q35" i="63"/>
  <c r="Q36" i="63"/>
  <c r="P28" i="63"/>
  <c r="P37" i="63" s="1"/>
  <c r="P29" i="63"/>
  <c r="P30" i="63"/>
  <c r="P31" i="63"/>
  <c r="P32" i="63"/>
  <c r="P33" i="63"/>
  <c r="P34" i="63"/>
  <c r="P35" i="63"/>
  <c r="P36" i="63"/>
  <c r="O28" i="63"/>
  <c r="O37" i="63" s="1"/>
  <c r="O29" i="63"/>
  <c r="O30" i="63"/>
  <c r="O31" i="63"/>
  <c r="O32" i="63"/>
  <c r="O33" i="63"/>
  <c r="O34" i="63"/>
  <c r="O35" i="63"/>
  <c r="O36" i="63"/>
  <c r="N28" i="63"/>
  <c r="N29" i="63"/>
  <c r="N37" i="63" s="1"/>
  <c r="N30" i="63"/>
  <c r="N31" i="63"/>
  <c r="N32" i="63"/>
  <c r="N33" i="63"/>
  <c r="N34" i="63"/>
  <c r="N35" i="63"/>
  <c r="N36" i="63"/>
  <c r="M28" i="63"/>
  <c r="M37" i="63" s="1"/>
  <c r="M29" i="63"/>
  <c r="M30" i="63"/>
  <c r="M31" i="63"/>
  <c r="M32" i="63"/>
  <c r="M33" i="63"/>
  <c r="M34" i="63"/>
  <c r="M35" i="63"/>
  <c r="M36" i="63"/>
  <c r="L28" i="63"/>
  <c r="L37" i="63" s="1"/>
  <c r="L29" i="63"/>
  <c r="L30" i="63"/>
  <c r="L31" i="63"/>
  <c r="L32" i="63"/>
  <c r="L33" i="63"/>
  <c r="L34" i="63"/>
  <c r="L35" i="63"/>
  <c r="L36" i="63"/>
  <c r="K28" i="63"/>
  <c r="K37" i="63" s="1"/>
  <c r="K29" i="63"/>
  <c r="K30" i="63"/>
  <c r="K31" i="63"/>
  <c r="K32" i="63"/>
  <c r="K33" i="63"/>
  <c r="K34" i="63"/>
  <c r="K35" i="63"/>
  <c r="K36" i="63"/>
  <c r="J28" i="63"/>
  <c r="J29" i="63"/>
  <c r="J37" i="63" s="1"/>
  <c r="J30" i="63"/>
  <c r="J31" i="63"/>
  <c r="J32" i="63"/>
  <c r="J33" i="63"/>
  <c r="J34" i="63"/>
  <c r="J35" i="63"/>
  <c r="J36" i="63"/>
  <c r="I28" i="63"/>
  <c r="I29" i="63"/>
  <c r="I30" i="63"/>
  <c r="I37" i="63" s="1"/>
  <c r="I31" i="63"/>
  <c r="I32" i="63"/>
  <c r="I33" i="63"/>
  <c r="I34" i="63"/>
  <c r="I35" i="63"/>
  <c r="I36" i="63"/>
  <c r="H28" i="63"/>
  <c r="H37" i="63" s="1"/>
  <c r="H29" i="63"/>
  <c r="H30" i="63"/>
  <c r="H31" i="63"/>
  <c r="H32" i="63"/>
  <c r="H33" i="63"/>
  <c r="H34" i="63"/>
  <c r="H35" i="63"/>
  <c r="H36" i="63"/>
  <c r="G28" i="63"/>
  <c r="G37" i="63" s="1"/>
  <c r="G29" i="63"/>
  <c r="G30" i="63"/>
  <c r="G31" i="63"/>
  <c r="G32" i="63"/>
  <c r="G33" i="63"/>
  <c r="G34" i="63"/>
  <c r="G35" i="63"/>
  <c r="G36" i="63"/>
  <c r="F28" i="63"/>
  <c r="F29" i="63"/>
  <c r="F37" i="63" s="1"/>
  <c r="F30" i="63"/>
  <c r="F31" i="63"/>
  <c r="F32" i="63"/>
  <c r="F33" i="63"/>
  <c r="F34" i="63"/>
  <c r="F35" i="63"/>
  <c r="F36" i="63"/>
  <c r="E28" i="63"/>
  <c r="E37" i="63" s="1"/>
  <c r="E29" i="63"/>
  <c r="E30" i="63"/>
  <c r="E31" i="63"/>
  <c r="E32" i="63"/>
  <c r="E33" i="63"/>
  <c r="E34" i="63"/>
  <c r="E35" i="63"/>
  <c r="E36" i="63"/>
  <c r="D28" i="63"/>
  <c r="D37" i="63" s="1"/>
  <c r="D29" i="63"/>
  <c r="D30" i="63"/>
  <c r="D31" i="63"/>
  <c r="D32" i="63"/>
  <c r="D33" i="63"/>
  <c r="D34" i="63"/>
  <c r="D35" i="63"/>
  <c r="D36" i="63"/>
  <c r="C28" i="63"/>
  <c r="C37" i="63" s="1"/>
  <c r="C29" i="63"/>
  <c r="C30" i="63"/>
  <c r="C31" i="63"/>
  <c r="C32" i="63"/>
  <c r="C33" i="63"/>
  <c r="C34" i="63"/>
  <c r="C35" i="63"/>
  <c r="C36" i="63"/>
  <c r="AH8" i="63"/>
  <c r="AI8" i="63"/>
  <c r="AS8" i="63" s="1"/>
  <c r="AJ8" i="63"/>
  <c r="AK8" i="63"/>
  <c r="AL8" i="63"/>
  <c r="AM8" i="63"/>
  <c r="AN8" i="63"/>
  <c r="AO8" i="63"/>
  <c r="AP8" i="63"/>
  <c r="AQ8" i="63"/>
  <c r="AR8" i="63"/>
  <c r="Q75" i="32" l="1"/>
  <c r="Q81"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中目</author>
  </authors>
  <commentList>
    <comment ref="L5" authorId="0" shapeId="0" xr:uid="{00000000-0006-0000-0200-000001000000}">
      <text>
        <r>
          <rPr>
            <sz val="8"/>
            <color indexed="81"/>
            <rFont val="ＭＳ Ｐゴシック"/>
            <family val="3"/>
            <charset val="128"/>
          </rPr>
          <t>ページ番号を記入してください。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中目</author>
  </authors>
  <commentList>
    <comment ref="I4" authorId="0" shapeId="0" xr:uid="{00000000-0006-0000-0900-000001000000}">
      <text>
        <r>
          <rPr>
            <sz val="8"/>
            <color indexed="0"/>
            <rFont val="ＭＳ Ｐゴシック"/>
            <family val="3"/>
            <charset val="128"/>
          </rPr>
          <t>該当するものに「○」を入力すること。</t>
        </r>
      </text>
    </comment>
    <comment ref="E166" authorId="0" shapeId="0" xr:uid="{00000000-0006-0000-0900-000002000000}">
      <text>
        <r>
          <rPr>
            <sz val="8"/>
            <color indexed="0"/>
            <rFont val="ＭＳ Ｐゴシック"/>
            <family val="3"/>
            <charset val="128"/>
          </rPr>
          <t>該当するものに「○」を入力すること。</t>
        </r>
      </text>
    </comment>
    <comment ref="J280" authorId="0" shapeId="0" xr:uid="{00000000-0006-0000-0900-000003000000}">
      <text>
        <r>
          <rPr>
            <sz val="8"/>
            <color indexed="0"/>
            <rFont val="ＭＳ Ｐゴシック"/>
            <family val="3"/>
            <charset val="128"/>
          </rPr>
          <t>該当するものに「○」を入力すること。</t>
        </r>
      </text>
    </comment>
  </commentList>
</comments>
</file>

<file path=xl/sharedStrings.xml><?xml version="1.0" encoding="utf-8"?>
<sst xmlns="http://schemas.openxmlformats.org/spreadsheetml/2006/main" count="2780" uniqueCount="1272">
  <si>
    <t>（5）非常災害時における関係機関及び地域団体との協力体制の状況</t>
    <rPh sb="5" eb="7">
      <t>サイガイ</t>
    </rPh>
    <rPh sb="12" eb="14">
      <t>カンケイ</t>
    </rPh>
    <rPh sb="14" eb="16">
      <t>キカン</t>
    </rPh>
    <rPh sb="16" eb="17">
      <t>オヨ</t>
    </rPh>
    <rPh sb="20" eb="22">
      <t>ダンタイ</t>
    </rPh>
    <phoneticPr fontId="2"/>
  </si>
  <si>
    <t>（7）消防署の立入検査の状況</t>
    <rPh sb="3" eb="6">
      <t>ショウボウショ</t>
    </rPh>
    <rPh sb="7" eb="9">
      <t>タチイリ</t>
    </rPh>
    <rPh sb="9" eb="11">
      <t>ケンサ</t>
    </rPh>
    <rPh sb="12" eb="14">
      <t>ジョウキョウ</t>
    </rPh>
    <phoneticPr fontId="2"/>
  </si>
  <si>
    <t>（10）事故発生の状況</t>
    <rPh sb="4" eb="6">
      <t>ジコ</t>
    </rPh>
    <rPh sb="6" eb="8">
      <t>ハッセイ</t>
    </rPh>
    <rPh sb="9" eb="11">
      <t>ジョウキョウ</t>
    </rPh>
    <phoneticPr fontId="2"/>
  </si>
  <si>
    <t>職員への周知</t>
    <rPh sb="0" eb="2">
      <t>ショクイン</t>
    </rPh>
    <rPh sb="4" eb="6">
      <t>シュウチ</t>
    </rPh>
    <phoneticPr fontId="2"/>
  </si>
  <si>
    <t xml:space="preserve"> 4週6休</t>
    <rPh sb="2" eb="3">
      <t>シュウ</t>
    </rPh>
    <rPh sb="4" eb="5">
      <t>キュウ</t>
    </rPh>
    <phoneticPr fontId="2"/>
  </si>
  <si>
    <t>実労働</t>
    <rPh sb="0" eb="1">
      <t>ジツ</t>
    </rPh>
    <rPh sb="1" eb="3">
      <t>ロウドウ</t>
    </rPh>
    <phoneticPr fontId="2"/>
  </si>
  <si>
    <t>日　　　　　数　　　　　計</t>
    <rPh sb="0" eb="1">
      <t>ヒ</t>
    </rPh>
    <rPh sb="6" eb="7">
      <t>カズ</t>
    </rPh>
    <rPh sb="12" eb="13">
      <t>ケイ</t>
    </rPh>
    <phoneticPr fontId="2"/>
  </si>
  <si>
    <t>時　間</t>
    <rPh sb="0" eb="1">
      <t>トキ</t>
    </rPh>
    <rPh sb="2" eb="3">
      <t>アイダ</t>
    </rPh>
    <phoneticPr fontId="2"/>
  </si>
  <si>
    <t>均労働</t>
    <rPh sb="0" eb="1">
      <t>キン</t>
    </rPh>
    <rPh sb="1" eb="3">
      <t>ロウドウ</t>
    </rPh>
    <phoneticPr fontId="2"/>
  </si>
  <si>
    <t>日</t>
    <rPh sb="0" eb="1">
      <t>ヒ</t>
    </rPh>
    <phoneticPr fontId="2"/>
  </si>
  <si>
    <t>時間数</t>
    <rPh sb="0" eb="3">
      <t>ジカンスウ</t>
    </rPh>
    <phoneticPr fontId="2"/>
  </si>
  <si>
    <t>職員名</t>
    <rPh sb="0" eb="2">
      <t>ショクイン</t>
    </rPh>
    <rPh sb="2" eb="3">
      <t>メイ</t>
    </rPh>
    <phoneticPr fontId="2"/>
  </si>
  <si>
    <t>合　計</t>
    <rPh sb="0" eb="1">
      <t>ゴウ</t>
    </rPh>
    <rPh sb="2" eb="3">
      <t>ケイ</t>
    </rPh>
    <phoneticPr fontId="2"/>
  </si>
  <si>
    <t>人　　　　数</t>
    <rPh sb="0" eb="1">
      <t>ヒト</t>
    </rPh>
    <rPh sb="5" eb="6">
      <t>カズ</t>
    </rPh>
    <phoneticPr fontId="2"/>
  </si>
  <si>
    <t>勤務形態の符号</t>
    <rPh sb="0" eb="2">
      <t>キンム</t>
    </rPh>
    <rPh sb="2" eb="4">
      <t>ケイタイ</t>
    </rPh>
    <rPh sb="5" eb="7">
      <t>フゴウ</t>
    </rPh>
    <phoneticPr fontId="2"/>
  </si>
  <si>
    <t>週休制の状況</t>
    <rPh sb="0" eb="2">
      <t>シュウキュウ</t>
    </rPh>
    <rPh sb="2" eb="3">
      <t>セイ</t>
    </rPh>
    <rPh sb="4" eb="6">
      <t>ジョウキョウ</t>
    </rPh>
    <phoneticPr fontId="2"/>
  </si>
  <si>
    <t>合計</t>
    <rPh sb="0" eb="2">
      <t>ゴウケイ</t>
    </rPh>
    <phoneticPr fontId="2"/>
  </si>
  <si>
    <t>雇入関係書類</t>
    <rPh sb="0" eb="1">
      <t>ヤトイ</t>
    </rPh>
    <rPh sb="1" eb="2">
      <t>イ</t>
    </rPh>
    <rPh sb="2" eb="4">
      <t>カンケイ</t>
    </rPh>
    <rPh sb="4" eb="6">
      <t>ショルイ</t>
    </rPh>
    <phoneticPr fontId="2"/>
  </si>
  <si>
    <t>（1）職種別職員配置の状況</t>
    <rPh sb="8" eb="10">
      <t>ハイチ</t>
    </rPh>
    <phoneticPr fontId="2"/>
  </si>
  <si>
    <t>○年○月</t>
    <rPh sb="1" eb="2">
      <t>ネン</t>
    </rPh>
    <rPh sb="3" eb="4">
      <t>ツキ</t>
    </rPh>
    <phoneticPr fontId="2"/>
  </si>
  <si>
    <t>シート構成（表紙・目次・記載例を除く）</t>
    <rPh sb="3" eb="5">
      <t>コウセイ</t>
    </rPh>
    <rPh sb="6" eb="8">
      <t>ヒョウシ</t>
    </rPh>
    <rPh sb="9" eb="11">
      <t>モクジ</t>
    </rPh>
    <rPh sb="12" eb="15">
      <t>キサイレイ</t>
    </rPh>
    <rPh sb="16" eb="17">
      <t>ノゾ</t>
    </rPh>
    <phoneticPr fontId="2"/>
  </si>
  <si>
    <t>〕</t>
    <phoneticPr fontId="2"/>
  </si>
  <si>
    <t>実地監査　・　書面監査</t>
  </si>
  <si>
    <t>65歳までの定年引上</t>
  </si>
  <si>
    <t>継続雇用制度の導入</t>
  </si>
  <si>
    <t>定年の定めの廃止</t>
  </si>
  <si>
    <t>計</t>
    <rPh sb="0" eb="1">
      <t>ケイ</t>
    </rPh>
    <phoneticPr fontId="2"/>
  </si>
  <si>
    <t>左記に対する改善措置状況</t>
    <rPh sb="0" eb="2">
      <t>サキ</t>
    </rPh>
    <rPh sb="3" eb="4">
      <t>タイ</t>
    </rPh>
    <rPh sb="6" eb="8">
      <t>カイゼン</t>
    </rPh>
    <rPh sb="8" eb="10">
      <t>ソチ</t>
    </rPh>
    <rPh sb="10" eb="12">
      <t>ジョウキョウ</t>
    </rPh>
    <phoneticPr fontId="2"/>
  </si>
  <si>
    <t>非常勤職員</t>
    <rPh sb="0" eb="3">
      <t>ヒジョウキン</t>
    </rPh>
    <rPh sb="3" eb="5">
      <t>ショクイン</t>
    </rPh>
    <phoneticPr fontId="2"/>
  </si>
  <si>
    <t>1月の勤務時間</t>
    <rPh sb="1" eb="2">
      <t>ツキ</t>
    </rPh>
    <rPh sb="3" eb="5">
      <t>キンム</t>
    </rPh>
    <rPh sb="5" eb="7">
      <t>ジカン</t>
    </rPh>
    <phoneticPr fontId="2"/>
  </si>
  <si>
    <t>非 常 勤（兼任）</t>
    <rPh sb="0" eb="1">
      <t>ヒ</t>
    </rPh>
    <rPh sb="2" eb="3">
      <t>ツネ</t>
    </rPh>
    <rPh sb="4" eb="5">
      <t>ツトム</t>
    </rPh>
    <rPh sb="6" eb="8">
      <t>ケンニン</t>
    </rPh>
    <phoneticPr fontId="2"/>
  </si>
  <si>
    <t>1日　</t>
    <rPh sb="1" eb="2">
      <t>ニチ</t>
    </rPh>
    <phoneticPr fontId="2"/>
  </si>
  <si>
    <t>時間　 1月</t>
    <rPh sb="0" eb="2">
      <t>ジカン</t>
    </rPh>
    <rPh sb="5" eb="6">
      <t>ツキ</t>
    </rPh>
    <phoneticPr fontId="2"/>
  </si>
  <si>
    <t>1日　</t>
  </si>
  <si>
    <t>時間　 1月</t>
  </si>
  <si>
    <t>指摘指示等の内容</t>
    <rPh sb="0" eb="2">
      <t>シテキ</t>
    </rPh>
    <rPh sb="2" eb="4">
      <t>シジ</t>
    </rPh>
    <rPh sb="4" eb="5">
      <t>トウ</t>
    </rPh>
    <rPh sb="6" eb="8">
      <t>ナイヨウ</t>
    </rPh>
    <phoneticPr fontId="2"/>
  </si>
  <si>
    <t>派遣元と労働者派遣契約を締結していますか。</t>
    <rPh sb="0" eb="3">
      <t>ハケンモト</t>
    </rPh>
    <rPh sb="4" eb="7">
      <t>ロウドウシャ</t>
    </rPh>
    <rPh sb="7" eb="9">
      <t>ハケン</t>
    </rPh>
    <rPh sb="9" eb="11">
      <t>ケイヤク</t>
    </rPh>
    <rPh sb="12" eb="14">
      <t>テイケツ</t>
    </rPh>
    <phoneticPr fontId="2"/>
  </si>
  <si>
    <t>イが「いる」の場合、労働者の過半数を代表する者等に意見を聴取して、派遣労働者を受け入れようとする期間を１年を超え３年以内に定めて（又は変更して）いますか。</t>
    <rPh sb="7" eb="9">
      <t>バアイ</t>
    </rPh>
    <phoneticPr fontId="2"/>
  </si>
  <si>
    <t>イが「いる」の場合、派遣労働者を受け入れようとする期間は３年を超えていませんか。</t>
    <rPh sb="7" eb="9">
      <t>バアイ</t>
    </rPh>
    <rPh sb="29" eb="30">
      <t>ネン</t>
    </rPh>
    <rPh sb="31" eb="32">
      <t>コ</t>
    </rPh>
    <phoneticPr fontId="2"/>
  </si>
  <si>
    <t>(例)</t>
    <rPh sb="1" eb="2">
      <t>レイ</t>
    </rPh>
    <phoneticPr fontId="2"/>
  </si>
  <si>
    <t>参加職種</t>
    <rPh sb="0" eb="2">
      <t>サンカ</t>
    </rPh>
    <rPh sb="2" eb="4">
      <t>ショクシュ</t>
    </rPh>
    <phoneticPr fontId="2"/>
  </si>
  <si>
    <t>選考方法</t>
    <rPh sb="0" eb="2">
      <t>センコウ</t>
    </rPh>
    <rPh sb="2" eb="4">
      <t>ホウホウ</t>
    </rPh>
    <phoneticPr fontId="2"/>
  </si>
  <si>
    <t>短時間勤務</t>
    <rPh sb="0" eb="3">
      <t>タンジカン</t>
    </rPh>
    <rPh sb="3" eb="5">
      <t>キンム</t>
    </rPh>
    <phoneticPr fontId="2"/>
  </si>
  <si>
    <t>常　　勤</t>
    <rPh sb="0" eb="1">
      <t>ツネ</t>
    </rPh>
    <rPh sb="3" eb="4">
      <t>ツトム</t>
    </rPh>
    <phoneticPr fontId="2"/>
  </si>
  <si>
    <t>労働者名簿</t>
  </si>
  <si>
    <t>雇用通
知書等</t>
    <rPh sb="0" eb="2">
      <t>コヨウ</t>
    </rPh>
    <rPh sb="2" eb="6">
      <t>ツウチショ</t>
    </rPh>
    <rPh sb="6" eb="7">
      <t>トウ</t>
    </rPh>
    <phoneticPr fontId="2"/>
  </si>
  <si>
    <t>口）</t>
    <rPh sb="0" eb="1">
      <t>クチ</t>
    </rPh>
    <phoneticPr fontId="2"/>
  </si>
  <si>
    <t>遊具等点検記録</t>
    <rPh sb="2" eb="3">
      <t>トウ</t>
    </rPh>
    <phoneticPr fontId="2"/>
  </si>
  <si>
    <t>非常時連絡表（保護者勤務先等）</t>
    <rPh sb="13" eb="14">
      <t>トウ</t>
    </rPh>
    <phoneticPr fontId="2"/>
  </si>
  <si>
    <t>所定
日数</t>
    <rPh sb="0" eb="2">
      <t>ショテイ</t>
    </rPh>
    <rPh sb="3" eb="5">
      <t>ニッスウ</t>
    </rPh>
    <phoneticPr fontId="2"/>
  </si>
  <si>
    <t>取得
日数</t>
    <rPh sb="0" eb="2">
      <t>シュトク</t>
    </rPh>
    <rPh sb="3" eb="5">
      <t>ニッスウ</t>
    </rPh>
    <phoneticPr fontId="2"/>
  </si>
  <si>
    <t>年次有給休暇</t>
    <rPh sb="0" eb="2">
      <t>ネンジ</t>
    </rPh>
    <rPh sb="2" eb="4">
      <t>ユウキュウ</t>
    </rPh>
    <rPh sb="4" eb="6">
      <t>キュウカ</t>
    </rPh>
    <phoneticPr fontId="2"/>
  </si>
  <si>
    <t>0,000円／日</t>
    <rPh sb="7" eb="8">
      <t>ヒ</t>
    </rPh>
    <phoneticPr fontId="2"/>
  </si>
  <si>
    <t>（1）退職者の状況</t>
    <rPh sb="7" eb="9">
      <t>ジョウキョウ</t>
    </rPh>
    <phoneticPr fontId="2"/>
  </si>
  <si>
    <t>（2）採用・転出・転入者の状況</t>
    <rPh sb="11" eb="12">
      <t>シャ</t>
    </rPh>
    <rPh sb="13" eb="15">
      <t>ジョウキョウ</t>
    </rPh>
    <phoneticPr fontId="2"/>
  </si>
  <si>
    <t>（3）産休等職員及び代替職員の状況</t>
    <rPh sb="5" eb="6">
      <t>トウ</t>
    </rPh>
    <rPh sb="6" eb="8">
      <t>ショクイン</t>
    </rPh>
    <rPh sb="8" eb="9">
      <t>オヨ</t>
    </rPh>
    <rPh sb="10" eb="12">
      <t>ダイタイ</t>
    </rPh>
    <rPh sb="12" eb="14">
      <t>ショクイン</t>
    </rPh>
    <rPh sb="15" eb="17">
      <t>ジョウキョウ</t>
    </rPh>
    <phoneticPr fontId="2"/>
  </si>
  <si>
    <t>H=</t>
  </si>
  <si>
    <t>雇用通知書・辞令</t>
    <rPh sb="2" eb="4">
      <t>ツウチ</t>
    </rPh>
    <rPh sb="6" eb="8">
      <t>ジレイ</t>
    </rPh>
    <phoneticPr fontId="2"/>
  </si>
  <si>
    <t>実施状況・実施日</t>
    <rPh sb="0" eb="2">
      <t>ジッシ</t>
    </rPh>
    <rPh sb="2" eb="4">
      <t>ジョウキョウ</t>
    </rPh>
    <rPh sb="5" eb="8">
      <t>ジッシビ</t>
    </rPh>
    <phoneticPr fontId="2"/>
  </si>
  <si>
    <t>会　　議　　内　　容</t>
    <rPh sb="0" eb="1">
      <t>カイ</t>
    </rPh>
    <rPh sb="3" eb="4">
      <t>ギ</t>
    </rPh>
    <rPh sb="6" eb="7">
      <t>ウチ</t>
    </rPh>
    <rPh sb="9" eb="10">
      <t>カタチ</t>
    </rPh>
    <phoneticPr fontId="2"/>
  </si>
  <si>
    <t>（凡例）</t>
    <rPh sb="1" eb="3">
      <t>ハンレイ</t>
    </rPh>
    <phoneticPr fontId="2"/>
  </si>
  <si>
    <t>屋内消火栓</t>
    <phoneticPr fontId="2"/>
  </si>
  <si>
    <t>□</t>
    <phoneticPr fontId="2"/>
  </si>
  <si>
    <t>消火器</t>
    <phoneticPr fontId="2"/>
  </si>
  <si>
    <t>○</t>
    <phoneticPr fontId="2"/>
  </si>
  <si>
    <t>避難器具</t>
    <phoneticPr fontId="2"/>
  </si>
  <si>
    <t>△</t>
    <phoneticPr fontId="2"/>
  </si>
  <si>
    <t>◎　添付書類（以下の書類を添付してください）</t>
    <rPh sb="2" eb="4">
      <t>テンプ</t>
    </rPh>
    <rPh sb="4" eb="6">
      <t>ショルイ</t>
    </rPh>
    <rPh sb="7" eb="9">
      <t>イカ</t>
    </rPh>
    <rPh sb="10" eb="12">
      <t>ショルイ</t>
    </rPh>
    <rPh sb="13" eb="15">
      <t>テンプ</t>
    </rPh>
    <phoneticPr fontId="2"/>
  </si>
  <si>
    <t>（2）労働基準監督署の指導状況</t>
    <phoneticPr fontId="2"/>
  </si>
  <si>
    <t>～</t>
    <phoneticPr fontId="2"/>
  </si>
  <si>
    <t>労働契約の期間</t>
    <phoneticPr fontId="2"/>
  </si>
  <si>
    <t>就業の場所・従事する業務の内容</t>
    <phoneticPr fontId="2"/>
  </si>
  <si>
    <t>始業・終業時刻、所定労働時間を超える労働の有無、休憩時間、休日、休暇、交替制勤務をさせる場合は就業時転換に関する事項</t>
    <phoneticPr fontId="2"/>
  </si>
  <si>
    <t>賃金の決定、計算・支払いの方法、賃金の締切り・支払いの時期に関する事項</t>
    <phoneticPr fontId="2"/>
  </si>
  <si>
    <t>（土曜日）</t>
    <rPh sb="1" eb="4">
      <t>ドヨウビ</t>
    </rPh>
    <phoneticPr fontId="2"/>
  </si>
  <si>
    <t>（1）1日の勤務態様及び業務内容　　（平日）</t>
    <rPh sb="19" eb="21">
      <t>ヘイジツ</t>
    </rPh>
    <phoneticPr fontId="2"/>
  </si>
  <si>
    <t>常　　勤 ( a )</t>
    <rPh sb="0" eb="1">
      <t>ツネ</t>
    </rPh>
    <rPh sb="3" eb="4">
      <t>ツトム</t>
    </rPh>
    <phoneticPr fontId="2"/>
  </si>
  <si>
    <t>小計 ( b )</t>
    <rPh sb="0" eb="2">
      <t>ショウケイ</t>
    </rPh>
    <phoneticPr fontId="2"/>
  </si>
  <si>
    <t>面接</t>
    <rPh sb="0" eb="2">
      <t>メンセツ</t>
    </rPh>
    <phoneticPr fontId="2"/>
  </si>
  <si>
    <t>（2）兼任職員の状況</t>
    <rPh sb="3" eb="5">
      <t>ケンニン</t>
    </rPh>
    <phoneticPr fontId="2"/>
  </si>
  <si>
    <t>※監査資料は、クリップ止めし、ホッチキス止めはしないでください。</t>
    <rPh sb="1" eb="3">
      <t>カンサ</t>
    </rPh>
    <rPh sb="3" eb="5">
      <t>シリョウ</t>
    </rPh>
    <rPh sb="11" eb="12">
      <t>ト</t>
    </rPh>
    <rPh sb="20" eb="21">
      <t>ド</t>
    </rPh>
    <phoneticPr fontId="2"/>
  </si>
  <si>
    <t>臨時</t>
    <rPh sb="0" eb="2">
      <t>リンジ</t>
    </rPh>
    <phoneticPr fontId="2"/>
  </si>
  <si>
    <t>職　名</t>
    <rPh sb="0" eb="1">
      <t>ショク</t>
    </rPh>
    <rPh sb="2" eb="3">
      <t>メイ</t>
    </rPh>
    <phoneticPr fontId="2"/>
  </si>
  <si>
    <t>採用期間</t>
    <rPh sb="0" eb="2">
      <t>サイヨウ</t>
    </rPh>
    <rPh sb="2" eb="4">
      <t>キカン</t>
    </rPh>
    <phoneticPr fontId="2"/>
  </si>
  <si>
    <t>産休等期間</t>
    <rPh sb="0" eb="1">
      <t>サン</t>
    </rPh>
    <rPh sb="1" eb="2">
      <t>キュウ</t>
    </rPh>
    <rPh sb="2" eb="3">
      <t>トウ</t>
    </rPh>
    <rPh sb="3" eb="4">
      <t>キ</t>
    </rPh>
    <rPh sb="4" eb="5">
      <t>アイダ</t>
    </rPh>
    <phoneticPr fontId="2"/>
  </si>
  <si>
    <t>産　休　等　職　員</t>
    <rPh sb="0" eb="1">
      <t>サン</t>
    </rPh>
    <rPh sb="2" eb="3">
      <t>キュウ</t>
    </rPh>
    <rPh sb="4" eb="5">
      <t>トウ</t>
    </rPh>
    <rPh sb="6" eb="7">
      <t>ショク</t>
    </rPh>
    <rPh sb="8" eb="9">
      <t>イン</t>
    </rPh>
    <phoneticPr fontId="2"/>
  </si>
  <si>
    <t>代　替　職　員</t>
    <rPh sb="0" eb="1">
      <t>ダイ</t>
    </rPh>
    <rPh sb="2" eb="3">
      <t>テイ</t>
    </rPh>
    <rPh sb="4" eb="5">
      <t>ショク</t>
    </rPh>
    <rPh sb="6" eb="7">
      <t>イン</t>
    </rPh>
    <phoneticPr fontId="2"/>
  </si>
  <si>
    <t>転入</t>
  </si>
  <si>
    <t>H○.○.○～　（○年○月）</t>
    <rPh sb="10" eb="11">
      <t>ネン</t>
    </rPh>
    <rPh sb="12" eb="13">
      <t>ツキ</t>
    </rPh>
    <phoneticPr fontId="2"/>
  </si>
  <si>
    <t>1日○時間　週○日</t>
    <rPh sb="1" eb="2">
      <t>ニチ</t>
    </rPh>
    <rPh sb="3" eb="5">
      <t>ジカン</t>
    </rPh>
    <rPh sb="6" eb="7">
      <t>シュウ</t>
    </rPh>
    <rPh sb="8" eb="9">
      <t>ニチ</t>
    </rPh>
    <phoneticPr fontId="2"/>
  </si>
  <si>
    <t>無給</t>
    <rPh sb="0" eb="2">
      <t>ムキュウ</t>
    </rPh>
    <phoneticPr fontId="2"/>
  </si>
  <si>
    <t>〔</t>
    <phoneticPr fontId="2"/>
  </si>
  <si>
    <t>〒</t>
    <phoneticPr fontId="2"/>
  </si>
  <si>
    <t>-</t>
    <phoneticPr fontId="2"/>
  </si>
  <si>
    <t>H○○.８.１３ ～ H○○.８.１６</t>
    <phoneticPr fontId="2"/>
  </si>
  <si>
    <t>～</t>
    <phoneticPr fontId="2"/>
  </si>
  <si>
    <t>○○　○○</t>
    <phoneticPr fontId="2"/>
  </si>
  <si>
    <t>□□　□□</t>
    <phoneticPr fontId="2"/>
  </si>
  <si>
    <t>　★　セクシュアルハラスメント対策、母性健康管理措置を講じていますか。</t>
    <rPh sb="27" eb="28">
      <t>コウ</t>
    </rPh>
    <phoneticPr fontId="2"/>
  </si>
  <si>
    <t>○○○</t>
    <phoneticPr fontId="2"/>
  </si>
  <si>
    <t>Ｈ○○.○○.○○</t>
    <phoneticPr fontId="2"/>
  </si>
  <si>
    <t>○○　○○</t>
    <phoneticPr fontId="2"/>
  </si>
  <si>
    <t>Ｈ○○.○○.○○</t>
    <phoneticPr fontId="2"/>
  </si>
  <si>
    <t>□□　□□</t>
    <phoneticPr fontId="2"/>
  </si>
  <si>
    <t>1年(更新予定)</t>
    <phoneticPr fontId="2"/>
  </si>
  <si>
    <t xml:space="preserve"> </t>
    <phoneticPr fontId="2"/>
  </si>
  <si>
    <t>H○.○.○ ～ H○.○.○</t>
    <phoneticPr fontId="2"/>
  </si>
  <si>
    <t>□□　□□</t>
    <phoneticPr fontId="2"/>
  </si>
  <si>
    <t>○○　○○</t>
    <phoneticPr fontId="2"/>
  </si>
  <si>
    <t>00</t>
    <phoneticPr fontId="2"/>
  </si>
  <si>
    <t>H00.00.00</t>
    <phoneticPr fontId="2"/>
  </si>
  <si>
    <t>□□　□□</t>
    <phoneticPr fontId="2"/>
  </si>
  <si>
    <t>－</t>
    <phoneticPr fontId="2"/>
  </si>
  <si>
    <t>△△　△△</t>
    <phoneticPr fontId="2"/>
  </si>
  <si>
    <t>パート</t>
    <phoneticPr fontId="2"/>
  </si>
  <si>
    <t>〔</t>
    <phoneticPr fontId="2"/>
  </si>
  <si>
    <t>〕</t>
    <phoneticPr fontId="2"/>
  </si>
  <si>
    <t>1週の標準勤務
日数及び時間　</t>
    <phoneticPr fontId="2"/>
  </si>
  <si>
    <t>標準的報酬
(給与)月額</t>
    <phoneticPr fontId="2"/>
  </si>
  <si>
    <t>H00.00.00</t>
    <phoneticPr fontId="2"/>
  </si>
  <si>
    <t>厚生年金保険</t>
    <phoneticPr fontId="2"/>
  </si>
  <si>
    <t>社会福祉施設職員等退職手当共済制度</t>
    <phoneticPr fontId="2"/>
  </si>
  <si>
    <t>福利厚生センター</t>
    <phoneticPr fontId="2"/>
  </si>
  <si>
    <t>H○.○.○</t>
    <phoneticPr fontId="2"/>
  </si>
  <si>
    <t>届出又は協定締結年月日</t>
    <phoneticPr fontId="2"/>
  </si>
  <si>
    <t>賃金控除協定書</t>
    <phoneticPr fontId="2"/>
  </si>
  <si>
    <t>退職に関する事項</t>
  </si>
  <si>
    <t>帳　　　簿　　　等</t>
    <phoneticPr fontId="2"/>
  </si>
  <si>
    <t>不動産台帳（土地）</t>
    <phoneticPr fontId="2"/>
  </si>
  <si>
    <t>不動産台帳（建物）</t>
    <phoneticPr fontId="2"/>
  </si>
  <si>
    <t>資格証明書</t>
    <phoneticPr fontId="2"/>
  </si>
  <si>
    <t>固定資産物品台帳</t>
    <phoneticPr fontId="2"/>
  </si>
  <si>
    <t>備品台帳</t>
    <phoneticPr fontId="2"/>
  </si>
  <si>
    <t>有価証券台帳</t>
    <phoneticPr fontId="2"/>
  </si>
  <si>
    <t>借入金台帳</t>
    <phoneticPr fontId="2"/>
  </si>
  <si>
    <t>退職関係書類</t>
    <phoneticPr fontId="2"/>
  </si>
  <si>
    <t>貸付金台帳</t>
    <phoneticPr fontId="2"/>
  </si>
  <si>
    <t>未収金台帳</t>
    <phoneticPr fontId="2"/>
  </si>
  <si>
    <t>未払金台帳</t>
    <phoneticPr fontId="2"/>
  </si>
  <si>
    <t>金銭残高金種別表</t>
    <phoneticPr fontId="2"/>
  </si>
  <si>
    <t>預金残高証明書綴</t>
    <phoneticPr fontId="2"/>
  </si>
  <si>
    <t>当座勘定照合表</t>
    <phoneticPr fontId="2"/>
  </si>
  <si>
    <t>総勘定元帳（勘定表）</t>
    <phoneticPr fontId="2"/>
  </si>
  <si>
    <t>仕訳伝票（日記帳）</t>
    <phoneticPr fontId="2"/>
  </si>
  <si>
    <t>試算表</t>
    <phoneticPr fontId="2"/>
  </si>
  <si>
    <t>領収書（支出）</t>
    <phoneticPr fontId="2"/>
  </si>
  <si>
    <t>領収書控（収入）</t>
    <phoneticPr fontId="2"/>
  </si>
  <si>
    <t>物品購入伺、受払簿</t>
    <phoneticPr fontId="2"/>
  </si>
  <si>
    <t>A</t>
    <phoneticPr fontId="2"/>
  </si>
  <si>
    <t>B</t>
    <phoneticPr fontId="2"/>
  </si>
  <si>
    <t>C</t>
    <phoneticPr fontId="2"/>
  </si>
  <si>
    <t>D</t>
    <phoneticPr fontId="2"/>
  </si>
  <si>
    <t>E</t>
    <phoneticPr fontId="2"/>
  </si>
  <si>
    <t>F</t>
    <phoneticPr fontId="2"/>
  </si>
  <si>
    <t>A</t>
    <phoneticPr fontId="2"/>
  </si>
  <si>
    <t>B</t>
    <phoneticPr fontId="2"/>
  </si>
  <si>
    <t>A=</t>
    <phoneticPr fontId="2"/>
  </si>
  <si>
    <t>C</t>
    <phoneticPr fontId="2"/>
  </si>
  <si>
    <t>B=</t>
    <phoneticPr fontId="2"/>
  </si>
  <si>
    <t>D</t>
    <phoneticPr fontId="2"/>
  </si>
  <si>
    <t>C=</t>
    <phoneticPr fontId="2"/>
  </si>
  <si>
    <t>E</t>
    <phoneticPr fontId="2"/>
  </si>
  <si>
    <t>D=</t>
    <phoneticPr fontId="2"/>
  </si>
  <si>
    <t>F</t>
    <phoneticPr fontId="2"/>
  </si>
  <si>
    <t>E=</t>
    <phoneticPr fontId="2"/>
  </si>
  <si>
    <t>Ｉ</t>
    <phoneticPr fontId="2"/>
  </si>
  <si>
    <t>年休</t>
    <phoneticPr fontId="2"/>
  </si>
  <si>
    <t>G</t>
    <phoneticPr fontId="2"/>
  </si>
  <si>
    <t>F=</t>
    <phoneticPr fontId="2"/>
  </si>
  <si>
    <t>　して記入すること</t>
    <phoneticPr fontId="2"/>
  </si>
  <si>
    <t>　（　　　　　　　　　　）</t>
    <phoneticPr fontId="2"/>
  </si>
  <si>
    <t>H</t>
    <phoneticPr fontId="2"/>
  </si>
  <si>
    <t>G=</t>
    <phoneticPr fontId="2"/>
  </si>
  <si>
    <t>Ｉ</t>
    <phoneticPr fontId="2"/>
  </si>
  <si>
    <t>現給発令前
の本俸額</t>
    <rPh sb="7" eb="9">
      <t>ホンポウ</t>
    </rPh>
    <rPh sb="9" eb="10">
      <t>ガク</t>
    </rPh>
    <phoneticPr fontId="2"/>
  </si>
  <si>
    <t>現給発令
年月日</t>
    <rPh sb="5" eb="8">
      <t>ネンガッピ</t>
    </rPh>
    <phoneticPr fontId="2"/>
  </si>
  <si>
    <t>●　確　認　事　項</t>
    <phoneticPr fontId="2"/>
  </si>
  <si>
    <t>円</t>
    <rPh sb="0" eb="1">
      <t>エン</t>
    </rPh>
    <phoneticPr fontId="2"/>
  </si>
  <si>
    <t>年　　 月</t>
    <rPh sb="0" eb="1">
      <t>ネン</t>
    </rPh>
    <rPh sb="4" eb="5">
      <t>ツキ</t>
    </rPh>
    <phoneticPr fontId="2"/>
  </si>
  <si>
    <t xml:space="preserve">   年 　月</t>
    <rPh sb="3" eb="4">
      <t>ネン</t>
    </rPh>
    <rPh sb="6" eb="7">
      <t>ツキ</t>
    </rPh>
    <phoneticPr fontId="2"/>
  </si>
  <si>
    <t>00</t>
    <phoneticPr fontId="2"/>
  </si>
  <si>
    <t>　・　 ・</t>
    <phoneticPr fontId="2"/>
  </si>
  <si>
    <t>・　　　　・</t>
    <phoneticPr fontId="2"/>
  </si>
  <si>
    <t>・　　　・</t>
    <phoneticPr fontId="2"/>
  </si>
  <si>
    <t>000,000</t>
    <phoneticPr fontId="2"/>
  </si>
  <si>
    <t>00,000</t>
    <phoneticPr fontId="2"/>
  </si>
  <si>
    <t>00,000</t>
    <phoneticPr fontId="2"/>
  </si>
  <si>
    <t>00歳</t>
    <rPh sb="2" eb="3">
      <t>サイ</t>
    </rPh>
    <phoneticPr fontId="2"/>
  </si>
  <si>
    <t>監査資料は、原則として両面印刷したものを提出してください。</t>
    <rPh sb="0" eb="2">
      <t>カンサ</t>
    </rPh>
    <rPh sb="2" eb="4">
      <t>シリョウ</t>
    </rPh>
    <rPh sb="6" eb="8">
      <t>ゲンソク</t>
    </rPh>
    <rPh sb="11" eb="13">
      <t>リョウメン</t>
    </rPh>
    <rPh sb="13" eb="15">
      <t>インサツ</t>
    </rPh>
    <rPh sb="20" eb="22">
      <t>テイシュツ</t>
    </rPh>
    <phoneticPr fontId="2"/>
  </si>
  <si>
    <t>職員が不足している場合の解消計画</t>
    <rPh sb="0" eb="2">
      <t>ショクイン</t>
    </rPh>
    <rPh sb="3" eb="5">
      <t>フソク</t>
    </rPh>
    <rPh sb="9" eb="11">
      <t>バアイ</t>
    </rPh>
    <rPh sb="12" eb="14">
      <t>カイショウ</t>
    </rPh>
    <rPh sb="14" eb="16">
      <t>ケイカク</t>
    </rPh>
    <phoneticPr fontId="2"/>
  </si>
  <si>
    <t>採用（異動）年月日</t>
    <rPh sb="0" eb="2">
      <t>サイヨウ</t>
    </rPh>
    <rPh sb="3" eb="5">
      <t>イドウ</t>
    </rPh>
    <rPh sb="6" eb="9">
      <t>ネンガッピ</t>
    </rPh>
    <phoneticPr fontId="2"/>
  </si>
  <si>
    <t>単位：人、時間</t>
    <rPh sb="0" eb="2">
      <t>タンイ</t>
    </rPh>
    <rPh sb="3" eb="4">
      <t>ニン</t>
    </rPh>
    <rPh sb="5" eb="7">
      <t>ジカン</t>
    </rPh>
    <phoneticPr fontId="2"/>
  </si>
  <si>
    <t>採用</t>
    <rPh sb="0" eb="2">
      <t>サイヨウ</t>
    </rPh>
    <phoneticPr fontId="2"/>
  </si>
  <si>
    <t>事故発生に伴う、報告及び再発防止策についての打合せ</t>
    <rPh sb="0" eb="2">
      <t>ジコ</t>
    </rPh>
    <rPh sb="2" eb="4">
      <t>ハッセイ</t>
    </rPh>
    <rPh sb="5" eb="6">
      <t>トモナ</t>
    </rPh>
    <rPh sb="8" eb="10">
      <t>ホウコク</t>
    </rPh>
    <rPh sb="10" eb="11">
      <t>オヨ</t>
    </rPh>
    <rPh sb="12" eb="14">
      <t>サイハツ</t>
    </rPh>
    <rPh sb="14" eb="16">
      <t>ボウシ</t>
    </rPh>
    <rPh sb="16" eb="17">
      <t>サク</t>
    </rPh>
    <rPh sb="22" eb="23">
      <t>ウ</t>
    </rPh>
    <rPh sb="23" eb="24">
      <t>ア</t>
    </rPh>
    <phoneticPr fontId="2"/>
  </si>
  <si>
    <t>翌月実施行事打合せ等</t>
    <rPh sb="0" eb="2">
      <t>ヨクゲツ</t>
    </rPh>
    <rPh sb="2" eb="4">
      <t>ジッシ</t>
    </rPh>
    <rPh sb="4" eb="6">
      <t>ギョウジ</t>
    </rPh>
    <rPh sb="6" eb="7">
      <t>ウ</t>
    </rPh>
    <rPh sb="7" eb="8">
      <t>ア</t>
    </rPh>
    <rPh sb="9" eb="10">
      <t>トウ</t>
    </rPh>
    <phoneticPr fontId="2"/>
  </si>
  <si>
    <t>次期指導計画策定のための打合せ等</t>
    <rPh sb="0" eb="2">
      <t>ジキ</t>
    </rPh>
    <rPh sb="2" eb="4">
      <t>シドウ</t>
    </rPh>
    <rPh sb="4" eb="6">
      <t>ケイカク</t>
    </rPh>
    <rPh sb="6" eb="8">
      <t>サクテイ</t>
    </rPh>
    <rPh sb="12" eb="13">
      <t>ウ</t>
    </rPh>
    <rPh sb="13" eb="14">
      <t>ア</t>
    </rPh>
    <rPh sb="15" eb="16">
      <t>トウ</t>
    </rPh>
    <phoneticPr fontId="2"/>
  </si>
  <si>
    <t>●　確　認　事　項</t>
    <rPh sb="2" eb="5">
      <t>カクニン</t>
    </rPh>
    <rPh sb="6" eb="9">
      <t>ジコウ</t>
    </rPh>
    <phoneticPr fontId="2"/>
  </si>
  <si>
    <t>選考</t>
    <rPh sb="0" eb="2">
      <t>センコウ</t>
    </rPh>
    <phoneticPr fontId="2"/>
  </si>
  <si>
    <t>資格</t>
    <rPh sb="0" eb="2">
      <t>シカク</t>
    </rPh>
    <phoneticPr fontId="2"/>
  </si>
  <si>
    <t>加入状況</t>
    <rPh sb="0" eb="2">
      <t>カニュウ</t>
    </rPh>
    <rPh sb="2" eb="4">
      <t>ジョウキョウ</t>
    </rPh>
    <phoneticPr fontId="2"/>
  </si>
  <si>
    <t>労働</t>
    <rPh sb="0" eb="2">
      <t>ロウドウ</t>
    </rPh>
    <phoneticPr fontId="2"/>
  </si>
  <si>
    <t>保険</t>
    <rPh sb="0" eb="2">
      <t>ホケン</t>
    </rPh>
    <phoneticPr fontId="2"/>
  </si>
  <si>
    <t>正規</t>
    <rPh sb="0" eb="2">
      <t>セイキ</t>
    </rPh>
    <phoneticPr fontId="2"/>
  </si>
  <si>
    <t>専任</t>
    <rPh sb="0" eb="2">
      <t>センニン</t>
    </rPh>
    <phoneticPr fontId="2"/>
  </si>
  <si>
    <t>性別</t>
    <rPh sb="0" eb="2">
      <t>セイベツ</t>
    </rPh>
    <phoneticPr fontId="2"/>
  </si>
  <si>
    <t>経験年数</t>
    <rPh sb="0" eb="2">
      <t>ケイケン</t>
    </rPh>
    <rPh sb="2" eb="4">
      <t>ネンスウ</t>
    </rPh>
    <phoneticPr fontId="2"/>
  </si>
  <si>
    <t>現施設</t>
    <rPh sb="0" eb="1">
      <t>ゲン</t>
    </rPh>
    <rPh sb="1" eb="3">
      <t>シセツ</t>
    </rPh>
    <phoneticPr fontId="2"/>
  </si>
  <si>
    <t>記入上の注意点等</t>
    <rPh sb="0" eb="2">
      <t>キニュウ</t>
    </rPh>
    <rPh sb="2" eb="3">
      <t>ジョウ</t>
    </rPh>
    <rPh sb="4" eb="7">
      <t>チュウイテン</t>
    </rPh>
    <rPh sb="7" eb="8">
      <t>トウ</t>
    </rPh>
    <phoneticPr fontId="2"/>
  </si>
  <si>
    <t>(1)</t>
    <phoneticPr fontId="2"/>
  </si>
  <si>
    <t>プルダウンメニューは、セル右に表示されるボタンをマウスで押して開いてください。</t>
    <rPh sb="13" eb="14">
      <t>ミギ</t>
    </rPh>
    <rPh sb="15" eb="17">
      <t>ヒョウジ</t>
    </rPh>
    <rPh sb="28" eb="29">
      <t>オ</t>
    </rPh>
    <rPh sb="31" eb="32">
      <t>ヒラ</t>
    </rPh>
    <phoneticPr fontId="2"/>
  </si>
  <si>
    <t>(2)</t>
    <phoneticPr fontId="2"/>
  </si>
  <si>
    <t>日</t>
  </si>
  <si>
    <t>日</t>
    <rPh sb="0" eb="1">
      <t>ニチ</t>
    </rPh>
    <phoneticPr fontId="2"/>
  </si>
  <si>
    <t>シート名</t>
    <rPh sb="3" eb="4">
      <t>メイ</t>
    </rPh>
    <phoneticPr fontId="2"/>
  </si>
  <si>
    <t>内　　　　　　　　　　　　　　　　　容</t>
    <rPh sb="0" eb="1">
      <t>ウチ</t>
    </rPh>
    <rPh sb="18" eb="19">
      <t>カタチ</t>
    </rPh>
    <phoneticPr fontId="2"/>
  </si>
  <si>
    <t>薄緑色</t>
  </si>
  <si>
    <t>「異常なし」と「異常あり」から選択</t>
    <rPh sb="1" eb="3">
      <t>イジョウ</t>
    </rPh>
    <rPh sb="8" eb="10">
      <t>イジョウ</t>
    </rPh>
    <rPh sb="15" eb="17">
      <t>センタク</t>
    </rPh>
    <phoneticPr fontId="2"/>
  </si>
  <si>
    <t>（3）産休等職員及び代替職員の状況</t>
    <rPh sb="15" eb="17">
      <t>ジョウキョウ</t>
    </rPh>
    <phoneticPr fontId="2"/>
  </si>
  <si>
    <t>（無　　職）</t>
    <rPh sb="1" eb="2">
      <t>ム</t>
    </rPh>
    <rPh sb="4" eb="5">
      <t>ショク</t>
    </rPh>
    <phoneticPr fontId="2"/>
  </si>
  <si>
    <t>月　1　回</t>
    <rPh sb="0" eb="1">
      <t>ツキ</t>
    </rPh>
    <rPh sb="4" eb="5">
      <t>カイ</t>
    </rPh>
    <phoneticPr fontId="2"/>
  </si>
  <si>
    <t>年　4　回
（期　　毎）</t>
    <rPh sb="0" eb="1">
      <t>ネン</t>
    </rPh>
    <rPh sb="4" eb="5">
      <t>カイ</t>
    </rPh>
    <rPh sb="7" eb="8">
      <t>キ</t>
    </rPh>
    <rPh sb="10" eb="11">
      <t>ゴト</t>
    </rPh>
    <phoneticPr fontId="2"/>
  </si>
  <si>
    <t>（該当するものを○を付すこと。)</t>
    <rPh sb="1" eb="3">
      <t>ガイトウ</t>
    </rPh>
    <rPh sb="10" eb="11">
      <t>フ</t>
    </rPh>
    <phoneticPr fontId="2"/>
  </si>
  <si>
    <t xml:space="preserve"> その他</t>
    <rPh sb="3" eb="4">
      <t>タ</t>
    </rPh>
    <phoneticPr fontId="2"/>
  </si>
  <si>
    <t>　態をA～○に区分</t>
    <rPh sb="7" eb="9">
      <t>クブン</t>
    </rPh>
    <phoneticPr fontId="2"/>
  </si>
  <si>
    <t>週休</t>
    <rPh sb="0" eb="2">
      <t>シュウキュウ</t>
    </rPh>
    <phoneticPr fontId="2"/>
  </si>
  <si>
    <t>G</t>
    <phoneticPr fontId="2"/>
  </si>
  <si>
    <t>○○　○○</t>
  </si>
  <si>
    <t>I=</t>
    <phoneticPr fontId="2"/>
  </si>
  <si>
    <t>□</t>
  </si>
  <si>
    <t xml:space="preserve"> </t>
    <phoneticPr fontId="2"/>
  </si>
  <si>
    <t>区分</t>
    <rPh sb="0" eb="2">
      <t>クブン</t>
    </rPh>
    <phoneticPr fontId="2"/>
  </si>
  <si>
    <t>土曜日</t>
    <rPh sb="0" eb="3">
      <t>ドヨウビ</t>
    </rPh>
    <phoneticPr fontId="2"/>
  </si>
  <si>
    <t>平　日</t>
    <rPh sb="0" eb="1">
      <t>ヒラ</t>
    </rPh>
    <rPh sb="2" eb="3">
      <t>ヒ</t>
    </rPh>
    <phoneticPr fontId="2"/>
  </si>
  <si>
    <t>退職年月日</t>
    <rPh sb="0" eb="2">
      <t>タイショク</t>
    </rPh>
    <rPh sb="2" eb="5">
      <t>ネンガッピ</t>
    </rPh>
    <phoneticPr fontId="2"/>
  </si>
  <si>
    <t>在職年月</t>
    <rPh sb="0" eb="2">
      <t>ザイショク</t>
    </rPh>
    <rPh sb="2" eb="4">
      <t>ネンゲツ</t>
    </rPh>
    <phoneticPr fontId="2"/>
  </si>
  <si>
    <t>年齢</t>
    <rPh sb="0" eb="2">
      <t>ネンレイ</t>
    </rPh>
    <phoneticPr fontId="2"/>
  </si>
  <si>
    <t>退職事由</t>
    <rPh sb="0" eb="2">
      <t>タイショク</t>
    </rPh>
    <rPh sb="2" eb="4">
      <t>ジユウ</t>
    </rPh>
    <phoneticPr fontId="2"/>
  </si>
  <si>
    <t>曜</t>
    <rPh sb="0" eb="1">
      <t>ヨウ</t>
    </rPh>
    <phoneticPr fontId="2"/>
  </si>
  <si>
    <t>例</t>
    <rPh sb="0" eb="1">
      <t>レイ</t>
    </rPh>
    <phoneticPr fontId="2"/>
  </si>
  <si>
    <t>　　ア　各種保険</t>
    <rPh sb="4" eb="6">
      <t>カクシュ</t>
    </rPh>
    <rPh sb="6" eb="8">
      <t>ホケン</t>
    </rPh>
    <phoneticPr fontId="2"/>
  </si>
  <si>
    <t>転出入先（前職）</t>
    <rPh sb="0" eb="2">
      <t>テンシュツ</t>
    </rPh>
    <rPh sb="2" eb="3">
      <t>ニュウ</t>
    </rPh>
    <rPh sb="3" eb="4">
      <t>サキ</t>
    </rPh>
    <rPh sb="5" eb="7">
      <t>ゼンショク</t>
    </rPh>
    <phoneticPr fontId="2"/>
  </si>
  <si>
    <t>※（1）表の勤務形</t>
    <rPh sb="4" eb="5">
      <t>ヒョウ</t>
    </rPh>
    <rPh sb="6" eb="8">
      <t>キンム</t>
    </rPh>
    <rPh sb="8" eb="9">
      <t>ケイ</t>
    </rPh>
    <phoneticPr fontId="2"/>
  </si>
  <si>
    <t>　〔職種別：　　　　　　〕</t>
    <phoneticPr fontId="2"/>
  </si>
  <si>
    <t>（2）4週間（1ヶ月）の勤務割（　　月分実績）</t>
    <phoneticPr fontId="2"/>
  </si>
  <si>
    <t>会議等の名称</t>
    <rPh sb="0" eb="2">
      <t>カイギ</t>
    </rPh>
    <rPh sb="2" eb="3">
      <t>トウ</t>
    </rPh>
    <rPh sb="4" eb="6">
      <t>メイショウ</t>
    </rPh>
    <phoneticPr fontId="2"/>
  </si>
  <si>
    <t>人　　数</t>
    <rPh sb="0" eb="4">
      <t>ニンズウ</t>
    </rPh>
    <phoneticPr fontId="2"/>
  </si>
  <si>
    <t>区　分</t>
    <rPh sb="0" eb="3">
      <t>クブン</t>
    </rPh>
    <phoneticPr fontId="2"/>
  </si>
  <si>
    <t xml:space="preserve"> 4週8休</t>
    <rPh sb="2" eb="3">
      <t>シュウ</t>
    </rPh>
    <rPh sb="4" eb="5">
      <t>キュウ</t>
    </rPh>
    <phoneticPr fontId="2"/>
  </si>
  <si>
    <t>雇用予定年月</t>
    <rPh sb="0" eb="2">
      <t>コヨウ</t>
    </rPh>
    <rPh sb="2" eb="4">
      <t>ヨテイ</t>
    </rPh>
    <rPh sb="4" eb="6">
      <t>ネンゲツ</t>
    </rPh>
    <phoneticPr fontId="2"/>
  </si>
  <si>
    <t>専任</t>
  </si>
  <si>
    <t>男</t>
    <rPh sb="0" eb="1">
      <t>オトコ</t>
    </rPh>
    <phoneticPr fontId="2"/>
  </si>
  <si>
    <t>有</t>
  </si>
  <si>
    <t>無</t>
  </si>
  <si>
    <t>課　　　　　題</t>
    <rPh sb="0" eb="1">
      <t>カ</t>
    </rPh>
    <rPh sb="6" eb="7">
      <t>ダイ</t>
    </rPh>
    <phoneticPr fontId="2"/>
  </si>
  <si>
    <t>３　施設運営上の課題、質疑事項</t>
    <rPh sb="8" eb="10">
      <t>カダイ</t>
    </rPh>
    <phoneticPr fontId="2"/>
  </si>
  <si>
    <t>日　　課</t>
    <rPh sb="0" eb="1">
      <t>ヒ</t>
    </rPh>
    <rPh sb="3" eb="4">
      <t>カ</t>
    </rPh>
    <phoneticPr fontId="2"/>
  </si>
  <si>
    <t>（1）消防計画及び防火管理者の届出状況</t>
    <rPh sb="3" eb="5">
      <t>ショウボウ</t>
    </rPh>
    <rPh sb="5" eb="7">
      <t>ケイカク</t>
    </rPh>
    <rPh sb="7" eb="8">
      <t>オヨ</t>
    </rPh>
    <rPh sb="9" eb="11">
      <t>ボウカ</t>
    </rPh>
    <rPh sb="11" eb="14">
      <t>カンリシャ</t>
    </rPh>
    <rPh sb="15" eb="17">
      <t>トドケデ</t>
    </rPh>
    <rPh sb="17" eb="19">
      <t>ジョウキョウ</t>
    </rPh>
    <phoneticPr fontId="2"/>
  </si>
  <si>
    <t>（2）防災設備等の状況</t>
    <rPh sb="3" eb="5">
      <t>ボウサイ</t>
    </rPh>
    <rPh sb="5" eb="7">
      <t>セツビ</t>
    </rPh>
    <rPh sb="7" eb="8">
      <t>トウ</t>
    </rPh>
    <rPh sb="9" eb="11">
      <t>ジョウキョウ</t>
    </rPh>
    <phoneticPr fontId="2"/>
  </si>
  <si>
    <t>①　職員会議では、適切な施設の管理運営に関する必要な事項について十分協議し、職員間の情報の
　　 共有化が図られていますか。</t>
    <rPh sb="20" eb="21">
      <t>カン</t>
    </rPh>
    <rPh sb="23" eb="25">
      <t>ヒツヨウ</t>
    </rPh>
    <rPh sb="26" eb="28">
      <t>ジコウ</t>
    </rPh>
    <rPh sb="32" eb="34">
      <t>ジュウブン</t>
    </rPh>
    <rPh sb="34" eb="36">
      <t>キョウギ</t>
    </rPh>
    <rPh sb="38" eb="41">
      <t>ショクインカン</t>
    </rPh>
    <rPh sb="42" eb="44">
      <t>ジョウホウ</t>
    </rPh>
    <rPh sb="49" eb="52">
      <t>キョウユウカ</t>
    </rPh>
    <rPh sb="53" eb="54">
      <t>ハカ</t>
    </rPh>
    <phoneticPr fontId="2"/>
  </si>
  <si>
    <t>（3）運営委員会の状況</t>
    <rPh sb="3" eb="5">
      <t>ウンエイ</t>
    </rPh>
    <rPh sb="5" eb="8">
      <t>イインカイ</t>
    </rPh>
    <phoneticPr fontId="2"/>
  </si>
  <si>
    <t>現施設での経験年数</t>
    <rPh sb="0" eb="1">
      <t>ゲン</t>
    </rPh>
    <rPh sb="1" eb="3">
      <t>シセツ</t>
    </rPh>
    <rPh sb="5" eb="7">
      <t>ケイケン</t>
    </rPh>
    <rPh sb="7" eb="9">
      <t>ネンスウ</t>
    </rPh>
    <phoneticPr fontId="2"/>
  </si>
  <si>
    <t>管理職手当</t>
    <rPh sb="0" eb="3">
      <t>カンリショク</t>
    </rPh>
    <rPh sb="3" eb="5">
      <t>テアテ</t>
    </rPh>
    <phoneticPr fontId="2"/>
  </si>
  <si>
    <t>時間外勤務手当</t>
    <rPh sb="0" eb="3">
      <t>ジカンガイ</t>
    </rPh>
    <rPh sb="3" eb="5">
      <t>キンム</t>
    </rPh>
    <rPh sb="5" eb="7">
      <t>テアテ</t>
    </rPh>
    <phoneticPr fontId="2"/>
  </si>
  <si>
    <t>曜　日</t>
    <rPh sb="0" eb="1">
      <t>ヒカリ</t>
    </rPh>
    <rPh sb="2" eb="3">
      <t>ヒ</t>
    </rPh>
    <phoneticPr fontId="2"/>
  </si>
  <si>
    <t>年</t>
    <rPh sb="0" eb="1">
      <t>ネン</t>
    </rPh>
    <phoneticPr fontId="2"/>
  </si>
  <si>
    <t>有</t>
    <rPh sb="0" eb="1">
      <t>ウ</t>
    </rPh>
    <phoneticPr fontId="2"/>
  </si>
  <si>
    <t>無</t>
    <rPh sb="0" eb="1">
      <t>ム</t>
    </rPh>
    <phoneticPr fontId="2"/>
  </si>
  <si>
    <t>指　摘　事　項</t>
    <rPh sb="0" eb="1">
      <t>ユビ</t>
    </rPh>
    <rPh sb="2" eb="3">
      <t>チャク</t>
    </rPh>
    <rPh sb="4" eb="5">
      <t>コト</t>
    </rPh>
    <rPh sb="6" eb="7">
      <t>コウ</t>
    </rPh>
    <phoneticPr fontId="2"/>
  </si>
  <si>
    <t>改　善　措　置　状　況</t>
    <rPh sb="0" eb="1">
      <t>アラタ</t>
    </rPh>
    <rPh sb="2" eb="3">
      <t>ゼン</t>
    </rPh>
    <rPh sb="4" eb="5">
      <t>ソ</t>
    </rPh>
    <rPh sb="6" eb="7">
      <t>チ</t>
    </rPh>
    <rPh sb="8" eb="9">
      <t>ジョウ</t>
    </rPh>
    <rPh sb="10" eb="11">
      <t>イワン</t>
    </rPh>
    <phoneticPr fontId="2"/>
  </si>
  <si>
    <t>月</t>
    <rPh sb="0" eb="1">
      <t>ツキ</t>
    </rPh>
    <phoneticPr fontId="2"/>
  </si>
  <si>
    <t>１</t>
    <phoneticPr fontId="2"/>
  </si>
  <si>
    <t>２</t>
    <phoneticPr fontId="2"/>
  </si>
  <si>
    <t>(3)</t>
    <phoneticPr fontId="2"/>
  </si>
  <si>
    <t>番号</t>
    <rPh sb="0" eb="2">
      <t>バンゴウ</t>
    </rPh>
    <phoneticPr fontId="2"/>
  </si>
  <si>
    <t>女</t>
    <rPh sb="0" eb="1">
      <t>オンナ</t>
    </rPh>
    <phoneticPr fontId="2"/>
  </si>
  <si>
    <t>個人情報保護規程</t>
    <rPh sb="0" eb="2">
      <t>コジン</t>
    </rPh>
    <rPh sb="2" eb="4">
      <t>ジョウホウ</t>
    </rPh>
    <rPh sb="4" eb="6">
      <t>ホゴ</t>
    </rPh>
    <rPh sb="6" eb="8">
      <t>キテイ</t>
    </rPh>
    <phoneticPr fontId="2"/>
  </si>
  <si>
    <t>出勤簿（タイムカードを含む。）</t>
    <rPh sb="11" eb="12">
      <t>フク</t>
    </rPh>
    <phoneticPr fontId="2"/>
  </si>
  <si>
    <t>給与台帳（賃金台帳）</t>
    <rPh sb="5" eb="7">
      <t>チンギン</t>
    </rPh>
    <rPh sb="7" eb="9">
      <t>ダイチョウ</t>
    </rPh>
    <phoneticPr fontId="2"/>
  </si>
  <si>
    <t>交通安全指導記録</t>
    <rPh sb="0" eb="2">
      <t>コウツウ</t>
    </rPh>
    <rPh sb="2" eb="4">
      <t>アンゼン</t>
    </rPh>
    <rPh sb="4" eb="6">
      <t>シドウ</t>
    </rPh>
    <rPh sb="6" eb="8">
      <t>キロク</t>
    </rPh>
    <phoneticPr fontId="2"/>
  </si>
  <si>
    <t>寄付金品台帳</t>
    <phoneticPr fontId="2"/>
  </si>
  <si>
    <t>預　　金（普通）</t>
    <phoneticPr fontId="2"/>
  </si>
  <si>
    <t>(</t>
    <phoneticPr fontId="2"/>
  </si>
  <si>
    <t>扶養届・通勤届・住居届</t>
    <phoneticPr fontId="2"/>
  </si>
  <si>
    <t xml:space="preserve"> 　 〃　  （定期）</t>
    <phoneticPr fontId="2"/>
  </si>
  <si>
    <t>(</t>
    <phoneticPr fontId="2"/>
  </si>
  <si>
    <t>職員健康診断個人票</t>
    <phoneticPr fontId="2"/>
  </si>
  <si>
    <t xml:space="preserve"> 　 〃　  （当座）</t>
    <phoneticPr fontId="2"/>
  </si>
  <si>
    <t>財産目録</t>
    <phoneticPr fontId="2"/>
  </si>
  <si>
    <t>業務分担表</t>
    <phoneticPr fontId="2"/>
  </si>
  <si>
    <t>貸借対照表</t>
    <phoneticPr fontId="2"/>
  </si>
  <si>
    <t>収支決算書</t>
    <phoneticPr fontId="2"/>
  </si>
  <si>
    <t>〔</t>
    <phoneticPr fontId="2"/>
  </si>
  <si>
    <t>〕</t>
    <phoneticPr fontId="2"/>
  </si>
  <si>
    <t>・　　　　・</t>
    <phoneticPr fontId="2"/>
  </si>
  <si>
    <t>・　　　　・</t>
    <phoneticPr fontId="2"/>
  </si>
  <si>
    <t>時間外労働及び休日労働に関する協定届出（直近の協定届出）</t>
    <rPh sb="20" eb="22">
      <t>チョッキン</t>
    </rPh>
    <rPh sb="23" eb="25">
      <t>キョウテイ</t>
    </rPh>
    <rPh sb="25" eb="27">
      <t>トドケデ</t>
    </rPh>
    <phoneticPr fontId="2"/>
  </si>
  <si>
    <t>・　　　　・</t>
    <phoneticPr fontId="2"/>
  </si>
  <si>
    <t>変形労働時間に関する協定届出（直近の協定届出）</t>
    <rPh sb="18" eb="20">
      <t>キョウテイ</t>
    </rPh>
    <phoneticPr fontId="2"/>
  </si>
  <si>
    <t>・　　　　・</t>
    <phoneticPr fontId="2"/>
  </si>
  <si>
    <r>
      <t>賃金の口座振込みに関する協定書</t>
    </r>
    <r>
      <rPr>
        <sz val="8"/>
        <rFont val="ＭＳ Ｐゴシック"/>
        <family val="3"/>
        <charset val="128"/>
      </rPr>
      <t>※口座振込の場合</t>
    </r>
    <rPh sb="16" eb="18">
      <t>コウザ</t>
    </rPh>
    <rPh sb="18" eb="19">
      <t>フ</t>
    </rPh>
    <rPh sb="19" eb="20">
      <t>コ</t>
    </rPh>
    <rPh sb="21" eb="23">
      <t>バアイ</t>
    </rPh>
    <phoneticPr fontId="2"/>
  </si>
  <si>
    <t>・　　　　・</t>
    <phoneticPr fontId="2"/>
  </si>
  <si>
    <t>（2）労働基準監督署の指導状況</t>
    <phoneticPr fontId="2"/>
  </si>
  <si>
    <t>運営管理に関するもの</t>
    <phoneticPr fontId="2"/>
  </si>
  <si>
    <t>会計経理に関するもの</t>
    <phoneticPr fontId="2"/>
  </si>
  <si>
    <t>メ ー ル
アドレス</t>
    <phoneticPr fontId="2"/>
  </si>
  <si>
    <t>認可（届出）
年 　月 　日</t>
    <phoneticPr fontId="2"/>
  </si>
  <si>
    <t>…………………………………</t>
    <phoneticPr fontId="2"/>
  </si>
  <si>
    <t>…………………………………</t>
    <phoneticPr fontId="2"/>
  </si>
  <si>
    <t>…………………………………</t>
    <phoneticPr fontId="2"/>
  </si>
  <si>
    <t>…………………………………</t>
    <phoneticPr fontId="2"/>
  </si>
  <si>
    <t>（1）1日の勤務態様及び業務内容</t>
    <phoneticPr fontId="2"/>
  </si>
  <si>
    <t>（2）4週間（1ヶ月）の勤務割（　　月分実績）</t>
    <phoneticPr fontId="2"/>
  </si>
  <si>
    <t>…………………………………</t>
    <phoneticPr fontId="2"/>
  </si>
  <si>
    <t>（1）守秘義務に関する措置状況</t>
    <rPh sb="3" eb="5">
      <t>シュヒ</t>
    </rPh>
    <rPh sb="5" eb="7">
      <t>ギム</t>
    </rPh>
    <rPh sb="8" eb="9">
      <t>カン</t>
    </rPh>
    <rPh sb="11" eb="13">
      <t>ソチ</t>
    </rPh>
    <rPh sb="13" eb="15">
      <t>ジョウキョウ</t>
    </rPh>
    <phoneticPr fontId="2"/>
  </si>
  <si>
    <t>（2）個人情報保護に関する措置状況</t>
    <rPh sb="3" eb="5">
      <t>コジン</t>
    </rPh>
    <rPh sb="5" eb="7">
      <t>ジョウホウ</t>
    </rPh>
    <rPh sb="7" eb="9">
      <t>ホゴ</t>
    </rPh>
    <rPh sb="10" eb="11">
      <t>カン</t>
    </rPh>
    <rPh sb="13" eb="15">
      <t>ソチ</t>
    </rPh>
    <rPh sb="15" eb="17">
      <t>ジョウキョウ</t>
    </rPh>
    <phoneticPr fontId="2"/>
  </si>
  <si>
    <t>（1）苦情解決のための取り組み状況</t>
    <phoneticPr fontId="2"/>
  </si>
  <si>
    <t>（2）サービス評価の実施状況</t>
    <phoneticPr fontId="2"/>
  </si>
  <si>
    <t>（2）給水設備等の衛生管理の状況</t>
    <phoneticPr fontId="2"/>
  </si>
  <si>
    <t xml:space="preserve">（8）交通安全指導の実施状況（前年度） </t>
    <phoneticPr fontId="2"/>
  </si>
  <si>
    <t>未 改 善 の 理 由</t>
    <phoneticPr fontId="2"/>
  </si>
  <si>
    <t>○休</t>
    <rPh sb="1" eb="2">
      <t>サンキュウ</t>
    </rPh>
    <phoneticPr fontId="2"/>
  </si>
  <si>
    <t>正規職員</t>
    <rPh sb="0" eb="2">
      <t>セイキ</t>
    </rPh>
    <rPh sb="2" eb="4">
      <t>ショクイン</t>
    </rPh>
    <phoneticPr fontId="2"/>
  </si>
  <si>
    <t>常勤臨時職員</t>
    <rPh sb="0" eb="2">
      <t>ジョウキン</t>
    </rPh>
    <rPh sb="2" eb="4">
      <t>リンジ</t>
    </rPh>
    <rPh sb="4" eb="6">
      <t>ショクイン</t>
    </rPh>
    <phoneticPr fontId="2"/>
  </si>
  <si>
    <t>記載例</t>
    <rPh sb="0" eb="2">
      <t>キサイ</t>
    </rPh>
    <rPh sb="2" eb="3">
      <t>レイ</t>
    </rPh>
    <phoneticPr fontId="2"/>
  </si>
  <si>
    <t>自己都合</t>
    <rPh sb="0" eb="2">
      <t>ジコ</t>
    </rPh>
    <rPh sb="2" eb="4">
      <t>ツゴウ</t>
    </rPh>
    <phoneticPr fontId="2"/>
  </si>
  <si>
    <t>（2）採用・転出・転入者の状況</t>
    <rPh sb="13" eb="15">
      <t>ジョウキョウ</t>
    </rPh>
    <phoneticPr fontId="2"/>
  </si>
  <si>
    <t>00年00月</t>
    <rPh sb="2" eb="3">
      <t>ネン</t>
    </rPh>
    <rPh sb="5" eb="6">
      <t>ツキ</t>
    </rPh>
    <phoneticPr fontId="2"/>
  </si>
  <si>
    <t>（1）就業規則の作成、届出等の状況</t>
    <rPh sb="13" eb="14">
      <t>トウ</t>
    </rPh>
    <phoneticPr fontId="2"/>
  </si>
  <si>
    <t>質　疑　事　項</t>
    <rPh sb="0" eb="1">
      <t>シツ</t>
    </rPh>
    <rPh sb="2" eb="3">
      <t>ウタガ</t>
    </rPh>
    <rPh sb="4" eb="5">
      <t>コト</t>
    </rPh>
    <rPh sb="6" eb="7">
      <t>コウ</t>
    </rPh>
    <phoneticPr fontId="2"/>
  </si>
  <si>
    <t>施設内研修記録</t>
  </si>
  <si>
    <t>(4)</t>
    <phoneticPr fontId="2"/>
  </si>
  <si>
    <t>(5)</t>
    <phoneticPr fontId="2"/>
  </si>
  <si>
    <t>薄黄色</t>
    <rPh sb="0" eb="1">
      <t>ウス</t>
    </rPh>
    <rPh sb="1" eb="3">
      <t>キイロ</t>
    </rPh>
    <phoneticPr fontId="2"/>
  </si>
  <si>
    <t>に着色されたセルの入力には、計算式が入力されています。</t>
    <rPh sb="1" eb="3">
      <t>チャクショク</t>
    </rPh>
    <rPh sb="9" eb="11">
      <t>ニュウリョク</t>
    </rPh>
    <rPh sb="14" eb="17">
      <t>ケイサンシキ</t>
    </rPh>
    <rPh sb="18" eb="20">
      <t>ニュウリョク</t>
    </rPh>
    <phoneticPr fontId="2"/>
  </si>
  <si>
    <t>運営費請求書、精算書</t>
    <rPh sb="0" eb="3">
      <t>ウンエイヒ</t>
    </rPh>
    <phoneticPr fontId="2"/>
  </si>
  <si>
    <t>育児休業規程</t>
    <rPh sb="4" eb="6">
      <t>キテイ</t>
    </rPh>
    <phoneticPr fontId="2"/>
  </si>
  <si>
    <t>介護休業規程</t>
    <rPh sb="4" eb="6">
      <t>キテイ</t>
    </rPh>
    <phoneticPr fontId="2"/>
  </si>
  <si>
    <t>歳</t>
    <rPh sb="0" eb="1">
      <t>サイ</t>
    </rPh>
    <phoneticPr fontId="2"/>
  </si>
  <si>
    <t>常勤以外</t>
    <rPh sb="0" eb="2">
      <t>ジョウキン</t>
    </rPh>
    <rPh sb="2" eb="4">
      <t>イガイ</t>
    </rPh>
    <phoneticPr fontId="2"/>
  </si>
  <si>
    <t>職種・勤務形態</t>
    <rPh sb="0" eb="2">
      <t>ショクシュ</t>
    </rPh>
    <rPh sb="3" eb="5">
      <t>キンム</t>
    </rPh>
    <rPh sb="5" eb="7">
      <t>ケイタイ</t>
    </rPh>
    <phoneticPr fontId="2"/>
  </si>
  <si>
    <t>健康保険</t>
    <rPh sb="0" eb="2">
      <t>ケンコウ</t>
    </rPh>
    <rPh sb="2" eb="4">
      <t>ホケン</t>
    </rPh>
    <phoneticPr fontId="2"/>
  </si>
  <si>
    <t>常　　勤（専任）</t>
    <rPh sb="0" eb="1">
      <t>ツネ</t>
    </rPh>
    <rPh sb="3" eb="4">
      <t>ツトム</t>
    </rPh>
    <rPh sb="5" eb="7">
      <t>センニン</t>
    </rPh>
    <phoneticPr fontId="2"/>
  </si>
  <si>
    <t>（1）施設設備の状況　　　　　　　　　　　　　　　　　　　</t>
    <rPh sb="3" eb="5">
      <t>シセツ</t>
    </rPh>
    <phoneticPr fontId="2"/>
  </si>
  <si>
    <t>H</t>
    <phoneticPr fontId="2"/>
  </si>
  <si>
    <t>（3）防災設備の保守点検の状況</t>
    <rPh sb="5" eb="7">
      <t>セツビ</t>
    </rPh>
    <rPh sb="8" eb="10">
      <t>ホシュ</t>
    </rPh>
    <rPh sb="10" eb="12">
      <t>テンケン</t>
    </rPh>
    <rPh sb="13" eb="15">
      <t>ジョウキョウ</t>
    </rPh>
    <phoneticPr fontId="2"/>
  </si>
  <si>
    <t>資料作成後、資料のページ番号を「目次」ページに記載してください。</t>
    <rPh sb="16" eb="18">
      <t>モクジ</t>
    </rPh>
    <phoneticPr fontId="2"/>
  </si>
  <si>
    <t>実働</t>
    <rPh sb="0" eb="2">
      <t>ジツドウ</t>
    </rPh>
    <phoneticPr fontId="2"/>
  </si>
  <si>
    <t>休憩</t>
    <rPh sb="0" eb="2">
      <t>キュウケイ</t>
    </rPh>
    <phoneticPr fontId="2"/>
  </si>
  <si>
    <t>勤務時間</t>
    <rPh sb="0" eb="2">
      <t>キンム</t>
    </rPh>
    <rPh sb="2" eb="4">
      <t>ジカン</t>
    </rPh>
    <phoneticPr fontId="2"/>
  </si>
  <si>
    <t>その他</t>
    <rPh sb="2" eb="3">
      <t>タ</t>
    </rPh>
    <phoneticPr fontId="2"/>
  </si>
  <si>
    <t>次期昇給
予定年月日</t>
    <rPh sb="5" eb="7">
      <t>ヨテイ</t>
    </rPh>
    <rPh sb="7" eb="10">
      <t>ネンガッピ</t>
    </rPh>
    <phoneticPr fontId="2"/>
  </si>
  <si>
    <t>本俸額</t>
    <rPh sb="0" eb="2">
      <t>ホンポウ</t>
    </rPh>
    <rPh sb="2" eb="3">
      <t>ガク</t>
    </rPh>
    <phoneticPr fontId="2"/>
  </si>
  <si>
    <t>③　各種会議結果は、施設運営や児童処遇に活かされていますか。</t>
    <rPh sb="2" eb="4">
      <t>カクシュ</t>
    </rPh>
    <phoneticPr fontId="2"/>
  </si>
  <si>
    <t>運営委員会会議録</t>
    <rPh sb="0" eb="2">
      <t>ウンエイ</t>
    </rPh>
    <rPh sb="2" eb="5">
      <t>イインカイ</t>
    </rPh>
    <rPh sb="5" eb="8">
      <t>カイギロク</t>
    </rPh>
    <phoneticPr fontId="2"/>
  </si>
  <si>
    <t>避難・消火訓練記録</t>
    <rPh sb="3" eb="5">
      <t>ショウカ</t>
    </rPh>
    <phoneticPr fontId="2"/>
  </si>
  <si>
    <t>休=</t>
    <rPh sb="0" eb="1">
      <t>キュウ</t>
    </rPh>
    <phoneticPr fontId="2"/>
  </si>
  <si>
    <t>年=</t>
    <rPh sb="0" eb="1">
      <t>ネン</t>
    </rPh>
    <phoneticPr fontId="2"/>
  </si>
  <si>
    <t>時間 ・ 1月</t>
    <rPh sb="0" eb="2">
      <t>ジカン</t>
    </rPh>
    <rPh sb="6" eb="7">
      <t>ツキ</t>
    </rPh>
    <phoneticPr fontId="2"/>
  </si>
  <si>
    <t>時間・1月(週)</t>
    <rPh sb="0" eb="2">
      <t>ジカン</t>
    </rPh>
    <rPh sb="4" eb="5">
      <t>ツキ</t>
    </rPh>
    <rPh sb="6" eb="7">
      <t>シュウ</t>
    </rPh>
    <phoneticPr fontId="2"/>
  </si>
  <si>
    <t>該当しない項目については記載不要です。</t>
    <rPh sb="0" eb="2">
      <t>ガイトウ</t>
    </rPh>
    <rPh sb="5" eb="7">
      <t>コウモク</t>
    </rPh>
    <rPh sb="12" eb="14">
      <t>キサイ</t>
    </rPh>
    <rPh sb="14" eb="16">
      <t>フヨウ</t>
    </rPh>
    <phoneticPr fontId="2"/>
  </si>
  <si>
    <t>セクシュアルハラスメント防止規程</t>
    <rPh sb="12" eb="14">
      <t>ボウシ</t>
    </rPh>
    <rPh sb="14" eb="16">
      <t>キテイ</t>
    </rPh>
    <phoneticPr fontId="2"/>
  </si>
  <si>
    <t>人</t>
    <rPh sb="0" eb="1">
      <t>ニン</t>
    </rPh>
    <phoneticPr fontId="2"/>
  </si>
  <si>
    <t>常勤換算値</t>
    <rPh sb="0" eb="2">
      <t>ジョウキン</t>
    </rPh>
    <rPh sb="2" eb="5">
      <t>カンサンチ</t>
    </rPh>
    <phoneticPr fontId="2"/>
  </si>
  <si>
    <t>記載例</t>
    <rPh sb="0" eb="3">
      <t>キサイレイ</t>
    </rPh>
    <phoneticPr fontId="2"/>
  </si>
  <si>
    <t>職員会議</t>
    <rPh sb="0" eb="2">
      <t>ショクイン</t>
    </rPh>
    <rPh sb="2" eb="4">
      <t>カイギ</t>
    </rPh>
    <phoneticPr fontId="2"/>
  </si>
  <si>
    <t>　〔職種別：　　　　　　　　　　　　〕</t>
    <phoneticPr fontId="2"/>
  </si>
  <si>
    <t>※　資料作成後、資料のページ番号を記載してください。</t>
    <rPh sb="2" eb="4">
      <t>シリョウ</t>
    </rPh>
    <rPh sb="4" eb="7">
      <t>サクセイゴ</t>
    </rPh>
    <rPh sb="8" eb="10">
      <t>シリョウ</t>
    </rPh>
    <rPh sb="14" eb="16">
      <t>バンゴウ</t>
    </rPh>
    <rPh sb="17" eb="19">
      <t>キサイ</t>
    </rPh>
    <phoneticPr fontId="2"/>
  </si>
  <si>
    <t>（頁）</t>
    <rPh sb="1" eb="2">
      <t>ページ</t>
    </rPh>
    <phoneticPr fontId="2"/>
  </si>
  <si>
    <t>始業時間</t>
    <rPh sb="0" eb="2">
      <t>シギョウ</t>
    </rPh>
    <rPh sb="2" eb="4">
      <t>ジカン</t>
    </rPh>
    <phoneticPr fontId="2"/>
  </si>
  <si>
    <t>全　職　員</t>
    <rPh sb="0" eb="5">
      <t>ゼンショクイン</t>
    </rPh>
    <phoneticPr fontId="2"/>
  </si>
  <si>
    <t>終業時間</t>
    <rPh sb="0" eb="2">
      <t>シュウギョウ</t>
    </rPh>
    <rPh sb="2" eb="4">
      <t>ジカン</t>
    </rPh>
    <phoneticPr fontId="2"/>
  </si>
  <si>
    <t>有・無</t>
  </si>
  <si>
    <t>有　・　無</t>
  </si>
  <si>
    <t>住宅手当</t>
    <rPh sb="0" eb="2">
      <t>ジュウタク</t>
    </rPh>
    <rPh sb="2" eb="4">
      <t>テアテ</t>
    </rPh>
    <phoneticPr fontId="2"/>
  </si>
  <si>
    <t>扶養手当</t>
    <rPh sb="0" eb="2">
      <t>フヨウ</t>
    </rPh>
    <rPh sb="2" eb="4">
      <t>テアテ</t>
    </rPh>
    <phoneticPr fontId="2"/>
  </si>
  <si>
    <t>手当</t>
    <rPh sb="0" eb="2">
      <t>テアテ</t>
    </rPh>
    <phoneticPr fontId="2"/>
  </si>
  <si>
    <t>通勤手当</t>
    <rPh sb="0" eb="2">
      <t>ツウキン</t>
    </rPh>
    <rPh sb="2" eb="4">
      <t>テアテ</t>
    </rPh>
    <phoneticPr fontId="2"/>
  </si>
  <si>
    <t>本　　　　俸</t>
    <rPh sb="0" eb="1">
      <t>ホン</t>
    </rPh>
    <rPh sb="5" eb="6">
      <t>フチ</t>
    </rPh>
    <phoneticPr fontId="2"/>
  </si>
  <si>
    <t>氏　　名</t>
  </si>
  <si>
    <t>雇用保険</t>
    <rPh sb="0" eb="2">
      <t>コヨウ</t>
    </rPh>
    <rPh sb="2" eb="4">
      <t>ホケン</t>
    </rPh>
    <phoneticPr fontId="2"/>
  </si>
  <si>
    <t>労災保険</t>
    <rPh sb="0" eb="2">
      <t>ロウサイ</t>
    </rPh>
    <rPh sb="2" eb="4">
      <t>ホケン</t>
    </rPh>
    <phoneticPr fontId="2"/>
  </si>
  <si>
    <t>区　　分</t>
    <rPh sb="0" eb="1">
      <t>ク</t>
    </rPh>
    <rPh sb="3" eb="4">
      <t>ブン</t>
    </rPh>
    <phoneticPr fontId="2"/>
  </si>
  <si>
    <t>時</t>
    <rPh sb="0" eb="1">
      <t>ジ</t>
    </rPh>
    <phoneticPr fontId="2"/>
  </si>
  <si>
    <t>時　　間</t>
    <rPh sb="0" eb="1">
      <t>トキ</t>
    </rPh>
    <rPh sb="3" eb="4">
      <t>アイダ</t>
    </rPh>
    <phoneticPr fontId="2"/>
  </si>
  <si>
    <t>〔</t>
    <phoneticPr fontId="2"/>
  </si>
  <si>
    <t>事務員</t>
    <rPh sb="0" eb="2">
      <t>ジム</t>
    </rPh>
    <rPh sb="2" eb="3">
      <t>イン</t>
    </rPh>
    <phoneticPr fontId="2"/>
  </si>
  <si>
    <t>非常勤</t>
    <rPh sb="0" eb="1">
      <t>ヒ</t>
    </rPh>
    <rPh sb="1" eb="3">
      <t>ジョウキン</t>
    </rPh>
    <phoneticPr fontId="2"/>
  </si>
  <si>
    <t>非常勤</t>
    <rPh sb="0" eb="3">
      <t>ヒジョウキン</t>
    </rPh>
    <phoneticPr fontId="2"/>
  </si>
  <si>
    <t>勤務形態</t>
    <rPh sb="0" eb="2">
      <t>キンム</t>
    </rPh>
    <rPh sb="2" eb="4">
      <t>ケイタイ</t>
    </rPh>
    <phoneticPr fontId="2"/>
  </si>
  <si>
    <t>氏　　名</t>
    <rPh sb="0" eb="1">
      <t>シ</t>
    </rPh>
    <rPh sb="3" eb="4">
      <t>メイ</t>
    </rPh>
    <phoneticPr fontId="2"/>
  </si>
  <si>
    <t>賃金単価</t>
    <rPh sb="0" eb="2">
      <t>チンギン</t>
    </rPh>
    <rPh sb="2" eb="4">
      <t>タンカ</t>
    </rPh>
    <phoneticPr fontId="2"/>
  </si>
  <si>
    <t>職　　名</t>
    <rPh sb="0" eb="1">
      <t>ショク</t>
    </rPh>
    <rPh sb="3" eb="4">
      <t>メイ</t>
    </rPh>
    <phoneticPr fontId="2"/>
  </si>
  <si>
    <t xml:space="preserve"> 完全週休2日</t>
    <rPh sb="1" eb="3">
      <t>カンゼン</t>
    </rPh>
    <rPh sb="3" eb="5">
      <t>シュウキュウ</t>
    </rPh>
    <rPh sb="6" eb="7">
      <t>ヒ</t>
    </rPh>
    <phoneticPr fontId="2"/>
  </si>
  <si>
    <t>パートタイム職員就業規則</t>
    <rPh sb="6" eb="8">
      <t>ショクイン</t>
    </rPh>
    <phoneticPr fontId="2"/>
  </si>
  <si>
    <t>い　る　・　いない</t>
  </si>
  <si>
    <t>い　る</t>
  </si>
  <si>
    <t>いない</t>
  </si>
  <si>
    <t>⑤　各種手当は給与規程に定められていますか。また、適正な手当額、支給率になっていますか。</t>
    <rPh sb="25" eb="27">
      <t>テキセイ</t>
    </rPh>
    <phoneticPr fontId="2"/>
  </si>
  <si>
    <t>経理規程</t>
  </si>
  <si>
    <t>就業規則</t>
  </si>
  <si>
    <t>給与規程</t>
  </si>
  <si>
    <t>旅費規程</t>
  </si>
  <si>
    <t>１週間</t>
    <rPh sb="1" eb="2">
      <t>シュウ</t>
    </rPh>
    <rPh sb="2" eb="3">
      <t>アイダ</t>
    </rPh>
    <phoneticPr fontId="2"/>
  </si>
  <si>
    <t>当り平</t>
    <rPh sb="2" eb="3">
      <t>ヘイ</t>
    </rPh>
    <phoneticPr fontId="2"/>
  </si>
  <si>
    <t>規　　程</t>
    <rPh sb="0" eb="1">
      <t>キ</t>
    </rPh>
    <rPh sb="3" eb="4">
      <t>ホド</t>
    </rPh>
    <phoneticPr fontId="2"/>
  </si>
  <si>
    <t>防災管理規程（消防計画）</t>
  </si>
  <si>
    <t>労基法関係許可・届出</t>
  </si>
  <si>
    <t>研修等復命書</t>
  </si>
  <si>
    <t>職員会議録</t>
  </si>
  <si>
    <t>事務（業務）日誌</t>
  </si>
  <si>
    <t>年次有給休暇簿</t>
  </si>
  <si>
    <t>出張命令簿</t>
  </si>
  <si>
    <t>時間外勤務命令簿</t>
  </si>
  <si>
    <t>職員履歴書</t>
  </si>
  <si>
    <t>（1）職員の経験年数等</t>
    <rPh sb="10" eb="11">
      <t>トウ</t>
    </rPh>
    <phoneticPr fontId="2"/>
  </si>
  <si>
    <t>指導計画策定会議</t>
    <rPh sb="0" eb="2">
      <t>シドウ</t>
    </rPh>
    <rPh sb="2" eb="4">
      <t>ケイカク</t>
    </rPh>
    <rPh sb="4" eb="6">
      <t>サクテイ</t>
    </rPh>
    <rPh sb="6" eb="8">
      <t>カイギ</t>
    </rPh>
    <phoneticPr fontId="2"/>
  </si>
  <si>
    <t>事故防止対策検討会議</t>
    <rPh sb="0" eb="2">
      <t>ジコ</t>
    </rPh>
    <rPh sb="2" eb="4">
      <t>ボウシ</t>
    </rPh>
    <rPh sb="4" eb="6">
      <t>タイサク</t>
    </rPh>
    <rPh sb="6" eb="8">
      <t>ケントウ</t>
    </rPh>
    <rPh sb="8" eb="10">
      <t>カイギ</t>
    </rPh>
    <phoneticPr fontId="2"/>
  </si>
  <si>
    <t>（2）兼任職員の状況</t>
    <rPh sb="3" eb="5">
      <t>ケンニン</t>
    </rPh>
    <rPh sb="5" eb="7">
      <t>ショクイン</t>
    </rPh>
    <rPh sb="8" eb="10">
      <t>ジョウキョウ</t>
    </rPh>
    <phoneticPr fontId="2"/>
  </si>
  <si>
    <t>兼任先名（施設名等）</t>
    <rPh sb="0" eb="2">
      <t>ケンニン</t>
    </rPh>
    <rPh sb="2" eb="3">
      <t>サキ</t>
    </rPh>
    <rPh sb="3" eb="4">
      <t>メイ</t>
    </rPh>
    <rPh sb="5" eb="8">
      <t>シセツメイ</t>
    </rPh>
    <rPh sb="8" eb="9">
      <t>トウ</t>
    </rPh>
    <phoneticPr fontId="2"/>
  </si>
  <si>
    <t>在職期間（勤務年数）</t>
    <rPh sb="5" eb="7">
      <t>キンム</t>
    </rPh>
    <rPh sb="7" eb="9">
      <t>ネンスウ</t>
    </rPh>
    <phoneticPr fontId="2"/>
  </si>
  <si>
    <t>（1）職員の経験年数等</t>
    <phoneticPr fontId="2"/>
  </si>
  <si>
    <t>実施年月日</t>
    <rPh sb="0" eb="2">
      <t>ジッシ</t>
    </rPh>
    <rPh sb="2" eb="5">
      <t>ネンガッピ</t>
    </rPh>
    <phoneticPr fontId="2"/>
  </si>
  <si>
    <t>休</t>
    <rPh sb="0" eb="1">
      <t>キュウ</t>
    </rPh>
    <phoneticPr fontId="2"/>
  </si>
  <si>
    <t>業務内容</t>
    <rPh sb="0" eb="2">
      <t>ギョウム</t>
    </rPh>
    <rPh sb="2" eb="4">
      <t>ナイヨウ</t>
    </rPh>
    <phoneticPr fontId="2"/>
  </si>
  <si>
    <t>い　る　・　いない</t>
    <phoneticPr fontId="2"/>
  </si>
  <si>
    <r>
      <t xml:space="preserve"> </t>
    </r>
    <r>
      <rPr>
        <sz val="8"/>
        <rFont val="ＭＳ ゴシック"/>
        <family val="3"/>
        <charset val="128"/>
      </rPr>
      <t>○　常時10人以上の労働者を使用する事業者は、就業規則を作成し、労働基準監督署に届出なければな
　　 らない。「就業規則への絶対的必要記載事項」の内容を変更する場合も同様である。
　　 この場合の「労働者」には、いわゆる正規社員のほか、パートタイム労働者や臨時のアルバイト等
     すべての者が含まれる。
 ○　パートタイム労働者のように勤務の態様等から通常の労働者と異なった定めをする必要がある場合
 　　には、通常の労働者に適用される就業規則のほかに、パートタイム労働者等一部の労働者のみに適
 　　用される別個の就業規則を作成することとしても差し支えない。
 　　なお、パートタイム労働者用の就業規則がない場合は、正規職員用に作成されている就業規則が、
　　 パートタイム労働者にも適用されることになる。
 ○　時間外労働、休日労働が許されるためには、通常、事業所の労働者の過半数で組織されている労働
　　 組合と書面による協定（３６協定）を結び、労働基準監督署に届けなければならない。
 ○　１年単位又は１ヶ月単位の変形労働時間制に関する労使協定を締結する場合（１年単位の変形労働
　　 時間制を採用する場合は必須。）には当該労使協定書を労働基準監督署に届出なければならない。
　　 ※協定の通常の有効期間は１年である。（３６協定も同様。）
 ○　労使間で「賃金控除に関する協定」が結ばれた場合は、賃金から法定外の控除をすることができる。
 ○　賃金の口座振込を開始するには、書面による個々の労働者の申出又は同意及び書面による口座振込
　　 にかかる労使協定が締結される必要がある。
 ○　就業規則（労働基準法及び労使協定等を含む。）は、各職場に掲示や書面による交付をする等によ
　　 り労働者に周知させなければならない。</t>
    </r>
    <rPh sb="74" eb="76">
      <t>ナイヨウ</t>
    </rPh>
    <rPh sb="150" eb="151">
      <t>フク</t>
    </rPh>
    <rPh sb="382" eb="384">
      <t>ツウジョウ</t>
    </rPh>
    <rPh sb="423" eb="425">
      <t>キョウテイ</t>
    </rPh>
    <rPh sb="454" eb="455">
      <t>ネン</t>
    </rPh>
    <rPh sb="455" eb="457">
      <t>タンイ</t>
    </rPh>
    <rPh sb="457" eb="458">
      <t>マタ</t>
    </rPh>
    <rPh sb="461" eb="462">
      <t>ゲツ</t>
    </rPh>
    <rPh sb="462" eb="464">
      <t>タンイ</t>
    </rPh>
    <rPh sb="465" eb="467">
      <t>ヘンケイ</t>
    </rPh>
    <rPh sb="467" eb="469">
      <t>ロウドウ</t>
    </rPh>
    <rPh sb="469" eb="472">
      <t>ジカンセイ</t>
    </rPh>
    <rPh sb="473" eb="474">
      <t>カン</t>
    </rPh>
    <rPh sb="476" eb="478">
      <t>ロウシ</t>
    </rPh>
    <rPh sb="478" eb="480">
      <t>キョウテイ</t>
    </rPh>
    <rPh sb="481" eb="483">
      <t>テイケツ</t>
    </rPh>
    <rPh sb="485" eb="487">
      <t>バアイ</t>
    </rPh>
    <rPh sb="505" eb="507">
      <t>サイヨウ</t>
    </rPh>
    <rPh sb="509" eb="511">
      <t>バアイ</t>
    </rPh>
    <rPh sb="512" eb="514">
      <t>ヒッス</t>
    </rPh>
    <rPh sb="518" eb="520">
      <t>トウガイ</t>
    </rPh>
    <rPh sb="520" eb="522">
      <t>ロウシ</t>
    </rPh>
    <rPh sb="522" eb="524">
      <t>キョウテイ</t>
    </rPh>
    <rPh sb="524" eb="525">
      <t>ショ</t>
    </rPh>
    <rPh sb="550" eb="552">
      <t>キョウテイ</t>
    </rPh>
    <rPh sb="553" eb="555">
      <t>ツウジョウ</t>
    </rPh>
    <rPh sb="570" eb="572">
      <t>キョウテイ</t>
    </rPh>
    <rPh sb="573" eb="575">
      <t>ドウヨウ</t>
    </rPh>
    <phoneticPr fontId="2"/>
  </si>
  <si>
    <t>支えありません。</t>
    <phoneticPr fontId="2"/>
  </si>
  <si>
    <t>◎　資料記入上の注意点</t>
    <rPh sb="2" eb="4">
      <t>シリョウ</t>
    </rPh>
    <rPh sb="4" eb="6">
      <t>キニュウ</t>
    </rPh>
    <rPh sb="6" eb="7">
      <t>ジョウ</t>
    </rPh>
    <rPh sb="8" eb="11">
      <t>チュウイテン</t>
    </rPh>
    <phoneticPr fontId="2"/>
  </si>
  <si>
    <t>（2）監査資料の各記入項目について、別途要件を満たした資料等がある場合には、当該資料等の添付により代替して差し</t>
    <rPh sb="3" eb="5">
      <t>カンサ</t>
    </rPh>
    <rPh sb="5" eb="7">
      <t>シリョウ</t>
    </rPh>
    <rPh sb="8" eb="9">
      <t>カク</t>
    </rPh>
    <rPh sb="9" eb="11">
      <t>キニュウ</t>
    </rPh>
    <rPh sb="11" eb="13">
      <t>コウモク</t>
    </rPh>
    <rPh sb="18" eb="20">
      <t>ベット</t>
    </rPh>
    <rPh sb="20" eb="22">
      <t>ヨウケン</t>
    </rPh>
    <rPh sb="23" eb="24">
      <t>ミ</t>
    </rPh>
    <rPh sb="27" eb="29">
      <t>シリョウ</t>
    </rPh>
    <rPh sb="29" eb="30">
      <t>トウ</t>
    </rPh>
    <rPh sb="33" eb="35">
      <t>バアイ</t>
    </rPh>
    <rPh sb="38" eb="40">
      <t>トウガイ</t>
    </rPh>
    <rPh sb="40" eb="42">
      <t>シリョウ</t>
    </rPh>
    <rPh sb="42" eb="43">
      <t>トウ</t>
    </rPh>
    <rPh sb="44" eb="46">
      <t>テンプ</t>
    </rPh>
    <rPh sb="53" eb="54">
      <t>サ</t>
    </rPh>
    <phoneticPr fontId="2"/>
  </si>
  <si>
    <t>（3）該当しない部分は記載を省略して差し支えありません。</t>
    <rPh sb="3" eb="5">
      <t>ガイトウ</t>
    </rPh>
    <rPh sb="8" eb="10">
      <t>ブブン</t>
    </rPh>
    <rPh sb="11" eb="13">
      <t>キサイ</t>
    </rPh>
    <rPh sb="14" eb="16">
      <t>ショウリャク</t>
    </rPh>
    <rPh sb="18" eb="19">
      <t>サ</t>
    </rPh>
    <rPh sb="20" eb="21">
      <t>ツカ</t>
    </rPh>
    <phoneticPr fontId="2"/>
  </si>
  <si>
    <t>（1）就業規則の作成、届出等の状況</t>
    <phoneticPr fontId="2"/>
  </si>
  <si>
    <t>000円／時間</t>
    <phoneticPr fontId="2"/>
  </si>
  <si>
    <t>派遣労働者を受け入れようとする期間は１年を超えていますか。</t>
    <rPh sb="19" eb="20">
      <t>ネン</t>
    </rPh>
    <rPh sb="21" eb="22">
      <t>コ</t>
    </rPh>
    <phoneticPr fontId="2"/>
  </si>
  <si>
    <t>に着色されたセルの入力に当たっては、プルダウンメニューから該当内容を選択してください。</t>
    <rPh sb="1" eb="3">
      <t>チャクショク</t>
    </rPh>
    <rPh sb="9" eb="11">
      <t>ニュウリョク</t>
    </rPh>
    <rPh sb="12" eb="13">
      <t>ア</t>
    </rPh>
    <rPh sb="29" eb="31">
      <t>ガイトウ</t>
    </rPh>
    <rPh sb="31" eb="33">
      <t>ナイヨウ</t>
    </rPh>
    <rPh sb="34" eb="36">
      <t>センタク</t>
    </rPh>
    <phoneticPr fontId="2"/>
  </si>
  <si>
    <t>監  査  日</t>
    <rPh sb="0" eb="1">
      <t>ラン</t>
    </rPh>
    <rPh sb="3" eb="4">
      <t>ジャ</t>
    </rPh>
    <phoneticPr fontId="2"/>
  </si>
  <si>
    <t>※　当該監査資料及び添付書類等の記載に関し、個人情報に係わるものについては指導監査業務</t>
    <phoneticPr fontId="2"/>
  </si>
  <si>
    <t xml:space="preserve"> 　　のみに利用することとし、他の業務に利用することはありません。</t>
    <phoneticPr fontId="2"/>
  </si>
  <si>
    <t>２　前回監査の指摘事項に対する改善状況</t>
    <phoneticPr fontId="2"/>
  </si>
  <si>
    <t>（1）監査資料作成基準日は、監査日の属する月の前月の初日としてください。</t>
    <rPh sb="3" eb="5">
      <t>カンサ</t>
    </rPh>
    <rPh sb="5" eb="7">
      <t>シリョウ</t>
    </rPh>
    <rPh sb="7" eb="9">
      <t>サクセイ</t>
    </rPh>
    <rPh sb="9" eb="12">
      <t>キジュンビ</t>
    </rPh>
    <rPh sb="14" eb="16">
      <t>カンサ</t>
    </rPh>
    <rPh sb="16" eb="17">
      <t>ビ</t>
    </rPh>
    <rPh sb="18" eb="19">
      <t>ゾク</t>
    </rPh>
    <rPh sb="21" eb="22">
      <t>ツキ</t>
    </rPh>
    <rPh sb="23" eb="25">
      <t>ゼンゲツ</t>
    </rPh>
    <rPh sb="26" eb="28">
      <t>ショニチ</t>
    </rPh>
    <phoneticPr fontId="2"/>
  </si>
  <si>
    <t>ただし、監査日が月の１０日以前の日の場合には、監査日の属する月の前々月の初日としてください。</t>
    <rPh sb="4" eb="6">
      <t>カンサ</t>
    </rPh>
    <rPh sb="6" eb="7">
      <t>ヒ</t>
    </rPh>
    <rPh sb="8" eb="9">
      <t>ツキ</t>
    </rPh>
    <rPh sb="12" eb="13">
      <t>ニチ</t>
    </rPh>
    <rPh sb="13" eb="15">
      <t>イゼン</t>
    </rPh>
    <rPh sb="16" eb="17">
      <t>ヒ</t>
    </rPh>
    <rPh sb="18" eb="20">
      <t>バアイ</t>
    </rPh>
    <rPh sb="33" eb="34">
      <t>ササキ</t>
    </rPh>
    <phoneticPr fontId="2"/>
  </si>
  <si>
    <t>（注）1　屋内消火栓及び消火器の位置・避難経路・避難器具の設置場所を記入してください。</t>
    <phoneticPr fontId="2"/>
  </si>
  <si>
    <t>　　　2　併設施設がある場合には、その施設の位置関係がわかる平面図を添付してください。</t>
    <phoneticPr fontId="2"/>
  </si>
  <si>
    <t>　　　3　同一敷地内に併設以外で他の施設がある場合は、施設それぞれの位置関係がわかるような図を添付してください。</t>
    <phoneticPr fontId="2"/>
  </si>
  <si>
    <t>２　前回監査の指摘事項に対する改善状況</t>
    <rPh sb="2" eb="4">
      <t>ゼンカイ</t>
    </rPh>
    <rPh sb="4" eb="6">
      <t>カンサ</t>
    </rPh>
    <rPh sb="7" eb="9">
      <t>シテキ</t>
    </rPh>
    <rPh sb="9" eb="11">
      <t>ジコウ</t>
    </rPh>
    <rPh sb="12" eb="13">
      <t>タイ</t>
    </rPh>
    <rPh sb="15" eb="17">
      <t>カイゼン</t>
    </rPh>
    <rPh sb="17" eb="19">
      <t>ジョウキョウ</t>
    </rPh>
    <phoneticPr fontId="2"/>
  </si>
  <si>
    <t>前年度監査</t>
    <rPh sb="0" eb="3">
      <t>ゼンネンド</t>
    </rPh>
    <rPh sb="3" eb="5">
      <t>カンサ</t>
    </rPh>
    <phoneticPr fontId="2"/>
  </si>
  <si>
    <t>（注）1　監査資料作成基準日の状況を記入してください。</t>
    <rPh sb="1" eb="2">
      <t>チュウ</t>
    </rPh>
    <rPh sb="15" eb="17">
      <t>ジョウキョウ</t>
    </rPh>
    <rPh sb="18" eb="20">
      <t>キニュウ</t>
    </rPh>
    <phoneticPr fontId="2"/>
  </si>
  <si>
    <t>（注）1　前年度４月１日以降の状況を記入してください。</t>
    <rPh sb="1" eb="2">
      <t>チュウ</t>
    </rPh>
    <rPh sb="5" eb="8">
      <t>ゼンネンド</t>
    </rPh>
    <rPh sb="9" eb="10">
      <t>ガツ</t>
    </rPh>
    <rPh sb="11" eb="12">
      <t>ニチ</t>
    </rPh>
    <rPh sb="12" eb="14">
      <t>イコウ</t>
    </rPh>
    <rPh sb="15" eb="17">
      <t>ジョウキョウ</t>
    </rPh>
    <rPh sb="18" eb="20">
      <t>キニュウ</t>
    </rPh>
    <phoneticPr fontId="2"/>
  </si>
  <si>
    <t>　　　2　採用形態（正規職員、臨時職員等）の区別を問わず記入してください。ただし、産休等代替職員は除いてください。</t>
    <rPh sb="5" eb="7">
      <t>サイヨウ</t>
    </rPh>
    <rPh sb="7" eb="9">
      <t>ケイタイ</t>
    </rPh>
    <rPh sb="10" eb="12">
      <t>セイキ</t>
    </rPh>
    <rPh sb="12" eb="13">
      <t>ショク</t>
    </rPh>
    <rPh sb="13" eb="14">
      <t>イン</t>
    </rPh>
    <rPh sb="15" eb="17">
      <t>リンジ</t>
    </rPh>
    <rPh sb="17" eb="19">
      <t>ショクイン</t>
    </rPh>
    <rPh sb="19" eb="20">
      <t>トウ</t>
    </rPh>
    <rPh sb="22" eb="24">
      <t>クベツ</t>
    </rPh>
    <rPh sb="25" eb="26">
      <t>ト</t>
    </rPh>
    <rPh sb="28" eb="30">
      <t>キニュウ</t>
    </rPh>
    <phoneticPr fontId="2"/>
  </si>
  <si>
    <t>（注）1　前年度監査資料作成基準日以降の職員の異動状況を記入してください。</t>
    <rPh sb="1" eb="2">
      <t>チュウ</t>
    </rPh>
    <rPh sb="5" eb="8">
      <t>ゼンネンド</t>
    </rPh>
    <rPh sb="10" eb="12">
      <t>シリョウ</t>
    </rPh>
    <rPh sb="12" eb="14">
      <t>サクセイ</t>
    </rPh>
    <rPh sb="14" eb="17">
      <t>キジュンビ</t>
    </rPh>
    <phoneticPr fontId="2"/>
  </si>
  <si>
    <t>　　　2　採用、転出、転入者の順に記入してください。</t>
    <rPh sb="8" eb="10">
      <t>テンシュツ</t>
    </rPh>
    <rPh sb="11" eb="14">
      <t>テンニュウシャ</t>
    </rPh>
    <rPh sb="15" eb="16">
      <t>ジュン</t>
    </rPh>
    <phoneticPr fontId="2"/>
  </si>
  <si>
    <t>　　　3　採用形態（正規職員、臨時職員、パート、派遣等）の区別を問わず記入してください。ただし、産休等代替職員は除いてください。</t>
    <rPh sb="24" eb="26">
      <t>ハケン</t>
    </rPh>
    <rPh sb="48" eb="50">
      <t>サンキュウ</t>
    </rPh>
    <rPh sb="50" eb="51">
      <t>トウ</t>
    </rPh>
    <rPh sb="51" eb="53">
      <t>ダイタイ</t>
    </rPh>
    <rPh sb="53" eb="55">
      <t>ショクイン</t>
    </rPh>
    <rPh sb="56" eb="57">
      <t>ノゾ</t>
    </rPh>
    <phoneticPr fontId="2"/>
  </si>
  <si>
    <t>　　　4　「区分」欄には、採用、転出、転入の区分を記入してください。</t>
    <rPh sb="6" eb="8">
      <t>クブン</t>
    </rPh>
    <rPh sb="9" eb="10">
      <t>ラン</t>
    </rPh>
    <rPh sb="13" eb="15">
      <t>サイヨウ</t>
    </rPh>
    <rPh sb="16" eb="18">
      <t>テンシュツ</t>
    </rPh>
    <rPh sb="19" eb="21">
      <t>テンニュウ</t>
    </rPh>
    <rPh sb="22" eb="24">
      <t>クブン</t>
    </rPh>
    <rPh sb="25" eb="27">
      <t>キニュウ</t>
    </rPh>
    <phoneticPr fontId="2"/>
  </si>
  <si>
    <t>　　　5　正規職員以外の採用の場合には、「雇用予定年月」欄に期間を記入してください。なお、更新を予定している場合には、更新予定期間を含めて記</t>
    <rPh sb="5" eb="7">
      <t>セイキ</t>
    </rPh>
    <rPh sb="7" eb="9">
      <t>ショクイン</t>
    </rPh>
    <rPh sb="9" eb="11">
      <t>イガイ</t>
    </rPh>
    <rPh sb="12" eb="14">
      <t>サイヨウ</t>
    </rPh>
    <rPh sb="15" eb="17">
      <t>バアイ</t>
    </rPh>
    <rPh sb="21" eb="23">
      <t>コヨウ</t>
    </rPh>
    <rPh sb="23" eb="25">
      <t>ヨテイ</t>
    </rPh>
    <rPh sb="25" eb="27">
      <t>ネンゲツ</t>
    </rPh>
    <rPh sb="28" eb="29">
      <t>ラン</t>
    </rPh>
    <rPh sb="30" eb="32">
      <t>キカン</t>
    </rPh>
    <rPh sb="33" eb="35">
      <t>キニュウ</t>
    </rPh>
    <rPh sb="45" eb="47">
      <t>コウシン</t>
    </rPh>
    <rPh sb="48" eb="50">
      <t>ヨテイ</t>
    </rPh>
    <rPh sb="54" eb="56">
      <t>バアイ</t>
    </rPh>
    <rPh sb="59" eb="61">
      <t>コウシン</t>
    </rPh>
    <rPh sb="61" eb="63">
      <t>ヨテイ</t>
    </rPh>
    <rPh sb="63" eb="65">
      <t>キカン</t>
    </rPh>
    <phoneticPr fontId="2"/>
  </si>
  <si>
    <t>　　　   入してください。（例：雇用通知書による雇用期間６ヶ月、更新予定６ヶ月の場合は１年(更新予定)）</t>
    <rPh sb="15" eb="16">
      <t>レイ</t>
    </rPh>
    <rPh sb="17" eb="19">
      <t>コヨウ</t>
    </rPh>
    <rPh sb="19" eb="22">
      <t>ツウチショ</t>
    </rPh>
    <rPh sb="25" eb="27">
      <t>コヨウ</t>
    </rPh>
    <rPh sb="27" eb="29">
      <t>キカン</t>
    </rPh>
    <rPh sb="31" eb="32">
      <t>ゲツ</t>
    </rPh>
    <rPh sb="33" eb="35">
      <t>コウシン</t>
    </rPh>
    <rPh sb="35" eb="37">
      <t>ヨテイ</t>
    </rPh>
    <rPh sb="39" eb="40">
      <t>ゲツ</t>
    </rPh>
    <rPh sb="41" eb="43">
      <t>バアイ</t>
    </rPh>
    <rPh sb="45" eb="46">
      <t>ネン</t>
    </rPh>
    <rPh sb="47" eb="49">
      <t>コウシン</t>
    </rPh>
    <rPh sb="49" eb="51">
      <t>ヨテイ</t>
    </rPh>
    <phoneticPr fontId="2"/>
  </si>
  <si>
    <t>　　　6　採用の場合には、「選考」及び「選考方法」欄を記入してください。</t>
    <rPh sb="5" eb="7">
      <t>サイヨウ</t>
    </rPh>
    <rPh sb="8" eb="10">
      <t>バアイ</t>
    </rPh>
    <rPh sb="14" eb="16">
      <t>センコウ</t>
    </rPh>
    <rPh sb="17" eb="18">
      <t>オヨ</t>
    </rPh>
    <rPh sb="20" eb="22">
      <t>センコウ</t>
    </rPh>
    <rPh sb="22" eb="24">
      <t>ホウホウ</t>
    </rPh>
    <rPh sb="25" eb="26">
      <t>ラン</t>
    </rPh>
    <rPh sb="27" eb="29">
      <t>キニュウ</t>
    </rPh>
    <phoneticPr fontId="2"/>
  </si>
  <si>
    <t>（注）1　前年度監査資料作成基準日以降の職員の状況を記入してください。</t>
    <rPh sb="1" eb="2">
      <t>チュウ</t>
    </rPh>
    <rPh sb="5" eb="8">
      <t>ゼンネンド</t>
    </rPh>
    <rPh sb="10" eb="12">
      <t>シリョウ</t>
    </rPh>
    <rPh sb="12" eb="14">
      <t>サクセイ</t>
    </rPh>
    <rPh sb="14" eb="17">
      <t>キジュンビ</t>
    </rPh>
    <phoneticPr fontId="2"/>
  </si>
  <si>
    <t>　　　2　「区分」欄には、産休、病休、育休等の区分を記入してください。</t>
    <rPh sb="6" eb="8">
      <t>クブン</t>
    </rPh>
    <rPh sb="9" eb="10">
      <t>ラン</t>
    </rPh>
    <rPh sb="13" eb="15">
      <t>サンキュウ</t>
    </rPh>
    <rPh sb="16" eb="17">
      <t>ビョウ</t>
    </rPh>
    <rPh sb="17" eb="18">
      <t>キュウ</t>
    </rPh>
    <rPh sb="19" eb="21">
      <t>イクキュウ</t>
    </rPh>
    <rPh sb="21" eb="22">
      <t>トウ</t>
    </rPh>
    <rPh sb="23" eb="25">
      <t>クブン</t>
    </rPh>
    <rPh sb="26" eb="28">
      <t>キニュウ</t>
    </rPh>
    <phoneticPr fontId="2"/>
  </si>
  <si>
    <t>（</t>
    <phoneticPr fontId="2"/>
  </si>
  <si>
    <t>〕</t>
    <phoneticPr fontId="2"/>
  </si>
  <si>
    <t>　該当ある場合は下の□にチェックをいれてください。</t>
    <rPh sb="1" eb="3">
      <t>ガイトウ</t>
    </rPh>
    <rPh sb="5" eb="7">
      <t>バアイ</t>
    </rPh>
    <rPh sb="8" eb="9">
      <t>シタ</t>
    </rPh>
    <phoneticPr fontId="2"/>
  </si>
  <si>
    <t>）</t>
    <phoneticPr fontId="2"/>
  </si>
  <si>
    <t>・</t>
    <phoneticPr fontId="2"/>
  </si>
  <si>
    <t>〔</t>
    <phoneticPr fontId="2"/>
  </si>
  <si>
    <t>・</t>
    <phoneticPr fontId="2"/>
  </si>
  <si>
    <t>ア</t>
    <phoneticPr fontId="2"/>
  </si>
  <si>
    <t>イ</t>
    <phoneticPr fontId="2"/>
  </si>
  <si>
    <t>★産前産後・育児・介護休業を取得する労働者又は日数限定（その業務が１箇月間に行われる日数が、派遣先の通常の労働者の所定労働日数の半分以下かつ１０日以下）の業務については、制限がありません。</t>
    <phoneticPr fontId="2"/>
  </si>
  <si>
    <t>ウ</t>
    <phoneticPr fontId="2"/>
  </si>
  <si>
    <t>エ</t>
    <phoneticPr fontId="2"/>
  </si>
  <si>
    <t>オ</t>
    <phoneticPr fontId="2"/>
  </si>
  <si>
    <t>　　　2　｢採用形態の別｣欄は、正規、臨時、パート、派遣等と記入してください。</t>
    <rPh sb="6" eb="8">
      <t>サイヨウ</t>
    </rPh>
    <rPh sb="8" eb="10">
      <t>ケイタイ</t>
    </rPh>
    <rPh sb="11" eb="12">
      <t>ベツ</t>
    </rPh>
    <rPh sb="16" eb="18">
      <t>セイキ</t>
    </rPh>
    <rPh sb="19" eb="21">
      <t>リンジ</t>
    </rPh>
    <rPh sb="26" eb="28">
      <t>ハケン</t>
    </rPh>
    <rPh sb="28" eb="29">
      <t>トウ</t>
    </rPh>
    <rPh sb="30" eb="32">
      <t>キニュウ</t>
    </rPh>
    <phoneticPr fontId="2"/>
  </si>
  <si>
    <t>（注）本表は（1）表により兼任となっている職員について記入してください。なお、「番号」欄には、（1）表の番号を記入してください。</t>
    <phoneticPr fontId="2"/>
  </si>
  <si>
    <t>（注）「諸手当」欄は、監査資料作成基準日の直近の支給日現在の金額を記入してください。</t>
    <rPh sb="4" eb="7">
      <t>ショテアテ</t>
    </rPh>
    <rPh sb="8" eb="9">
      <t>ラン</t>
    </rPh>
    <rPh sb="13" eb="15">
      <t>シリョウ</t>
    </rPh>
    <rPh sb="15" eb="17">
      <t>サクセイ</t>
    </rPh>
    <rPh sb="21" eb="23">
      <t>チョッキン</t>
    </rPh>
    <rPh sb="24" eb="27">
      <t>シキュウビ</t>
    </rPh>
    <rPh sb="27" eb="29">
      <t>ゲンザイ</t>
    </rPh>
    <rPh sb="30" eb="32">
      <t>キンガク</t>
    </rPh>
    <phoneticPr fontId="2"/>
  </si>
  <si>
    <t>　　　2　非常勤職員は、加入資格のある者について記入してください。</t>
    <rPh sb="12" eb="14">
      <t>カニュウ</t>
    </rPh>
    <phoneticPr fontId="2"/>
  </si>
  <si>
    <t>（注）監査資料作成基準日の直近の検査結果等について記入してください。</t>
    <rPh sb="3" eb="5">
      <t>カンサ</t>
    </rPh>
    <rPh sb="5" eb="7">
      <t>シリョウ</t>
    </rPh>
    <rPh sb="7" eb="9">
      <t>サクセイ</t>
    </rPh>
    <rPh sb="9" eb="12">
      <t>キジュンビ</t>
    </rPh>
    <rPh sb="13" eb="15">
      <t>チョッキン</t>
    </rPh>
    <rPh sb="16" eb="18">
      <t>ケンサ</t>
    </rPh>
    <rPh sb="18" eb="20">
      <t>ケッカ</t>
    </rPh>
    <rPh sb="20" eb="21">
      <t>トウ</t>
    </rPh>
    <phoneticPr fontId="2"/>
  </si>
  <si>
    <t>（3）社会保険等加入の状況</t>
    <rPh sb="3" eb="5">
      <t>シャカイ</t>
    </rPh>
    <rPh sb="5" eb="7">
      <t>ホケン</t>
    </rPh>
    <rPh sb="7" eb="8">
      <t>トウ</t>
    </rPh>
    <rPh sb="8" eb="10">
      <t>カニュウ</t>
    </rPh>
    <rPh sb="11" eb="13">
      <t>ジョウキョウ</t>
    </rPh>
    <phoneticPr fontId="2"/>
  </si>
  <si>
    <t>（３）社会保険等加入の状況</t>
    <rPh sb="8" eb="10">
      <t>カニュウ</t>
    </rPh>
    <phoneticPr fontId="2"/>
  </si>
  <si>
    <t>　　　2　会議等の内容については、主な議事内容を具体的に記載してください。</t>
    <phoneticPr fontId="2"/>
  </si>
  <si>
    <t>(注）就業規則には、給与規程等を含んでください。</t>
    <phoneticPr fontId="2"/>
  </si>
  <si>
    <t>小口現金出納帳</t>
    <rPh sb="0" eb="2">
      <t>コグチ</t>
    </rPh>
    <phoneticPr fontId="2"/>
  </si>
  <si>
    <t>決算附属明細表</t>
    <rPh sb="2" eb="4">
      <t>フゾク</t>
    </rPh>
    <phoneticPr fontId="2"/>
  </si>
  <si>
    <t>（注）　諸規程・帳簿等の有無について、｢有｣｢無｣欄に○を付してください。</t>
    <phoneticPr fontId="2"/>
  </si>
  <si>
    <t>就業規則（最終改定）　　</t>
    <rPh sb="5" eb="7">
      <t>サイシュウ</t>
    </rPh>
    <rPh sb="7" eb="9">
      <t>カイテイ</t>
    </rPh>
    <phoneticPr fontId="2"/>
  </si>
  <si>
    <t>非常勤職員就業規則（最終改定）　　</t>
    <rPh sb="0" eb="3">
      <t>ヒジョウキン</t>
    </rPh>
    <rPh sb="3" eb="5">
      <t>ショクイン</t>
    </rPh>
    <rPh sb="10" eb="12">
      <t>サイシュウ</t>
    </rPh>
    <rPh sb="12" eb="14">
      <t>カイテイ</t>
    </rPh>
    <phoneticPr fontId="2"/>
  </si>
  <si>
    <t>１  施設の概要</t>
    <rPh sb="6" eb="8">
      <t>ガイヨウ</t>
    </rPh>
    <phoneticPr fontId="2"/>
  </si>
  <si>
    <t>１　施設の概要</t>
    <rPh sb="5" eb="7">
      <t>ガイヨウ</t>
    </rPh>
    <phoneticPr fontId="2"/>
  </si>
  <si>
    <t>採用形態の別</t>
    <rPh sb="0" eb="2">
      <t>サイヨウ</t>
    </rPh>
    <rPh sb="2" eb="4">
      <t>ケイタイ</t>
    </rPh>
    <rPh sb="5" eb="6">
      <t>ベツ</t>
    </rPh>
    <phoneticPr fontId="2"/>
  </si>
  <si>
    <t>専任兼任の別</t>
    <rPh sb="0" eb="2">
      <t>センニン</t>
    </rPh>
    <rPh sb="2" eb="4">
      <t>ケンニン</t>
    </rPh>
    <rPh sb="5" eb="6">
      <t>ベツ</t>
    </rPh>
    <phoneticPr fontId="2"/>
  </si>
  <si>
    <t>資格の
種別</t>
    <rPh sb="0" eb="2">
      <t>シカク</t>
    </rPh>
    <rPh sb="4" eb="6">
      <t>シュベツ</t>
    </rPh>
    <phoneticPr fontId="2"/>
  </si>
  <si>
    <t>他の社会福祉施設経験年数</t>
    <rPh sb="0" eb="1">
      <t>タ</t>
    </rPh>
    <rPh sb="2" eb="4">
      <t>シャカイ</t>
    </rPh>
    <rPh sb="4" eb="6">
      <t>フクシ</t>
    </rPh>
    <rPh sb="6" eb="8">
      <t>シセツ</t>
    </rPh>
    <rPh sb="8" eb="10">
      <t>ケイケン</t>
    </rPh>
    <rPh sb="10" eb="12">
      <t>ネンスウ</t>
    </rPh>
    <phoneticPr fontId="2"/>
  </si>
  <si>
    <t>採用
年月日</t>
    <rPh sb="0" eb="2">
      <t>サイヨウ</t>
    </rPh>
    <rPh sb="3" eb="4">
      <t>ネン</t>
    </rPh>
    <rPh sb="4" eb="5">
      <t>ツキ</t>
    </rPh>
    <rPh sb="5" eb="6">
      <t>ニチ</t>
    </rPh>
    <phoneticPr fontId="2"/>
  </si>
  <si>
    <t>（4-1）防災訓練の実施状況（前年度）</t>
    <phoneticPr fontId="2"/>
  </si>
  <si>
    <t>（4-2）非常災害に関する具体的計画</t>
    <rPh sb="5" eb="7">
      <t>ヒジョウ</t>
    </rPh>
    <rPh sb="7" eb="9">
      <t>サイガイ</t>
    </rPh>
    <rPh sb="10" eb="11">
      <t>カン</t>
    </rPh>
    <rPh sb="13" eb="16">
      <t>グタイテキ</t>
    </rPh>
    <rPh sb="16" eb="18">
      <t>ケイカク</t>
    </rPh>
    <phoneticPr fontId="2"/>
  </si>
  <si>
    <t>①　職員の早期募集及び計画的採用に努めていますか。</t>
    <rPh sb="2" eb="4">
      <t>ショクイン</t>
    </rPh>
    <rPh sb="5" eb="7">
      <t>ソウキ</t>
    </rPh>
    <rPh sb="7" eb="9">
      <t>ボシュウ</t>
    </rPh>
    <rPh sb="9" eb="10">
      <t>オヨ</t>
    </rPh>
    <rPh sb="11" eb="14">
      <t>ケイカクテキ</t>
    </rPh>
    <rPh sb="14" eb="16">
      <t>サイヨウ</t>
    </rPh>
    <rPh sb="17" eb="18">
      <t>ツト</t>
    </rPh>
    <phoneticPr fontId="2"/>
  </si>
  <si>
    <t>②　募集及び採用等について、性別にかかわらず均等な取り扱いをしていますか。</t>
    <phoneticPr fontId="2"/>
  </si>
  <si>
    <t>③　労働条件の改善に努めていますか。</t>
    <rPh sb="2" eb="4">
      <t>ロウドウ</t>
    </rPh>
    <rPh sb="4" eb="6">
      <t>ジョウケン</t>
    </rPh>
    <rPh sb="7" eb="9">
      <t>カイゼン</t>
    </rPh>
    <rPh sb="10" eb="11">
      <t>ツト</t>
    </rPh>
    <phoneticPr fontId="2"/>
  </si>
  <si>
    <t>④　性別による雇用の差別の禁止のための労働環境を整備し、性別に拘わりなく均等な取り扱いをしていますか。</t>
    <rPh sb="2" eb="4">
      <t>セイベツ</t>
    </rPh>
    <rPh sb="7" eb="9">
      <t>コヨウ</t>
    </rPh>
    <rPh sb="10" eb="12">
      <t>サベツ</t>
    </rPh>
    <rPh sb="13" eb="15">
      <t>キンシ</t>
    </rPh>
    <rPh sb="19" eb="21">
      <t>ロウドウ</t>
    </rPh>
    <rPh sb="21" eb="23">
      <t>カンキョウ</t>
    </rPh>
    <rPh sb="24" eb="26">
      <t>セイビ</t>
    </rPh>
    <rPh sb="28" eb="30">
      <t>セイベツ</t>
    </rPh>
    <rPh sb="31" eb="32">
      <t>カカ</t>
    </rPh>
    <rPh sb="36" eb="38">
      <t>キントウ</t>
    </rPh>
    <rPh sb="39" eb="40">
      <t>ト</t>
    </rPh>
    <rPh sb="41" eb="42">
      <t>アツカ</t>
    </rPh>
    <phoneticPr fontId="2"/>
  </si>
  <si>
    <t>⑤　妊娠・出産等を理由に不利益な取扱いをしていませんか。</t>
    <phoneticPr fontId="2"/>
  </si>
  <si>
    <t>⑥　雇入、解雇等に関する重要な書類を整備、保管していますか。</t>
    <rPh sb="9" eb="10">
      <t>カン</t>
    </rPh>
    <rPh sb="12" eb="14">
      <t>ジュウヨウ</t>
    </rPh>
    <rPh sb="21" eb="23">
      <t>ホカン</t>
    </rPh>
    <phoneticPr fontId="2"/>
  </si>
  <si>
    <t>⑦　職員を採用するときは、下記事項について雇用通知書等で労働条件を明示していますか。</t>
    <rPh sb="2" eb="4">
      <t>ショクイン</t>
    </rPh>
    <rPh sb="5" eb="7">
      <t>サイヨウ</t>
    </rPh>
    <rPh sb="13" eb="15">
      <t>カキ</t>
    </rPh>
    <rPh sb="15" eb="17">
      <t>ジコウ</t>
    </rPh>
    <rPh sb="21" eb="23">
      <t>コヨウ</t>
    </rPh>
    <rPh sb="23" eb="26">
      <t>ツウチショ</t>
    </rPh>
    <rPh sb="26" eb="27">
      <t>トウ</t>
    </rPh>
    <rPh sb="28" eb="30">
      <t>ロウドウ</t>
    </rPh>
    <rPh sb="30" eb="32">
      <t>ジョウケン</t>
    </rPh>
    <rPh sb="33" eb="35">
      <t>メイジ</t>
    </rPh>
    <phoneticPr fontId="2"/>
  </si>
  <si>
    <t>③　施設長及び職員の給与は、地域の賃金水準と均衡がとれていますか。</t>
    <phoneticPr fontId="2"/>
  </si>
  <si>
    <t>④　任給、定期昇給について職員間の均衡がとれていますか。</t>
    <phoneticPr fontId="2"/>
  </si>
  <si>
    <t>一部職員のみに他の職員と均衡を失する手当が支給されていませんか</t>
    <rPh sb="0" eb="2">
      <t>イチブ</t>
    </rPh>
    <rPh sb="2" eb="4">
      <t>ショクイン</t>
    </rPh>
    <rPh sb="7" eb="8">
      <t>タ</t>
    </rPh>
    <rPh sb="9" eb="11">
      <t>ショクイン</t>
    </rPh>
    <rPh sb="12" eb="14">
      <t>キンコウ</t>
    </rPh>
    <rPh sb="15" eb="16">
      <t>シッ</t>
    </rPh>
    <rPh sb="18" eb="20">
      <t>テアテ</t>
    </rPh>
    <rPh sb="21" eb="23">
      <t>シキュウ</t>
    </rPh>
    <phoneticPr fontId="2"/>
  </si>
  <si>
    <t>⑥　各種手当は給与規程に定められていますか。また、適正な手当額、支給率になっていますか。</t>
    <rPh sb="25" eb="27">
      <t>テキセイ</t>
    </rPh>
    <phoneticPr fontId="2"/>
  </si>
  <si>
    <r>
      <t>●　確　認　事　項</t>
    </r>
    <r>
      <rPr>
        <b/>
        <sz val="8.5"/>
        <rFont val="ＭＳ Ｐゴシック"/>
        <family val="3"/>
        <charset val="128"/>
      </rPr>
      <t>　</t>
    </r>
    <rPh sb="2" eb="5">
      <t>カクニン</t>
    </rPh>
    <rPh sb="6" eb="9">
      <t>ジコウ</t>
    </rPh>
    <phoneticPr fontId="2"/>
  </si>
  <si>
    <t xml:space="preserve">  ①　請求があった場合、育児時間を適正に付与していますか。    〔　いる　・　いない　〕</t>
    <rPh sb="4" eb="6">
      <t>セイキュウ</t>
    </rPh>
    <rPh sb="10" eb="12">
      <t>バアイ</t>
    </rPh>
    <rPh sb="13" eb="15">
      <t>イクジ</t>
    </rPh>
    <rPh sb="15" eb="17">
      <t>ジカン</t>
    </rPh>
    <rPh sb="18" eb="20">
      <t>テキセイ</t>
    </rPh>
    <rPh sb="21" eb="23">
      <t>フヨ</t>
    </rPh>
    <phoneticPr fontId="2"/>
  </si>
  <si>
    <t>⑧　パートタイム職員に対しても、職員採用時に、雇用通知書等で労働条件を明示していますか。</t>
    <rPh sb="8" eb="10">
      <t>ショクイン</t>
    </rPh>
    <rPh sb="11" eb="12">
      <t>タイ</t>
    </rPh>
    <rPh sb="16" eb="18">
      <t>ショクイン</t>
    </rPh>
    <rPh sb="18" eb="20">
      <t>サイヨウ</t>
    </rPh>
    <rPh sb="20" eb="21">
      <t>ジ</t>
    </rPh>
    <rPh sb="23" eb="25">
      <t>コヨウ</t>
    </rPh>
    <rPh sb="25" eb="28">
      <t>ツウチショ</t>
    </rPh>
    <rPh sb="28" eb="29">
      <t>トウ</t>
    </rPh>
    <rPh sb="30" eb="32">
      <t>ロウドウ</t>
    </rPh>
    <rPh sb="32" eb="34">
      <t>ジョウケン</t>
    </rPh>
    <rPh sb="35" eb="37">
      <t>メイジ</t>
    </rPh>
    <phoneticPr fontId="2"/>
  </si>
  <si>
    <t>⑨　定年の年齢を定めていますか。　</t>
    <rPh sb="5" eb="7">
      <t>ネンレイ</t>
    </rPh>
    <rPh sb="8" eb="9">
      <t>サダ</t>
    </rPh>
    <phoneticPr fontId="2"/>
  </si>
  <si>
    <t>⑩　雇用する高年齢者の65歳までの安定した雇用を確保するための措置（再任用制度）を講じていますか。</t>
    <rPh sb="31" eb="33">
      <t>ソチ</t>
    </rPh>
    <rPh sb="34" eb="37">
      <t>サイニンヨウ</t>
    </rPh>
    <rPh sb="37" eb="39">
      <t>セイド</t>
    </rPh>
    <rPh sb="41" eb="42">
      <t>コウ</t>
    </rPh>
    <phoneticPr fontId="2"/>
  </si>
  <si>
    <t>⑪　⑩が「いる」の場合、どのような措置を講じていますか。</t>
    <rPh sb="20" eb="21">
      <t>コウ</t>
    </rPh>
    <phoneticPr fontId="2"/>
  </si>
  <si>
    <t>⑬　⑫が「いる」の場合、派遣労働者にかかる取扱いは適正に行っていますか。（下記ア～オについて回答してください。）</t>
    <rPh sb="9" eb="11">
      <t>バアイ</t>
    </rPh>
    <rPh sb="12" eb="14">
      <t>ハケン</t>
    </rPh>
    <rPh sb="14" eb="16">
      <t>ロウドウ</t>
    </rPh>
    <rPh sb="16" eb="17">
      <t>シャ</t>
    </rPh>
    <rPh sb="21" eb="23">
      <t>トリアツカ</t>
    </rPh>
    <rPh sb="25" eb="27">
      <t>テキセイ</t>
    </rPh>
    <rPh sb="28" eb="29">
      <t>オコナ</t>
    </rPh>
    <rPh sb="37" eb="39">
      <t>カキ</t>
    </rPh>
    <rPh sb="46" eb="48">
      <t>カイトウ</t>
    </rPh>
    <phoneticPr fontId="2"/>
  </si>
  <si>
    <t>②　給与規程を適正に運用していますか。</t>
    <rPh sb="2" eb="4">
      <t>キュウヨ</t>
    </rPh>
    <rPh sb="4" eb="6">
      <t>キテイ</t>
    </rPh>
    <rPh sb="7" eb="9">
      <t>テキセイ</t>
    </rPh>
    <rPh sb="10" eb="12">
      <t>ウンヨウ</t>
    </rPh>
    <phoneticPr fontId="2"/>
  </si>
  <si>
    <t>　　　3　｢他の社会福祉施設経験年数｣欄は、措置費等の支弁対象となっている施設に勤務した年数を記入してください。　（パートタイム職員を除き、臨</t>
    <phoneticPr fontId="2"/>
  </si>
  <si>
    <t>　　　　時職員等であっても正規職員と同様の勤務形態であれば、これを含む。）</t>
    <rPh sb="4" eb="5">
      <t>トキ</t>
    </rPh>
    <rPh sb="7" eb="8">
      <t>トウ</t>
    </rPh>
    <rPh sb="13" eb="15">
      <t>セイキ</t>
    </rPh>
    <rPh sb="15" eb="17">
      <t>ショクイン</t>
    </rPh>
    <rPh sb="18" eb="20">
      <t>ドウヨウ</t>
    </rPh>
    <rPh sb="21" eb="23">
      <t>キンム</t>
    </rPh>
    <phoneticPr fontId="2"/>
  </si>
  <si>
    <r>
      <t>1日　</t>
    </r>
    <r>
      <rPr>
        <sz val="8.5"/>
        <rFont val="ＭＳ 明朝"/>
        <family val="1"/>
        <charset val="128"/>
      </rPr>
      <t/>
    </r>
    <phoneticPr fontId="2"/>
  </si>
  <si>
    <t>　　　　　　　　　　   　</t>
    <phoneticPr fontId="2"/>
  </si>
  <si>
    <t>施　設　名</t>
    <rPh sb="0" eb="1">
      <t>シ</t>
    </rPh>
    <rPh sb="2" eb="3">
      <t>セツ</t>
    </rPh>
    <rPh sb="4" eb="5">
      <t>ナ</t>
    </rPh>
    <phoneticPr fontId="2"/>
  </si>
  <si>
    <t>施設所在地</t>
    <rPh sb="0" eb="2">
      <t>シセツ</t>
    </rPh>
    <rPh sb="2" eb="5">
      <t>ショザイチ</t>
    </rPh>
    <phoneticPr fontId="2"/>
  </si>
  <si>
    <t>設置主体</t>
    <rPh sb="0" eb="2">
      <t>セッチ</t>
    </rPh>
    <rPh sb="2" eb="4">
      <t>シュタイ</t>
    </rPh>
    <phoneticPr fontId="2"/>
  </si>
  <si>
    <t>休日とした（している）理由等</t>
    <phoneticPr fontId="2"/>
  </si>
  <si>
    <t>お盆</t>
    <rPh sb="1" eb="2">
      <t>ボン</t>
    </rPh>
    <phoneticPr fontId="2"/>
  </si>
  <si>
    <t>～</t>
    <phoneticPr fontId="2"/>
  </si>
  <si>
    <t>生年月日</t>
    <rPh sb="0" eb="2">
      <t>セイネン</t>
    </rPh>
    <rPh sb="2" eb="4">
      <t>ガッピ</t>
    </rPh>
    <phoneticPr fontId="2"/>
  </si>
  <si>
    <t>月</t>
    <rPh sb="0" eb="1">
      <t>ガツ</t>
    </rPh>
    <phoneticPr fontId="2"/>
  </si>
  <si>
    <t>資格取得状況</t>
    <rPh sb="0" eb="2">
      <t>シカク</t>
    </rPh>
    <rPh sb="2" eb="4">
      <t>シュトク</t>
    </rPh>
    <rPh sb="4" eb="6">
      <t>ジョウキョウ</t>
    </rPh>
    <phoneticPr fontId="2"/>
  </si>
  <si>
    <t>教員職・児童福祉事業経験歴</t>
    <rPh sb="0" eb="2">
      <t>キョウイン</t>
    </rPh>
    <rPh sb="2" eb="3">
      <t>ショク</t>
    </rPh>
    <rPh sb="4" eb="6">
      <t>ジドウ</t>
    </rPh>
    <rPh sb="6" eb="8">
      <t>フクシ</t>
    </rPh>
    <rPh sb="8" eb="10">
      <t>ジギョウ</t>
    </rPh>
    <rPh sb="10" eb="12">
      <t>ケイケン</t>
    </rPh>
    <rPh sb="12" eb="13">
      <t>レキ</t>
    </rPh>
    <phoneticPr fontId="2"/>
  </si>
  <si>
    <t>就任前の職</t>
    <rPh sb="0" eb="2">
      <t>シュウニン</t>
    </rPh>
    <rPh sb="2" eb="3">
      <t>マエ</t>
    </rPh>
    <rPh sb="4" eb="5">
      <t>ショク</t>
    </rPh>
    <phoneticPr fontId="2"/>
  </si>
  <si>
    <t>（教員職・児童福祉事業 通算</t>
    <rPh sb="1" eb="3">
      <t>キョウイン</t>
    </rPh>
    <rPh sb="3" eb="4">
      <t>ショク</t>
    </rPh>
    <rPh sb="5" eb="7">
      <t>ジドウ</t>
    </rPh>
    <rPh sb="7" eb="9">
      <t>フクシ</t>
    </rPh>
    <rPh sb="9" eb="11">
      <t>ジギョウ</t>
    </rPh>
    <rPh sb="12" eb="14">
      <t>ツウサン</t>
    </rPh>
    <phoneticPr fontId="2"/>
  </si>
  <si>
    <t>変更承認</t>
    <rPh sb="0" eb="2">
      <t>ヘンコウ</t>
    </rPh>
    <rPh sb="2" eb="4">
      <t>ショウニン</t>
    </rPh>
    <phoneticPr fontId="2"/>
  </si>
  <si>
    <t>（届出）年月日</t>
    <rPh sb="1" eb="3">
      <t>トドケデ</t>
    </rPh>
    <rPh sb="4" eb="7">
      <t>ネンガッピ</t>
    </rPh>
    <phoneticPr fontId="2"/>
  </si>
  <si>
    <t>現職就任</t>
    <rPh sb="0" eb="2">
      <t>ゲンショク</t>
    </rPh>
    <rPh sb="2" eb="4">
      <t>シュウニン</t>
    </rPh>
    <phoneticPr fontId="2"/>
  </si>
  <si>
    <t>年月日</t>
    <rPh sb="0" eb="3">
      <t>ネンガッピ</t>
    </rPh>
    <phoneticPr fontId="2"/>
  </si>
  <si>
    <t>兼務の状況</t>
    <rPh sb="0" eb="2">
      <t>ケンム</t>
    </rPh>
    <rPh sb="3" eb="5">
      <t>ジョウキョウ</t>
    </rPh>
    <phoneticPr fontId="2"/>
  </si>
  <si>
    <t>就任年月日</t>
    <rPh sb="0" eb="2">
      <t>シュウニン</t>
    </rPh>
    <rPh sb="2" eb="5">
      <t>ネンガッピ</t>
    </rPh>
    <phoneticPr fontId="2"/>
  </si>
  <si>
    <t>時間</t>
    <rPh sb="0" eb="2">
      <t>ジカン</t>
    </rPh>
    <phoneticPr fontId="2"/>
  </si>
  <si>
    <t>備考</t>
    <rPh sb="0" eb="2">
      <t>ビコウ</t>
    </rPh>
    <phoneticPr fontId="2"/>
  </si>
  <si>
    <t>報酬月額</t>
    <rPh sb="0" eb="2">
      <t>ホウシュウ</t>
    </rPh>
    <rPh sb="2" eb="4">
      <t>ツキガク</t>
    </rPh>
    <phoneticPr fontId="2"/>
  </si>
  <si>
    <t>週平均勤務時間</t>
    <rPh sb="0" eb="1">
      <t>シュウ</t>
    </rPh>
    <rPh sb="1" eb="3">
      <t>ヘイキン</t>
    </rPh>
    <rPh sb="3" eb="5">
      <t>キンム</t>
    </rPh>
    <rPh sb="5" eb="7">
      <t>ジカン</t>
    </rPh>
    <phoneticPr fontId="2"/>
  </si>
  <si>
    <t>勤務）</t>
    <rPh sb="0" eb="2">
      <t>キンム</t>
    </rPh>
    <phoneticPr fontId="2"/>
  </si>
  <si>
    <t>①　正規の手続きを経て給与規程が整備されていますか。</t>
    <phoneticPr fontId="2"/>
  </si>
  <si>
    <t xml:space="preserve"> ○　児童福祉施設においては、次に掲げる事項のうち必要な事項につき規程を設けなければならない。
　 □　入園する者の援助に関する事項
　 □　その他施設の管理についての重要事項
 　※　規定する内容の例
　 　◇　総則（施設の目的及び運営方針）
　　 ◇　職員及び職務内容
  　 ◇　入園及び退所
 　　◇　入園児に対する処遇（給食・健康管理・入園児の生活・保護者との連絡等）
 　　◇　非常災害対策　等</t>
  </si>
  <si>
    <t>休園の期間</t>
    <rPh sb="0" eb="2">
      <t>キュウエン</t>
    </rPh>
    <rPh sb="3" eb="5">
      <t>キカン</t>
    </rPh>
    <phoneticPr fontId="2"/>
  </si>
  <si>
    <t>保・幼</t>
  </si>
  <si>
    <t>設置主体
所 在 地</t>
    <phoneticPr fontId="2"/>
  </si>
  <si>
    <t>幼</t>
  </si>
  <si>
    <t>保育士</t>
    <phoneticPr fontId="2"/>
  </si>
  <si>
    <t>保・幼</t>
    <rPh sb="0" eb="1">
      <t>ホ</t>
    </rPh>
    <rPh sb="2" eb="3">
      <t>ヨウ</t>
    </rPh>
    <phoneticPr fontId="2"/>
  </si>
  <si>
    <t>保・幼</t>
    <phoneticPr fontId="2"/>
  </si>
  <si>
    <t>　　　 　（小数点第１位四捨五入）をいいます。</t>
    <phoneticPr fontId="2"/>
  </si>
  <si>
    <t>兼任先の状況</t>
    <phoneticPr fontId="2"/>
  </si>
  <si>
    <t>②　運営規程等に職務内容（事務分担）を規定するなどし、適切な施設の管理運営体制を整備していますか。</t>
    <rPh sb="2" eb="4">
      <t>ウンエイ</t>
    </rPh>
    <rPh sb="4" eb="6">
      <t>キテイ</t>
    </rPh>
    <rPh sb="6" eb="7">
      <t>トウ</t>
    </rPh>
    <rPh sb="8" eb="10">
      <t>ショクム</t>
    </rPh>
    <rPh sb="10" eb="12">
      <t>ナイヨウ</t>
    </rPh>
    <rPh sb="13" eb="15">
      <t>ジム</t>
    </rPh>
    <rPh sb="15" eb="17">
      <t>ブンタン</t>
    </rPh>
    <rPh sb="19" eb="21">
      <t>キテイ</t>
    </rPh>
    <rPh sb="27" eb="29">
      <t>テキセツ</t>
    </rPh>
    <rPh sb="30" eb="32">
      <t>シセツ</t>
    </rPh>
    <rPh sb="33" eb="35">
      <t>カンリ</t>
    </rPh>
    <rPh sb="35" eb="37">
      <t>ウンエイ</t>
    </rPh>
    <rPh sb="37" eb="39">
      <t>タイセイ</t>
    </rPh>
    <rPh sb="40" eb="42">
      <t>セイビ</t>
    </rPh>
    <phoneticPr fontId="2"/>
  </si>
  <si>
    <t>氏　名</t>
    <rPh sb="0" eb="1">
      <t>シ</t>
    </rPh>
    <rPh sb="2" eb="3">
      <t>メイ</t>
    </rPh>
    <phoneticPr fontId="2"/>
  </si>
  <si>
    <t>職　種</t>
    <rPh sb="0" eb="1">
      <t>ショク</t>
    </rPh>
    <rPh sb="2" eb="3">
      <t>タネ</t>
    </rPh>
    <phoneticPr fontId="2"/>
  </si>
  <si>
    <t>分</t>
    <phoneticPr fontId="2"/>
  </si>
  <si>
    <t>時</t>
    <rPh sb="0" eb="1">
      <t>トキ</t>
    </rPh>
    <phoneticPr fontId="2"/>
  </si>
  <si>
    <t>分</t>
    <rPh sb="0" eb="1">
      <t>フン</t>
    </rPh>
    <phoneticPr fontId="2"/>
  </si>
  <si>
    <t>監査資料</t>
    <rPh sb="0" eb="2">
      <t>カンサ</t>
    </rPh>
    <rPh sb="2" eb="4">
      <t>シリョウ</t>
    </rPh>
    <phoneticPr fontId="2"/>
  </si>
  <si>
    <t>・１年単位の変形労働時間制に関する届出書類（該当する場合）</t>
    <rPh sb="2" eb="5">
      <t>ネンタンイ</t>
    </rPh>
    <rPh sb="6" eb="8">
      <t>ヘンケイ</t>
    </rPh>
    <rPh sb="8" eb="10">
      <t>ロウドウ</t>
    </rPh>
    <rPh sb="10" eb="13">
      <t>ジカンセイ</t>
    </rPh>
    <rPh sb="14" eb="15">
      <t>カン</t>
    </rPh>
    <rPh sb="17" eb="19">
      <t>トドケデ</t>
    </rPh>
    <rPh sb="19" eb="21">
      <t>ショルイ</t>
    </rPh>
    <rPh sb="22" eb="24">
      <t>ガイトウ</t>
    </rPh>
    <rPh sb="26" eb="28">
      <t>バアイ</t>
    </rPh>
    <phoneticPr fontId="2"/>
  </si>
  <si>
    <t>・財産目録　　</t>
    <phoneticPr fontId="2"/>
  </si>
  <si>
    <t>・貸借対照表、拠点区分貸借対照表</t>
    <rPh sb="1" eb="3">
      <t>タイシャク</t>
    </rPh>
    <rPh sb="7" eb="9">
      <t>キョテン</t>
    </rPh>
    <rPh sb="9" eb="11">
      <t>クブン</t>
    </rPh>
    <rPh sb="11" eb="13">
      <t>タイシャク</t>
    </rPh>
    <rPh sb="13" eb="16">
      <t>タイショウヒョウ</t>
    </rPh>
    <phoneticPr fontId="2"/>
  </si>
  <si>
    <t>・資金収支計算書、拠点区分資金収支計算書</t>
    <rPh sb="9" eb="11">
      <t>キョテン</t>
    </rPh>
    <rPh sb="11" eb="13">
      <t>クブン</t>
    </rPh>
    <phoneticPr fontId="2"/>
  </si>
  <si>
    <t>・事業活動収支計算書、拠点区分事業活動収支計算書</t>
    <rPh sb="11" eb="13">
      <t>キョテン</t>
    </rPh>
    <rPh sb="13" eb="15">
      <t>クブン</t>
    </rPh>
    <phoneticPr fontId="2"/>
  </si>
  <si>
    <t>　（該当する場合には、事業区分内訳表を添付）</t>
    <rPh sb="2" eb="4">
      <t>ガイトウ</t>
    </rPh>
    <rPh sb="6" eb="8">
      <t>バアイ</t>
    </rPh>
    <rPh sb="11" eb="13">
      <t>ジギョウ</t>
    </rPh>
    <rPh sb="13" eb="15">
      <t>クブン</t>
    </rPh>
    <rPh sb="15" eb="18">
      <t>ウチワケヒョウ</t>
    </rPh>
    <rPh sb="19" eb="21">
      <t>テンプ</t>
    </rPh>
    <phoneticPr fontId="2"/>
  </si>
  <si>
    <t>・財務諸表に対する注記</t>
    <rPh sb="1" eb="3">
      <t>ザイム</t>
    </rPh>
    <rPh sb="3" eb="5">
      <t>ショヒョウ</t>
    </rPh>
    <rPh sb="6" eb="7">
      <t>タイ</t>
    </rPh>
    <rPh sb="9" eb="11">
      <t>チュウキ</t>
    </rPh>
    <phoneticPr fontId="2"/>
  </si>
  <si>
    <t>・附属明細書</t>
    <rPh sb="1" eb="3">
      <t>フゾク</t>
    </rPh>
    <rPh sb="3" eb="6">
      <t>メイサイショ</t>
    </rPh>
    <phoneticPr fontId="2"/>
  </si>
  <si>
    <t xml:space="preserve"> ①拠点区分資金収支明細書及び事業活動明細書（該当する場合）</t>
    <phoneticPr fontId="2"/>
  </si>
  <si>
    <t xml:space="preserve"> ②基本財産及びその他の固定資産の明細書</t>
  </si>
  <si>
    <t xml:space="preserve"> ③引当金明細書</t>
    <phoneticPr fontId="2"/>
  </si>
  <si>
    <t xml:space="preserve"> ④借入金明細書</t>
    <phoneticPr fontId="2"/>
  </si>
  <si>
    <t xml:space="preserve"> ⑤寄附金収益明細書</t>
    <phoneticPr fontId="2"/>
  </si>
  <si>
    <t xml:space="preserve"> ⑥補助金事業収益明細書</t>
    <phoneticPr fontId="2"/>
  </si>
  <si>
    <t xml:space="preserve"> ⑦基本金明細表</t>
    <phoneticPr fontId="2"/>
  </si>
  <si>
    <t xml:space="preserve"> ⑧国庫補助金等特別積立金明細書</t>
    <phoneticPr fontId="2"/>
  </si>
  <si>
    <t xml:space="preserve"> ⑨積立金・積立資産明細書</t>
    <phoneticPr fontId="2"/>
  </si>
  <si>
    <t xml:space="preserve"> ⑩拠点区分間（サービス区分間）繰入金明細書</t>
    <phoneticPr fontId="2"/>
  </si>
  <si>
    <t xml:space="preserve"> ⑪拠点区分間（サービス区分間）貸付金（借入金）残高明細書</t>
    <phoneticPr fontId="2"/>
  </si>
  <si>
    <t>　　　4　保育室の面積及び、何歳児室なのかがわかるように図に記入してください。</t>
    <rPh sb="5" eb="8">
      <t>ホイクシツ</t>
    </rPh>
    <rPh sb="9" eb="11">
      <t>メンセキ</t>
    </rPh>
    <rPh sb="11" eb="12">
      <t>オヨ</t>
    </rPh>
    <rPh sb="14" eb="15">
      <t>ナン</t>
    </rPh>
    <rPh sb="15" eb="17">
      <t>サイジ</t>
    </rPh>
    <rPh sb="17" eb="18">
      <t>シツ</t>
    </rPh>
    <rPh sb="28" eb="29">
      <t>ズ</t>
    </rPh>
    <rPh sb="30" eb="32">
      <t>キニュウ</t>
    </rPh>
    <phoneticPr fontId="2"/>
  </si>
  <si>
    <t>・個人別勤務表（シフト表）</t>
    <rPh sb="1" eb="4">
      <t>コジンベツ</t>
    </rPh>
    <rPh sb="4" eb="7">
      <t>キンムヒョウ</t>
    </rPh>
    <rPh sb="11" eb="12">
      <t>ヒョウ</t>
    </rPh>
    <phoneticPr fontId="2"/>
  </si>
  <si>
    <t>　（労働基準監督署への協定届、労使協定書、年間休日カレンダー）</t>
    <rPh sb="2" eb="4">
      <t>ロウドウ</t>
    </rPh>
    <rPh sb="4" eb="6">
      <t>キジュン</t>
    </rPh>
    <rPh sb="6" eb="9">
      <t>カントクショ</t>
    </rPh>
    <rPh sb="11" eb="13">
      <t>キョウテイ</t>
    </rPh>
    <rPh sb="13" eb="14">
      <t>トド</t>
    </rPh>
    <rPh sb="15" eb="17">
      <t>ロウシ</t>
    </rPh>
    <rPh sb="17" eb="19">
      <t>キョウテイ</t>
    </rPh>
    <rPh sb="19" eb="20">
      <t>カ</t>
    </rPh>
    <rPh sb="21" eb="23">
      <t>ネンカン</t>
    </rPh>
    <rPh sb="23" eb="25">
      <t>キュウジツ</t>
    </rPh>
    <phoneticPr fontId="2"/>
  </si>
  <si>
    <t>児童福祉施設（児童厚生施設）</t>
    <rPh sb="7" eb="9">
      <t>ジドウ</t>
    </rPh>
    <rPh sb="9" eb="11">
      <t>コウセイ</t>
    </rPh>
    <rPh sb="11" eb="13">
      <t>シセツ</t>
    </rPh>
    <phoneticPr fontId="2"/>
  </si>
  <si>
    <t>施設長名</t>
    <rPh sb="0" eb="2">
      <t>シセツ</t>
    </rPh>
    <rPh sb="2" eb="3">
      <t>チョウ</t>
    </rPh>
    <rPh sb="3" eb="4">
      <t>メイ</t>
    </rPh>
    <phoneticPr fontId="2"/>
  </si>
  <si>
    <t>運営主体</t>
    <rPh sb="0" eb="2">
      <t>ウンエイ</t>
    </rPh>
    <rPh sb="2" eb="4">
      <t>シュタイ</t>
    </rPh>
    <phoneticPr fontId="2"/>
  </si>
  <si>
    <t>運営主体
所 在 地</t>
    <rPh sb="0" eb="2">
      <t>ウンエイ</t>
    </rPh>
    <phoneticPr fontId="2"/>
  </si>
  <si>
    <t>年長児(中学生、高校生等)</t>
    <rPh sb="0" eb="3">
      <t>ネンチョウジ</t>
    </rPh>
    <rPh sb="4" eb="7">
      <t>チュウガクセイ</t>
    </rPh>
    <rPh sb="8" eb="11">
      <t>コウコウセイ</t>
    </rPh>
    <rPh sb="11" eb="12">
      <t>トウ</t>
    </rPh>
    <phoneticPr fontId="2"/>
  </si>
  <si>
    <t>４  開館日、開館時間</t>
    <rPh sb="3" eb="6">
      <t>カイカンビ</t>
    </rPh>
    <rPh sb="7" eb="9">
      <t>カイカン</t>
    </rPh>
    <rPh sb="9" eb="11">
      <t>ジカン</t>
    </rPh>
    <phoneticPr fontId="2"/>
  </si>
  <si>
    <t>　開館時間　</t>
    <rPh sb="1" eb="3">
      <t>カイカン</t>
    </rPh>
    <rPh sb="3" eb="5">
      <t>ジカン</t>
    </rPh>
    <phoneticPr fontId="2"/>
  </si>
  <si>
    <t>週休日</t>
    <rPh sb="0" eb="2">
      <t>シュウキュウ</t>
    </rPh>
    <rPh sb="2" eb="3">
      <t>ビ</t>
    </rPh>
    <phoneticPr fontId="2"/>
  </si>
  <si>
    <t>左記期間の利用希望者がなかったため。</t>
    <rPh sb="5" eb="7">
      <t>リヨウ</t>
    </rPh>
    <phoneticPr fontId="2"/>
  </si>
  <si>
    <t>○曜日、○曜日</t>
    <rPh sb="1" eb="3">
      <t>ヨウビ</t>
    </rPh>
    <rPh sb="5" eb="7">
      <t>ヨウビ</t>
    </rPh>
    <phoneticPr fontId="2"/>
  </si>
  <si>
    <t>日曜日</t>
    <rPh sb="0" eb="3">
      <t>ニチヨウビ</t>
    </rPh>
    <phoneticPr fontId="2"/>
  </si>
  <si>
    <t>５　職員配置の状況</t>
    <phoneticPr fontId="2"/>
  </si>
  <si>
    <t>施設長</t>
    <rPh sb="0" eb="3">
      <t>シセツチョウ</t>
    </rPh>
    <phoneticPr fontId="2"/>
  </si>
  <si>
    <t>(児童センターのみ)</t>
    <rPh sb="1" eb="3">
      <t>ジドウ</t>
    </rPh>
    <phoneticPr fontId="2"/>
  </si>
  <si>
    <t>　　　2　常勤とは、各施設の就業規則等で定められ、常勤とされる者と同一勤務形態にある者（正規、非正規を問わない。）をいいます。</t>
    <rPh sb="5" eb="7">
      <t>ジョウキン</t>
    </rPh>
    <rPh sb="10" eb="13">
      <t>カクシセツ</t>
    </rPh>
    <rPh sb="14" eb="16">
      <t>シュウギョウ</t>
    </rPh>
    <rPh sb="16" eb="18">
      <t>キソク</t>
    </rPh>
    <rPh sb="18" eb="19">
      <t>トウ</t>
    </rPh>
    <rPh sb="20" eb="21">
      <t>サダ</t>
    </rPh>
    <rPh sb="25" eb="27">
      <t>ジョウキン</t>
    </rPh>
    <rPh sb="31" eb="32">
      <t>モノ</t>
    </rPh>
    <rPh sb="33" eb="34">
      <t>ドウ</t>
    </rPh>
    <rPh sb="34" eb="35">
      <t>イツ</t>
    </rPh>
    <rPh sb="35" eb="37">
      <t>キンム</t>
    </rPh>
    <rPh sb="37" eb="39">
      <t>ケイタイ</t>
    </rPh>
    <rPh sb="42" eb="43">
      <t>モノ</t>
    </rPh>
    <rPh sb="44" eb="46">
      <t>セイキ</t>
    </rPh>
    <rPh sb="47" eb="50">
      <t>ヒセイキ</t>
    </rPh>
    <rPh sb="51" eb="52">
      <t>ト</t>
    </rPh>
    <phoneticPr fontId="2"/>
  </si>
  <si>
    <t>　　　3　常勤換算値は、非常勤職員（常勤以外、短期間勤務の保育教諭）の１月の勤務時間数の計を常勤の１月の勤務時間数で除した値</t>
    <rPh sb="5" eb="7">
      <t>ジョウキン</t>
    </rPh>
    <rPh sb="7" eb="10">
      <t>カンサンチ</t>
    </rPh>
    <rPh sb="12" eb="15">
      <t>ヒジョウキン</t>
    </rPh>
    <rPh sb="15" eb="17">
      <t>ショクイン</t>
    </rPh>
    <rPh sb="18" eb="20">
      <t>ジョウキン</t>
    </rPh>
    <rPh sb="20" eb="22">
      <t>イガイ</t>
    </rPh>
    <rPh sb="23" eb="26">
      <t>タンキカン</t>
    </rPh>
    <rPh sb="26" eb="28">
      <t>キンム</t>
    </rPh>
    <rPh sb="29" eb="31">
      <t>ホイク</t>
    </rPh>
    <rPh sb="31" eb="33">
      <t>キョウユ</t>
    </rPh>
    <rPh sb="36" eb="37">
      <t>ツキ</t>
    </rPh>
    <rPh sb="38" eb="40">
      <t>キンム</t>
    </rPh>
    <rPh sb="40" eb="42">
      <t>ジカン</t>
    </rPh>
    <rPh sb="42" eb="43">
      <t>スウ</t>
    </rPh>
    <rPh sb="44" eb="45">
      <t>ケイ</t>
    </rPh>
    <rPh sb="46" eb="48">
      <t>ジョウキン</t>
    </rPh>
    <rPh sb="50" eb="51">
      <t>ツキ</t>
    </rPh>
    <rPh sb="52" eb="54">
      <t>キンム</t>
    </rPh>
    <rPh sb="54" eb="57">
      <t>ジカンスウ</t>
    </rPh>
    <phoneticPr fontId="2"/>
  </si>
  <si>
    <t>　　　4　１月は、原則として４週間で計算してください。</t>
    <rPh sb="6" eb="7">
      <t>ツキ</t>
    </rPh>
    <rPh sb="9" eb="11">
      <t>ゲンソク</t>
    </rPh>
    <rPh sb="15" eb="17">
      <t>シュウカン</t>
    </rPh>
    <rPh sb="18" eb="20">
      <t>ケイサン</t>
    </rPh>
    <phoneticPr fontId="2"/>
  </si>
  <si>
    <t>(体力増進指導者)
直接処遇職員</t>
    <rPh sb="1" eb="3">
      <t>タイリョク</t>
    </rPh>
    <rPh sb="3" eb="5">
      <t>ゾウシン</t>
    </rPh>
    <rPh sb="5" eb="8">
      <t>シドウシャ</t>
    </rPh>
    <rPh sb="10" eb="12">
      <t>チョクセツ</t>
    </rPh>
    <rPh sb="12" eb="14">
      <t>ショグウ</t>
    </rPh>
    <rPh sb="14" eb="16">
      <t>ショクイン</t>
    </rPh>
    <phoneticPr fontId="2"/>
  </si>
  <si>
    <t>(年長児童指導者)
直接処遇職員</t>
    <rPh sb="1" eb="5">
      <t>ネンチョウジドウ</t>
    </rPh>
    <rPh sb="5" eb="7">
      <t>シドウ</t>
    </rPh>
    <phoneticPr fontId="2"/>
  </si>
  <si>
    <t>(児童厚生員)
直接処遇職員</t>
    <rPh sb="1" eb="3">
      <t>ジドウ</t>
    </rPh>
    <rPh sb="3" eb="6">
      <t>コウセイイン</t>
    </rPh>
    <phoneticPr fontId="2"/>
  </si>
  <si>
    <t>(児童厚生員が常時2名以上確保できていない場合等)</t>
    <rPh sb="1" eb="3">
      <t>ジドウ</t>
    </rPh>
    <rPh sb="3" eb="6">
      <t>コウセイイン</t>
    </rPh>
    <rPh sb="7" eb="9">
      <t>ジョウジ</t>
    </rPh>
    <rPh sb="10" eb="11">
      <t>メイ</t>
    </rPh>
    <rPh sb="11" eb="13">
      <t>イジョウ</t>
    </rPh>
    <rPh sb="13" eb="15">
      <t>カクホ</t>
    </rPh>
    <rPh sb="21" eb="23">
      <t>バアイ</t>
    </rPh>
    <rPh sb="23" eb="24">
      <t>トウ</t>
    </rPh>
    <phoneticPr fontId="2"/>
  </si>
  <si>
    <t>業務補助</t>
    <rPh sb="0" eb="2">
      <t>ギョウム</t>
    </rPh>
    <rPh sb="2" eb="4">
      <t>ホジョ</t>
    </rPh>
    <phoneticPr fontId="2"/>
  </si>
  <si>
    <t>（注）1　「資格」欄には職種に応じた資格の有無を記入してください。（以下同じ。）</t>
    <rPh sb="1" eb="2">
      <t>チュウ</t>
    </rPh>
    <rPh sb="34" eb="36">
      <t>イカ</t>
    </rPh>
    <rPh sb="36" eb="37">
      <t>オナ</t>
    </rPh>
    <phoneticPr fontId="2"/>
  </si>
  <si>
    <t>（3）施設長の状況</t>
    <rPh sb="3" eb="5">
      <t>シセツ</t>
    </rPh>
    <rPh sb="7" eb="9">
      <t>ジョウキョウ</t>
    </rPh>
    <phoneticPr fontId="2"/>
  </si>
  <si>
    <t>６　職員の採用・退職・異動等の状況</t>
    <rPh sb="13" eb="14">
      <t>トウ</t>
    </rPh>
    <phoneticPr fontId="2"/>
  </si>
  <si>
    <t>パート職員</t>
    <rPh sb="3" eb="5">
      <t>ショクイン</t>
    </rPh>
    <phoneticPr fontId="2"/>
  </si>
  <si>
    <t>（2）　（1）以外の職員配置の状況</t>
    <rPh sb="7" eb="9">
      <t>イガイ</t>
    </rPh>
    <rPh sb="12" eb="14">
      <t>ハイチ</t>
    </rPh>
    <phoneticPr fontId="2"/>
  </si>
  <si>
    <t>児童厚生員</t>
    <rPh sb="0" eb="2">
      <t>ジドウ</t>
    </rPh>
    <rPh sb="2" eb="5">
      <t>コウセイイン</t>
    </rPh>
    <phoneticPr fontId="2"/>
  </si>
  <si>
    <t>体力増進指導者</t>
    <rPh sb="0" eb="2">
      <t>タイリョク</t>
    </rPh>
    <rPh sb="2" eb="4">
      <t>ゾウシン</t>
    </rPh>
    <rPh sb="4" eb="7">
      <t>シドウシャ</t>
    </rPh>
    <phoneticPr fontId="2"/>
  </si>
  <si>
    <t>（○○○児童館）</t>
    <rPh sb="4" eb="7">
      <t>ジドウカン</t>
    </rPh>
    <phoneticPr fontId="2"/>
  </si>
  <si>
    <t>⑫　派遣労働者がいますか。</t>
    <rPh sb="2" eb="4">
      <t>ハケン</t>
    </rPh>
    <rPh sb="4" eb="6">
      <t>ロウドウ</t>
    </rPh>
    <rPh sb="6" eb="7">
      <t>シャ</t>
    </rPh>
    <phoneticPr fontId="2"/>
  </si>
  <si>
    <t>派遣労働者に対し、派遣先である施設で責任を負う労働基準法等の規定を遵守していますか。</t>
    <rPh sb="15" eb="17">
      <t>シセツ</t>
    </rPh>
    <phoneticPr fontId="2"/>
  </si>
  <si>
    <t>⑭　実態として派遣労働者にあたる者を委託（請負）契約により使用していませんか。
　★請負にあっては、発注者（施設）と労働者との間に指揮命令関係が生じないようにしてください。</t>
    <rPh sb="42" eb="44">
      <t>ウケオイ</t>
    </rPh>
    <rPh sb="54" eb="56">
      <t>シセツ</t>
    </rPh>
    <rPh sb="72" eb="73">
      <t>ショウ</t>
    </rPh>
    <phoneticPr fontId="2"/>
  </si>
  <si>
    <t>事務員</t>
    <rPh sb="0" eb="3">
      <t>ジムイン</t>
    </rPh>
    <phoneticPr fontId="2"/>
  </si>
  <si>
    <t>　　　4　公立施設の職員の｢経験年数」欄には、市町村への採用年月日及び当該市町村職員としての経験年数（施設の経験のみ）を記入してください。</t>
    <rPh sb="7" eb="9">
      <t>シセツ</t>
    </rPh>
    <rPh sb="10" eb="12">
      <t>ショクイン</t>
    </rPh>
    <rPh sb="46" eb="48">
      <t>ケイケン</t>
    </rPh>
    <rPh sb="51" eb="53">
      <t>シセツ</t>
    </rPh>
    <rPh sb="54" eb="56">
      <t>ケイケン</t>
    </rPh>
    <phoneticPr fontId="2"/>
  </si>
  <si>
    <t>（注）1　５職員の配置状況（1）で計上した職員について、監査資料作成基準日の状況を記入してください。</t>
    <rPh sb="6" eb="8">
      <t>ショクイン</t>
    </rPh>
    <rPh sb="9" eb="11">
      <t>ハイチ</t>
    </rPh>
    <rPh sb="11" eb="13">
      <t>ジョウキョウ</t>
    </rPh>
    <rPh sb="17" eb="19">
      <t>ケイジョウ</t>
    </rPh>
    <rPh sb="21" eb="23">
      <t>ショクイン</t>
    </rPh>
    <rPh sb="30" eb="32">
      <t>シリョウ</t>
    </rPh>
    <rPh sb="32" eb="34">
      <t>サクセイ</t>
    </rPh>
    <phoneticPr fontId="2"/>
  </si>
  <si>
    <t>７　職員の経験年数等の状況</t>
    <phoneticPr fontId="2"/>
  </si>
  <si>
    <t>施設長</t>
    <rPh sb="0" eb="2">
      <t>シセツ</t>
    </rPh>
    <phoneticPr fontId="2"/>
  </si>
  <si>
    <t>○○保育所</t>
    <rPh sb="2" eb="5">
      <t>ホイクショ</t>
    </rPh>
    <phoneticPr fontId="2"/>
  </si>
  <si>
    <t>所　長</t>
    <rPh sb="0" eb="1">
      <t>ショ</t>
    </rPh>
    <rPh sb="2" eb="3">
      <t>チョウ</t>
    </rPh>
    <phoneticPr fontId="2"/>
  </si>
  <si>
    <t>　　イ　退職手当（私立施設）</t>
    <rPh sb="4" eb="6">
      <t>タイショク</t>
    </rPh>
    <rPh sb="6" eb="8">
      <t>テアテ</t>
    </rPh>
    <rPh sb="11" eb="13">
      <t>シセツ</t>
    </rPh>
    <phoneticPr fontId="2"/>
  </si>
  <si>
    <t>　　ウ　福利厚生（私立施設）</t>
    <rPh sb="4" eb="6">
      <t>フクリ</t>
    </rPh>
    <rPh sb="6" eb="8">
      <t>コウセイ</t>
    </rPh>
    <rPh sb="11" eb="13">
      <t>シセツ</t>
    </rPh>
    <phoneticPr fontId="2"/>
  </si>
  <si>
    <t>（４）正規職員の給与等の状況（私立施設）</t>
    <rPh sb="3" eb="5">
      <t>セイキ</t>
    </rPh>
    <rPh sb="8" eb="10">
      <t>キュウヨ</t>
    </rPh>
    <rPh sb="12" eb="14">
      <t>ジョウキョウ</t>
    </rPh>
    <rPh sb="17" eb="19">
      <t>シセツ</t>
    </rPh>
    <phoneticPr fontId="2"/>
  </si>
  <si>
    <t>●　確　認　事　項　（私立施設）</t>
    <rPh sb="2" eb="5">
      <t>カクニン</t>
    </rPh>
    <rPh sb="6" eb="9">
      <t>ジコウ</t>
    </rPh>
    <rPh sb="13" eb="15">
      <t>シセツ</t>
    </rPh>
    <phoneticPr fontId="2"/>
  </si>
  <si>
    <t>（注）1　正規職員、臨時職員、パートタイム職員の全てを記入してください。</t>
    <phoneticPr fontId="2"/>
  </si>
  <si>
    <t>（注）1　本表は、監査資料作成基準日の属する月について、職員の勤務時間及び休日に関する条例、規則等で定められた期間における勤務割等状況を記入してください。</t>
    <rPh sb="1" eb="2">
      <t>チュウ</t>
    </rPh>
    <rPh sb="5" eb="6">
      <t>ホン</t>
    </rPh>
    <rPh sb="6" eb="7">
      <t>オモテ</t>
    </rPh>
    <rPh sb="9" eb="11">
      <t>カンサ</t>
    </rPh>
    <rPh sb="11" eb="13">
      <t>シリョウ</t>
    </rPh>
    <rPh sb="13" eb="15">
      <t>サクセイ</t>
    </rPh>
    <rPh sb="15" eb="17">
      <t>キジュン</t>
    </rPh>
    <rPh sb="17" eb="18">
      <t>ビ</t>
    </rPh>
    <rPh sb="19" eb="20">
      <t>ゾク</t>
    </rPh>
    <rPh sb="22" eb="23">
      <t>ツキ</t>
    </rPh>
    <rPh sb="28" eb="30">
      <t>ショクイン</t>
    </rPh>
    <rPh sb="31" eb="33">
      <t>キンム</t>
    </rPh>
    <rPh sb="33" eb="35">
      <t>ジカン</t>
    </rPh>
    <rPh sb="35" eb="36">
      <t>オヨ</t>
    </rPh>
    <rPh sb="37" eb="39">
      <t>キュウジツ</t>
    </rPh>
    <rPh sb="40" eb="41">
      <t>カン</t>
    </rPh>
    <rPh sb="43" eb="45">
      <t>ジョウレイ</t>
    </rPh>
    <rPh sb="46" eb="49">
      <t>キソクナド</t>
    </rPh>
    <rPh sb="50" eb="51">
      <t>サダ</t>
    </rPh>
    <rPh sb="55" eb="57">
      <t>キカン</t>
    </rPh>
    <rPh sb="61" eb="63">
      <t>キンム</t>
    </rPh>
    <rPh sb="63" eb="65">
      <t>ワリナド</t>
    </rPh>
    <rPh sb="65" eb="67">
      <t>ジョウキョウ</t>
    </rPh>
    <rPh sb="68" eb="70">
      <t>キニュウ</t>
    </rPh>
    <phoneticPr fontId="2"/>
  </si>
  <si>
    <t>　　　　　なお、半日又は時間単位年休は考慮しなくて結構です。</t>
    <phoneticPr fontId="2"/>
  </si>
  <si>
    <t>　　　2　勤務割等状況は、職員別に｢勤務形態の符号｣欄の符号を記載してください。</t>
    <rPh sb="5" eb="7">
      <t>キンム</t>
    </rPh>
    <rPh sb="7" eb="8">
      <t>ワリ</t>
    </rPh>
    <rPh sb="8" eb="9">
      <t>トウ</t>
    </rPh>
    <rPh sb="9" eb="11">
      <t>ジョウキョウ</t>
    </rPh>
    <rPh sb="13" eb="15">
      <t>ショクイン</t>
    </rPh>
    <rPh sb="15" eb="16">
      <t>ベツ</t>
    </rPh>
    <rPh sb="18" eb="20">
      <t>キンム</t>
    </rPh>
    <rPh sb="20" eb="22">
      <t>ケイタイ</t>
    </rPh>
    <rPh sb="23" eb="25">
      <t>フゴウ</t>
    </rPh>
    <rPh sb="26" eb="27">
      <t>ラン</t>
    </rPh>
    <rPh sb="28" eb="30">
      <t>フゴウ</t>
    </rPh>
    <rPh sb="31" eb="33">
      <t>キサイ</t>
    </rPh>
    <phoneticPr fontId="2"/>
  </si>
  <si>
    <t>　　　3　｢勤務形態の符号｣欄は前項（1）の勤務形態をA～○に区分して記入してください。（例：A=早番、B=普通等）</t>
    <rPh sb="6" eb="8">
      <t>キンム</t>
    </rPh>
    <rPh sb="8" eb="10">
      <t>ケイタイ</t>
    </rPh>
    <rPh sb="11" eb="13">
      <t>フゴウ</t>
    </rPh>
    <rPh sb="14" eb="15">
      <t>ラン</t>
    </rPh>
    <rPh sb="16" eb="18">
      <t>ゼンコウ</t>
    </rPh>
    <rPh sb="22" eb="24">
      <t>キンム</t>
    </rPh>
    <rPh sb="24" eb="26">
      <t>ケイタイ</t>
    </rPh>
    <rPh sb="31" eb="33">
      <t>クブン</t>
    </rPh>
    <rPh sb="35" eb="37">
      <t>キニュウ</t>
    </rPh>
    <rPh sb="45" eb="46">
      <t>レイ</t>
    </rPh>
    <rPh sb="49" eb="51">
      <t>ハヤバン</t>
    </rPh>
    <rPh sb="54" eb="56">
      <t>フツウ</t>
    </rPh>
    <rPh sb="56" eb="57">
      <t>トウ</t>
    </rPh>
    <phoneticPr fontId="2"/>
  </si>
  <si>
    <t>８　職員の勤務状況</t>
    <rPh sb="5" eb="7">
      <t>キンム</t>
    </rPh>
    <phoneticPr fontId="2"/>
  </si>
  <si>
    <t>９　諸規程等及び帳簿等の整備状況</t>
    <rPh sb="3" eb="5">
      <t>キテイ</t>
    </rPh>
    <rPh sb="5" eb="6">
      <t>トウ</t>
    </rPh>
    <rPh sb="6" eb="7">
      <t>オヨ</t>
    </rPh>
    <rPh sb="8" eb="10">
      <t>チョウボ</t>
    </rPh>
    <rPh sb="10" eb="11">
      <t>トウ</t>
    </rPh>
    <phoneticPr fontId="2"/>
  </si>
  <si>
    <t>業務日誌</t>
    <rPh sb="0" eb="2">
      <t>ギョウム</t>
    </rPh>
    <rPh sb="2" eb="4">
      <t>ニッシ</t>
    </rPh>
    <phoneticPr fontId="2"/>
  </si>
  <si>
    <t>指導計画</t>
    <rPh sb="0" eb="2">
      <t>シドウ</t>
    </rPh>
    <rPh sb="2" eb="4">
      <t>ケイカク</t>
    </rPh>
    <phoneticPr fontId="2"/>
  </si>
  <si>
    <t>児童についての個票※</t>
    <rPh sb="0" eb="2">
      <t>ジドウ</t>
    </rPh>
    <rPh sb="7" eb="9">
      <t>コヒョウ</t>
    </rPh>
    <phoneticPr fontId="2"/>
  </si>
  <si>
    <t>※　児童の処遇の状況を明らかにする帳簿であって、名称は問いません。</t>
    <rPh sb="2" eb="4">
      <t>ジドウ</t>
    </rPh>
    <rPh sb="5" eb="7">
      <t>ショグウ</t>
    </rPh>
    <rPh sb="8" eb="10">
      <t>ジョウキョウ</t>
    </rPh>
    <rPh sb="11" eb="12">
      <t>アキ</t>
    </rPh>
    <rPh sb="17" eb="19">
      <t>チョウボ</t>
    </rPh>
    <rPh sb="24" eb="26">
      <t>メイショウ</t>
    </rPh>
    <rPh sb="27" eb="28">
      <t>ト</t>
    </rPh>
    <phoneticPr fontId="2"/>
  </si>
  <si>
    <t>（私立施設）</t>
    <rPh sb="3" eb="5">
      <t>シセツ</t>
    </rPh>
    <phoneticPr fontId="2"/>
  </si>
  <si>
    <t>児童の処遇に関するもの</t>
    <rPh sb="0" eb="2">
      <t>ジドウ</t>
    </rPh>
    <phoneticPr fontId="2"/>
  </si>
  <si>
    <t>１０　職員会議等の開催状況（前年度）</t>
    <rPh sb="9" eb="11">
      <t>カイサイ</t>
    </rPh>
    <phoneticPr fontId="2"/>
  </si>
  <si>
    <t>（注）1　職員会議、定例ミーティング等の各種会議の実施状況及び各種検討委員会等の活動状況について記載してください。</t>
    <phoneticPr fontId="2"/>
  </si>
  <si>
    <t>１１　就業規則制定等の状況　 (私立施設）※公設民営を含む。</t>
    <rPh sb="18" eb="20">
      <t>シセツ</t>
    </rPh>
    <phoneticPr fontId="2"/>
  </si>
  <si>
    <t>児童福祉施設（児童厚生施設）監査資料記入上等の注意点</t>
    <rPh sb="7" eb="9">
      <t>ジドウ</t>
    </rPh>
    <rPh sb="9" eb="11">
      <t>コウセイ</t>
    </rPh>
    <rPh sb="11" eb="13">
      <t>シセツ</t>
    </rPh>
    <rPh sb="18" eb="20">
      <t>キニュウ</t>
    </rPh>
    <rPh sb="20" eb="21">
      <t>ジョウ</t>
    </rPh>
    <rPh sb="21" eb="22">
      <t>トウ</t>
    </rPh>
    <rPh sb="23" eb="26">
      <t>チュウイテン</t>
    </rPh>
    <phoneticPr fontId="2"/>
  </si>
  <si>
    <t>（1）施設平面図</t>
    <phoneticPr fontId="2"/>
  </si>
  <si>
    <t>（2）運営管理規程又はこれに代わる規程等の写し（事務分担表を含む。）</t>
    <rPh sb="3" eb="5">
      <t>ウンエイ</t>
    </rPh>
    <rPh sb="5" eb="7">
      <t>カンリ</t>
    </rPh>
    <rPh sb="9" eb="10">
      <t>マタ</t>
    </rPh>
    <rPh sb="14" eb="15">
      <t>カ</t>
    </rPh>
    <phoneticPr fontId="2"/>
  </si>
  <si>
    <t>（3）就業規則又はこれに代わる規則等の写し（職員の労働条件（勤務時間、休憩時間等）が確認できるもの。）</t>
    <rPh sb="7" eb="8">
      <t>マタ</t>
    </rPh>
    <rPh sb="12" eb="13">
      <t>カ</t>
    </rPh>
    <phoneticPr fontId="2"/>
  </si>
  <si>
    <t>（4）労務管理関係資料</t>
    <rPh sb="3" eb="5">
      <t>ロウム</t>
    </rPh>
    <rPh sb="5" eb="7">
      <t>カンリ</t>
    </rPh>
    <rPh sb="7" eb="9">
      <t>カンケイ</t>
    </rPh>
    <rPh sb="9" eb="11">
      <t>シリョウ</t>
    </rPh>
    <phoneticPr fontId="2"/>
  </si>
  <si>
    <t>（5）決算関係資料（前年度分）　※私立施設</t>
    <rPh sb="3" eb="5">
      <t>ケッサン</t>
    </rPh>
    <rPh sb="5" eb="7">
      <t>カンケイ</t>
    </rPh>
    <rPh sb="7" eb="9">
      <t>シリョウ</t>
    </rPh>
    <rPh sb="19" eb="21">
      <t>シセツ</t>
    </rPh>
    <phoneticPr fontId="2"/>
  </si>
  <si>
    <t>（6）外部会計監査の結果（該当施設のみ。指摘等が記載された資料）</t>
    <rPh sb="3" eb="5">
      <t>ガイブ</t>
    </rPh>
    <rPh sb="5" eb="7">
      <t>カイケイ</t>
    </rPh>
    <rPh sb="7" eb="9">
      <t>カンサ</t>
    </rPh>
    <rPh sb="10" eb="12">
      <t>ケッカ</t>
    </rPh>
    <rPh sb="13" eb="15">
      <t>ガイトウ</t>
    </rPh>
    <rPh sb="15" eb="17">
      <t>シセツ</t>
    </rPh>
    <rPh sb="20" eb="22">
      <t>シテキ</t>
    </rPh>
    <rPh sb="22" eb="23">
      <t>ナド</t>
    </rPh>
    <rPh sb="24" eb="26">
      <t>キサイ</t>
    </rPh>
    <rPh sb="29" eb="31">
      <t>シリョウ</t>
    </rPh>
    <phoneticPr fontId="2"/>
  </si>
  <si>
    <t>（8）監査直近月の献立表</t>
    <phoneticPr fontId="2"/>
  </si>
  <si>
    <t>（9）全体的な計画（昨年度及び今年度の２年分）</t>
    <rPh sb="3" eb="6">
      <t>ゼンタイテキ</t>
    </rPh>
    <rPh sb="7" eb="9">
      <t>ケイカク</t>
    </rPh>
    <rPh sb="10" eb="13">
      <t>サクネンド</t>
    </rPh>
    <rPh sb="13" eb="14">
      <t>オヨ</t>
    </rPh>
    <rPh sb="15" eb="18">
      <t>コンネンド</t>
    </rPh>
    <rPh sb="18" eb="20">
      <t>ヘイネンド</t>
    </rPh>
    <rPh sb="20" eb="22">
      <t>ネンブン</t>
    </rPh>
    <phoneticPr fontId="2"/>
  </si>
  <si>
    <t>児童福祉施設（児童厚生施設）監査資料　目次</t>
    <rPh sb="7" eb="9">
      <t>ジドウ</t>
    </rPh>
    <rPh sb="9" eb="11">
      <t>コウセイ</t>
    </rPh>
    <rPh sb="11" eb="13">
      <t>シセツ</t>
    </rPh>
    <rPh sb="19" eb="21">
      <t>モクジ</t>
    </rPh>
    <phoneticPr fontId="2"/>
  </si>
  <si>
    <t>４　開館日、開館時間</t>
    <rPh sb="2" eb="5">
      <t>カイカンビ</t>
    </rPh>
    <rPh sb="6" eb="8">
      <t>カイカン</t>
    </rPh>
    <rPh sb="8" eb="10">
      <t>ジカン</t>
    </rPh>
    <phoneticPr fontId="2"/>
  </si>
  <si>
    <t>（2）（1）以外の職員配置の状況</t>
    <rPh sb="6" eb="8">
      <t>イガイ</t>
    </rPh>
    <rPh sb="11" eb="13">
      <t>ハイチ</t>
    </rPh>
    <phoneticPr fontId="2"/>
  </si>
  <si>
    <t>（3）施設長の状況</t>
    <rPh sb="3" eb="6">
      <t>シセツチョウ</t>
    </rPh>
    <phoneticPr fontId="2"/>
  </si>
  <si>
    <t>（4）正規職員の給与等の状況（私立施設）</t>
    <rPh sb="3" eb="5">
      <t>セイキ</t>
    </rPh>
    <rPh sb="10" eb="11">
      <t>トウ</t>
    </rPh>
    <rPh sb="12" eb="14">
      <t>ジョウキョウ</t>
    </rPh>
    <rPh sb="17" eb="19">
      <t>シセツ</t>
    </rPh>
    <phoneticPr fontId="2"/>
  </si>
  <si>
    <t>７　職員の経験年数等の状況　　　　　　　</t>
    <phoneticPr fontId="2"/>
  </si>
  <si>
    <t>８　職員の勤務状況</t>
    <phoneticPr fontId="2"/>
  </si>
  <si>
    <t>１０　職員会議等の開催状況（前年度）</t>
    <rPh sb="7" eb="8">
      <t>トウ</t>
    </rPh>
    <rPh sb="9" eb="11">
      <t>カイサイ</t>
    </rPh>
    <rPh sb="11" eb="13">
      <t>ジョウキョウ</t>
    </rPh>
    <phoneticPr fontId="2"/>
  </si>
  <si>
    <t>１１　就業規則制定等の状況（私立施設）</t>
    <rPh sb="16" eb="18">
      <t>シセツ</t>
    </rPh>
    <phoneticPr fontId="2"/>
  </si>
  <si>
    <t>１２　秘密保持等に関する措置状況</t>
    <rPh sb="3" eb="5">
      <t>ヒミツ</t>
    </rPh>
    <rPh sb="5" eb="7">
      <t>ホジ</t>
    </rPh>
    <rPh sb="7" eb="8">
      <t>トウ</t>
    </rPh>
    <rPh sb="9" eb="10">
      <t>カン</t>
    </rPh>
    <rPh sb="12" eb="14">
      <t>ソチ</t>
    </rPh>
    <rPh sb="14" eb="16">
      <t>ジョウキョウ</t>
    </rPh>
    <phoneticPr fontId="2"/>
  </si>
  <si>
    <t>１３　健康管理（職員）の状況</t>
    <rPh sb="8" eb="10">
      <t>ショクイン</t>
    </rPh>
    <phoneticPr fontId="2"/>
  </si>
  <si>
    <t>１４　職員研修の状況</t>
    <phoneticPr fontId="2"/>
  </si>
  <si>
    <t>（1）施設内研修の状況</t>
    <rPh sb="3" eb="5">
      <t>シセツ</t>
    </rPh>
    <rPh sb="5" eb="6">
      <t>ナイ</t>
    </rPh>
    <rPh sb="6" eb="8">
      <t>ケンシュウ</t>
    </rPh>
    <rPh sb="9" eb="11">
      <t>ジョウキョウ</t>
    </rPh>
    <phoneticPr fontId="2"/>
  </si>
  <si>
    <t>（2）施設外研修の状況</t>
    <rPh sb="3" eb="5">
      <t>シセツ</t>
    </rPh>
    <rPh sb="6" eb="8">
      <t>ケンシュウ</t>
    </rPh>
    <rPh sb="9" eb="11">
      <t>ジョウキョウ</t>
    </rPh>
    <phoneticPr fontId="2"/>
  </si>
  <si>
    <t>１５　福祉サービスの質の向上のための措置状況</t>
    <rPh sb="3" eb="5">
      <t>フクシ</t>
    </rPh>
    <rPh sb="10" eb="11">
      <t>シツ</t>
    </rPh>
    <rPh sb="12" eb="14">
      <t>コウジョウ</t>
    </rPh>
    <rPh sb="18" eb="20">
      <t>ソチ</t>
    </rPh>
    <rPh sb="20" eb="22">
      <t>ジョウキョウ</t>
    </rPh>
    <phoneticPr fontId="2"/>
  </si>
  <si>
    <t>１６　施設設備整備の状況</t>
    <rPh sb="3" eb="5">
      <t>シセツ</t>
    </rPh>
    <rPh sb="5" eb="7">
      <t>セツビ</t>
    </rPh>
    <rPh sb="7" eb="9">
      <t>セイビ</t>
    </rPh>
    <rPh sb="10" eb="12">
      <t>ジョウキョウ</t>
    </rPh>
    <phoneticPr fontId="2"/>
  </si>
  <si>
    <t>１７　安全管理の状況</t>
    <rPh sb="3" eb="5">
      <t>アンゼン</t>
    </rPh>
    <rPh sb="5" eb="7">
      <t>カンリ</t>
    </rPh>
    <rPh sb="8" eb="10">
      <t>ジョウキョウ</t>
    </rPh>
    <phoneticPr fontId="2"/>
  </si>
  <si>
    <t>（6）施設管理責任者（施設長）不在時の安全管理体制の状況</t>
    <rPh sb="3" eb="5">
      <t>シセツ</t>
    </rPh>
    <rPh sb="5" eb="7">
      <t>カンリ</t>
    </rPh>
    <rPh sb="7" eb="10">
      <t>セキニンシャ</t>
    </rPh>
    <rPh sb="11" eb="13">
      <t>シセツ</t>
    </rPh>
    <rPh sb="15" eb="17">
      <t>フザイ</t>
    </rPh>
    <rPh sb="17" eb="18">
      <t>ジ</t>
    </rPh>
    <rPh sb="19" eb="21">
      <t>アンゼン</t>
    </rPh>
    <rPh sb="21" eb="23">
      <t>カンリ</t>
    </rPh>
    <rPh sb="23" eb="25">
      <t>タイセイ</t>
    </rPh>
    <rPh sb="26" eb="28">
      <t>ジョウキョウ</t>
    </rPh>
    <phoneticPr fontId="2"/>
  </si>
  <si>
    <t>（9）屋内外及び遊具の安全点検実施状況</t>
    <phoneticPr fontId="2"/>
  </si>
  <si>
    <t>１８　活動内容の状況</t>
    <rPh sb="3" eb="5">
      <t>カツドウ</t>
    </rPh>
    <rPh sb="5" eb="7">
      <t>ナイヨウ</t>
    </rPh>
    <rPh sb="8" eb="10">
      <t>ジョウキョウ</t>
    </rPh>
    <phoneticPr fontId="2"/>
  </si>
  <si>
    <t>（1）年間利用者数</t>
    <rPh sb="3" eb="5">
      <t>ネンカン</t>
    </rPh>
    <rPh sb="5" eb="8">
      <t>リヨウシャ</t>
    </rPh>
    <rPh sb="8" eb="9">
      <t>スウ</t>
    </rPh>
    <phoneticPr fontId="2"/>
  </si>
  <si>
    <t>（2）利用の制限</t>
    <rPh sb="3" eb="5">
      <t>リヨウ</t>
    </rPh>
    <rPh sb="6" eb="8">
      <t>セイゲン</t>
    </rPh>
    <phoneticPr fontId="2"/>
  </si>
  <si>
    <t>（3）主な事業</t>
    <rPh sb="3" eb="4">
      <t>オモ</t>
    </rPh>
    <rPh sb="5" eb="7">
      <t>ジギョウ</t>
    </rPh>
    <phoneticPr fontId="2"/>
  </si>
  <si>
    <t>（4）集団指導の実施状況</t>
    <rPh sb="3" eb="5">
      <t>シュウダン</t>
    </rPh>
    <rPh sb="5" eb="7">
      <t>シドウ</t>
    </rPh>
    <rPh sb="8" eb="10">
      <t>ジッシ</t>
    </rPh>
    <rPh sb="10" eb="12">
      <t>ジョウキョウ</t>
    </rPh>
    <phoneticPr fontId="2"/>
  </si>
  <si>
    <t>（5）地域社会との連携･協力等に関する行事の実施状況</t>
    <rPh sb="3" eb="5">
      <t>チイキ</t>
    </rPh>
    <rPh sb="5" eb="7">
      <t>シャカイ</t>
    </rPh>
    <rPh sb="9" eb="11">
      <t>レンケイ</t>
    </rPh>
    <rPh sb="12" eb="14">
      <t>キョウリョク</t>
    </rPh>
    <rPh sb="14" eb="15">
      <t>トウ</t>
    </rPh>
    <rPh sb="16" eb="17">
      <t>カン</t>
    </rPh>
    <rPh sb="19" eb="21">
      <t>ギョウジ</t>
    </rPh>
    <rPh sb="22" eb="24">
      <t>ジッシ</t>
    </rPh>
    <phoneticPr fontId="2"/>
  </si>
  <si>
    <t>１　施設の概要
２　前回監査の指摘事項に対する改善状況
３　施設運営上の課題、質疑事項
４　開館日、開館時間</t>
    <rPh sb="52" eb="53">
      <t>ジ</t>
    </rPh>
    <phoneticPr fontId="2"/>
  </si>
  <si>
    <t>５　職員配置の状況
（1）職種別職員配置の状況・ （2）（1）以外の職員配置の状況・（3）施設長の状況
６　職員の採用・退職・異動等の状況
（1）退職者の状況・（2）採用・転出・転入者の状況・（3）産休等職員及び代替職員の状況
７　職員の経験年数等の状況
（1）職員の経験年数等・（2）兼任職員の状況・（3）社会保険等加入の状況・（4）正規職員の給与等の状況（私立施設）</t>
    <rPh sb="45" eb="47">
      <t>シセツ</t>
    </rPh>
    <rPh sb="49" eb="51">
      <t>ジョウキョウ</t>
    </rPh>
    <rPh sb="182" eb="184">
      <t>シセツ</t>
    </rPh>
    <phoneticPr fontId="2"/>
  </si>
  <si>
    <t>1～7</t>
    <phoneticPr fontId="2"/>
  </si>
  <si>
    <t>8（1）</t>
    <phoneticPr fontId="2"/>
  </si>
  <si>
    <t>8（2）</t>
    <phoneticPr fontId="2"/>
  </si>
  <si>
    <t>８　職員の勤務状況
（1）1日の勤務態様及び業務内容</t>
    <phoneticPr fontId="2"/>
  </si>
  <si>
    <t>８　職員の勤務状況
（2）4週間（1ヶ月）の勤務割（　　月分実績）</t>
    <phoneticPr fontId="2"/>
  </si>
  <si>
    <t>９　諸規程等及び帳簿等の整備状況
１０　職員会議等の開催状況（前年度）
１１　就業規則制定等の状況(私立施設)
（1）就業規則の作成、届出等の状況・（2）労働基準監督署の指導状況</t>
    <rPh sb="50" eb="52">
      <t>シリツ</t>
    </rPh>
    <rPh sb="52" eb="54">
      <t>シセツ</t>
    </rPh>
    <phoneticPr fontId="2"/>
  </si>
  <si>
    <t>9～11</t>
    <phoneticPr fontId="2"/>
  </si>
  <si>
    <t>12～18</t>
    <phoneticPr fontId="2"/>
  </si>
  <si>
    <t>年間利用者数</t>
    <rPh sb="0" eb="2">
      <t>ネンカン</t>
    </rPh>
    <rPh sb="2" eb="5">
      <t>リヨウシャ</t>
    </rPh>
    <rPh sb="5" eb="6">
      <t>スウ</t>
    </rPh>
    <phoneticPr fontId="2"/>
  </si>
  <si>
    <t>　休館日　</t>
    <rPh sb="1" eb="4">
      <t>キュウカンビ</t>
    </rPh>
    <rPh sb="3" eb="4">
      <t>ビ</t>
    </rPh>
    <phoneticPr fontId="2"/>
  </si>
  <si>
    <t>　休館日(週休日以外)</t>
    <rPh sb="1" eb="4">
      <t>キュウカンビ</t>
    </rPh>
    <rPh sb="5" eb="7">
      <t>シュウキュウ</t>
    </rPh>
    <rPh sb="7" eb="8">
      <t>ビ</t>
    </rPh>
    <rPh sb="8" eb="10">
      <t>イガイ</t>
    </rPh>
    <phoneticPr fontId="2"/>
  </si>
  <si>
    <t>運営規程</t>
    <rPh sb="0" eb="2">
      <t>ウンエイ</t>
    </rPh>
    <phoneticPr fontId="2"/>
  </si>
  <si>
    <t>　〔職種別：所長、児童厚生員、嘱託職員〕</t>
    <phoneticPr fontId="2"/>
  </si>
  <si>
    <t>所長</t>
    <rPh sb="0" eb="2">
      <t>ショチョウ</t>
    </rPh>
    <phoneticPr fontId="2"/>
  </si>
  <si>
    <t>12:15～13:00</t>
    <phoneticPr fontId="2"/>
  </si>
  <si>
    <t>8時間</t>
    <rPh sb="1" eb="3">
      <t>ジカン</t>
    </rPh>
    <phoneticPr fontId="2"/>
  </si>
  <si>
    <t>45分</t>
    <rPh sb="2" eb="3">
      <t>フン</t>
    </rPh>
    <phoneticPr fontId="2"/>
  </si>
  <si>
    <t>8時間45分</t>
    <rPh sb="1" eb="3">
      <t>ジカン</t>
    </rPh>
    <rPh sb="5" eb="6">
      <t>フン</t>
    </rPh>
    <phoneticPr fontId="2"/>
  </si>
  <si>
    <t xml:space="preserve">児童厚生員A </t>
    <rPh sb="0" eb="2">
      <t>ジドウ</t>
    </rPh>
    <rPh sb="2" eb="5">
      <t>コウセイイン</t>
    </rPh>
    <phoneticPr fontId="2"/>
  </si>
  <si>
    <t>13:00～13:45</t>
    <phoneticPr fontId="2"/>
  </si>
  <si>
    <t>児童厚生員B</t>
    <rPh sb="0" eb="2">
      <t>ジドウ</t>
    </rPh>
    <rPh sb="2" eb="5">
      <t>コウセイイン</t>
    </rPh>
    <phoneticPr fontId="2"/>
  </si>
  <si>
    <t>12:15～13:00</t>
    <phoneticPr fontId="2"/>
  </si>
  <si>
    <t>嘱託職員A</t>
    <rPh sb="0" eb="2">
      <t>ショクタク</t>
    </rPh>
    <rPh sb="2" eb="4">
      <t>ショクイン</t>
    </rPh>
    <phoneticPr fontId="2"/>
  </si>
  <si>
    <t>4時間</t>
    <rPh sb="1" eb="3">
      <t>ジカン</t>
    </rPh>
    <phoneticPr fontId="2"/>
  </si>
  <si>
    <t>嘱託職員B</t>
    <rPh sb="0" eb="2">
      <t>ショクタク</t>
    </rPh>
    <rPh sb="2" eb="4">
      <t>ショクイン</t>
    </rPh>
    <phoneticPr fontId="2"/>
  </si>
  <si>
    <t>育児サークルや集団遊びの指導を行う。</t>
    <rPh sb="0" eb="2">
      <t>イクジ</t>
    </rPh>
    <rPh sb="7" eb="9">
      <t>シュウダン</t>
    </rPh>
    <rPh sb="9" eb="10">
      <t>アソ</t>
    </rPh>
    <rPh sb="12" eb="14">
      <t>シドウ</t>
    </rPh>
    <rPh sb="15" eb="16">
      <t>オコナ</t>
    </rPh>
    <phoneticPr fontId="2"/>
  </si>
  <si>
    <t xml:space="preserve">児童厚生員C </t>
    <rPh sb="0" eb="2">
      <t>ジドウ</t>
    </rPh>
    <rPh sb="2" eb="5">
      <t>コウセイイン</t>
    </rPh>
    <phoneticPr fontId="2"/>
  </si>
  <si>
    <t>14:00～14:45</t>
    <phoneticPr fontId="2"/>
  </si>
  <si>
    <t>児童厚生員D</t>
    <rPh sb="0" eb="2">
      <t>ジドウ</t>
    </rPh>
    <rPh sb="2" eb="5">
      <t>コウセイイン</t>
    </rPh>
    <phoneticPr fontId="2"/>
  </si>
  <si>
    <t>13:00～13:45</t>
    <phoneticPr fontId="2"/>
  </si>
  <si>
    <t>嘱託職員C</t>
    <rPh sb="0" eb="2">
      <t>ショクタク</t>
    </rPh>
    <rPh sb="2" eb="4">
      <t>ショクイン</t>
    </rPh>
    <phoneticPr fontId="2"/>
  </si>
  <si>
    <t>嘱託職員D</t>
    <rPh sb="0" eb="2">
      <t>ショクタク</t>
    </rPh>
    <rPh sb="2" eb="4">
      <t>ショクイン</t>
    </rPh>
    <phoneticPr fontId="2"/>
  </si>
  <si>
    <t>（注）1　正規職員、臨時職員、パートタイム職員の全てを記入してください。</t>
    <phoneticPr fontId="2"/>
  </si>
  <si>
    <t>（2）4週間（1ヶ月）の勤務割（　　月分実績）</t>
    <phoneticPr fontId="2"/>
  </si>
  <si>
    <t>　〔職種別：所長、児童厚生員、嘱託職員〕</t>
    <rPh sb="6" eb="8">
      <t>ショチョウ</t>
    </rPh>
    <rPh sb="9" eb="11">
      <t>ジドウ</t>
    </rPh>
    <rPh sb="11" eb="14">
      <t>コウセイイン</t>
    </rPh>
    <rPh sb="15" eb="17">
      <t>ショクタク</t>
    </rPh>
    <rPh sb="17" eb="19">
      <t>ショクイン</t>
    </rPh>
    <phoneticPr fontId="2"/>
  </si>
  <si>
    <t>A</t>
    <phoneticPr fontId="2"/>
  </si>
  <si>
    <t>B</t>
    <phoneticPr fontId="2"/>
  </si>
  <si>
    <t>C</t>
    <phoneticPr fontId="2"/>
  </si>
  <si>
    <t>D</t>
    <phoneticPr fontId="2"/>
  </si>
  <si>
    <t>E</t>
    <phoneticPr fontId="2"/>
  </si>
  <si>
    <t>F</t>
    <phoneticPr fontId="2"/>
  </si>
  <si>
    <t>G</t>
    <phoneticPr fontId="2"/>
  </si>
  <si>
    <t>H</t>
    <phoneticPr fontId="2"/>
  </si>
  <si>
    <t>Ｉ</t>
    <phoneticPr fontId="2"/>
  </si>
  <si>
    <t>月</t>
    <rPh sb="0" eb="1">
      <t>ゲツ</t>
    </rPh>
    <phoneticPr fontId="2"/>
  </si>
  <si>
    <t>火</t>
    <rPh sb="0" eb="1">
      <t>カ</t>
    </rPh>
    <phoneticPr fontId="2"/>
  </si>
  <si>
    <t>水</t>
  </si>
  <si>
    <t>木</t>
  </si>
  <si>
    <t>金</t>
  </si>
  <si>
    <t>土</t>
  </si>
  <si>
    <t>月</t>
  </si>
  <si>
    <t>火</t>
  </si>
  <si>
    <t>A</t>
    <phoneticPr fontId="2"/>
  </si>
  <si>
    <t>A</t>
  </si>
  <si>
    <t>児童厚生員A</t>
    <rPh sb="0" eb="2">
      <t>ジドウ</t>
    </rPh>
    <rPh sb="2" eb="5">
      <t>コウセイイン</t>
    </rPh>
    <phoneticPr fontId="2"/>
  </si>
  <si>
    <t>B</t>
  </si>
  <si>
    <t>B</t>
    <phoneticPr fontId="2"/>
  </si>
  <si>
    <t>児童厚生員C</t>
    <rPh sb="0" eb="2">
      <t>ジドウ</t>
    </rPh>
    <rPh sb="2" eb="5">
      <t>コウセイイン</t>
    </rPh>
    <phoneticPr fontId="2"/>
  </si>
  <si>
    <t>C</t>
  </si>
  <si>
    <t>D</t>
  </si>
  <si>
    <t>D</t>
    <phoneticPr fontId="2"/>
  </si>
  <si>
    <t>E</t>
  </si>
  <si>
    <t>A</t>
    <phoneticPr fontId="2"/>
  </si>
  <si>
    <t>8:30～17:15</t>
    <phoneticPr fontId="2"/>
  </si>
  <si>
    <t>10:00～18:45</t>
    <phoneticPr fontId="2"/>
  </si>
  <si>
    <t>11:00～15:00</t>
    <phoneticPr fontId="2"/>
  </si>
  <si>
    <t>14:00～18:00</t>
    <phoneticPr fontId="2"/>
  </si>
  <si>
    <t>○</t>
  </si>
  <si>
    <t>10:00～14:00</t>
    <phoneticPr fontId="2"/>
  </si>
  <si>
    <t>H=</t>
    <phoneticPr fontId="2"/>
  </si>
  <si>
    <t>１２　秘密保持等に関する措置状況</t>
    <phoneticPr fontId="38"/>
  </si>
  <si>
    <t>（1）守秘義務に関する措置状況</t>
    <rPh sb="13" eb="15">
      <t>ジョウキョウ</t>
    </rPh>
    <phoneticPr fontId="38"/>
  </si>
  <si>
    <t>区　　分</t>
    <rPh sb="0" eb="4">
      <t>クブン</t>
    </rPh>
    <phoneticPr fontId="38"/>
  </si>
  <si>
    <t>措置</t>
    <rPh sb="0" eb="2">
      <t>ソチ</t>
    </rPh>
    <phoneticPr fontId="38"/>
  </si>
  <si>
    <t>措　置　（　規　定　等　）　の　方　法</t>
    <rPh sb="0" eb="3">
      <t>ソチ</t>
    </rPh>
    <rPh sb="6" eb="9">
      <t>キテイ</t>
    </rPh>
    <rPh sb="10" eb="11">
      <t>トウ</t>
    </rPh>
    <rPh sb="16" eb="19">
      <t>ホウホウ</t>
    </rPh>
    <phoneticPr fontId="38"/>
  </si>
  <si>
    <t>退職（終了）
後の措置</t>
    <rPh sb="3" eb="5">
      <t>シュウリョウ</t>
    </rPh>
    <rPh sb="9" eb="11">
      <t>ソチ</t>
    </rPh>
    <phoneticPr fontId="38"/>
  </si>
  <si>
    <t>正規職員</t>
    <phoneticPr fontId="38"/>
  </si>
  <si>
    <t>就業規則</t>
    <rPh sb="0" eb="2">
      <t>シュウギョウ</t>
    </rPh>
    <rPh sb="2" eb="4">
      <t>キソク</t>
    </rPh>
    <phoneticPr fontId="38"/>
  </si>
  <si>
    <t>雇用通知書</t>
    <rPh sb="0" eb="2">
      <t>コヨウ</t>
    </rPh>
    <rPh sb="2" eb="5">
      <t>ツウチショ</t>
    </rPh>
    <phoneticPr fontId="38"/>
  </si>
  <si>
    <t>誓約書</t>
    <rPh sb="0" eb="3">
      <t>セイヤクショ</t>
    </rPh>
    <phoneticPr fontId="38"/>
  </si>
  <si>
    <t>その他</t>
    <rPh sb="2" eb="3">
      <t>タ</t>
    </rPh>
    <phoneticPr fontId="38"/>
  </si>
  <si>
    <t>〔</t>
    <phoneticPr fontId="38"/>
  </si>
  <si>
    <t>〕</t>
    <phoneticPr fontId="38"/>
  </si>
  <si>
    <t>臨時・非常勤職員</t>
    <phoneticPr fontId="38"/>
  </si>
  <si>
    <t>ボランティア等</t>
    <phoneticPr fontId="38"/>
  </si>
  <si>
    <t>（2）個人情報保護に関する措置状況</t>
    <rPh sb="15" eb="17">
      <t>ジョウキョウ</t>
    </rPh>
    <phoneticPr fontId="38"/>
  </si>
  <si>
    <t>該当等</t>
    <rPh sb="0" eb="2">
      <t>ガイトウ</t>
    </rPh>
    <rPh sb="2" eb="3">
      <t>トウ</t>
    </rPh>
    <phoneticPr fontId="38"/>
  </si>
  <si>
    <t>実　施　内　容　等</t>
    <phoneticPr fontId="38"/>
  </si>
  <si>
    <t>個人情報保護管理者の設置</t>
    <rPh sb="10" eb="12">
      <t>セッチ</t>
    </rPh>
    <phoneticPr fontId="38"/>
  </si>
  <si>
    <t>職　名</t>
    <rPh sb="0" eb="3">
      <t>ショクメイ</t>
    </rPh>
    <phoneticPr fontId="38"/>
  </si>
  <si>
    <t>氏　名</t>
    <rPh sb="0" eb="3">
      <t>シメイ</t>
    </rPh>
    <phoneticPr fontId="38"/>
  </si>
  <si>
    <t>具体的対策等</t>
    <rPh sb="0" eb="3">
      <t>グタイテキ</t>
    </rPh>
    <rPh sb="3" eb="5">
      <t>タイサク</t>
    </rPh>
    <rPh sb="5" eb="6">
      <t>トウ</t>
    </rPh>
    <phoneticPr fontId="38"/>
  </si>
  <si>
    <t>収集時等の利用目的の特定・明示</t>
    <rPh sb="0" eb="2">
      <t>シュウシュウ</t>
    </rPh>
    <rPh sb="2" eb="3">
      <t>ジ</t>
    </rPh>
    <rPh sb="3" eb="4">
      <t>トウ</t>
    </rPh>
    <rPh sb="10" eb="12">
      <t>トクテイ</t>
    </rPh>
    <phoneticPr fontId="38"/>
  </si>
  <si>
    <t>※収集時又は利用目的変更時の特定・明示の状況</t>
    <rPh sb="1" eb="3">
      <t>シュウシュウ</t>
    </rPh>
    <rPh sb="3" eb="4">
      <t>ジ</t>
    </rPh>
    <rPh sb="4" eb="5">
      <t>マタ</t>
    </rPh>
    <rPh sb="6" eb="8">
      <t>リヨウ</t>
    </rPh>
    <rPh sb="8" eb="10">
      <t>モクテキ</t>
    </rPh>
    <rPh sb="10" eb="13">
      <t>ヘンコウジ</t>
    </rPh>
    <rPh sb="20" eb="22">
      <t>ジョウキョウ</t>
    </rPh>
    <phoneticPr fontId="38"/>
  </si>
  <si>
    <t>収集、利用、提供に当たっての保護者の同意
（事例がある場合のみ記入）</t>
    <rPh sb="0" eb="2">
      <t>シュウシュウ</t>
    </rPh>
    <rPh sb="9" eb="10">
      <t>ア</t>
    </rPh>
    <rPh sb="14" eb="17">
      <t>ホゴシャ</t>
    </rPh>
    <rPh sb="22" eb="24">
      <t>ジレイ</t>
    </rPh>
    <rPh sb="27" eb="29">
      <t>バアイ</t>
    </rPh>
    <rPh sb="31" eb="33">
      <t>キニュウ</t>
    </rPh>
    <phoneticPr fontId="38"/>
  </si>
  <si>
    <t>収集時</t>
    <rPh sb="0" eb="2">
      <t>シュウシュウ</t>
    </rPh>
    <rPh sb="2" eb="3">
      <t>ジ</t>
    </rPh>
    <phoneticPr fontId="38"/>
  </si>
  <si>
    <t>目的外使用時</t>
    <rPh sb="0" eb="3">
      <t>モクテキガイ</t>
    </rPh>
    <rPh sb="3" eb="5">
      <t>シヨウ</t>
    </rPh>
    <rPh sb="5" eb="6">
      <t>ジ</t>
    </rPh>
    <phoneticPr fontId="38"/>
  </si>
  <si>
    <t>第三者への提供時</t>
    <rPh sb="0" eb="1">
      <t>ダイ</t>
    </rPh>
    <rPh sb="1" eb="3">
      <t>サンシャ</t>
    </rPh>
    <rPh sb="5" eb="7">
      <t>テイキョウ</t>
    </rPh>
    <rPh sb="7" eb="8">
      <t>ジ</t>
    </rPh>
    <phoneticPr fontId="38"/>
  </si>
  <si>
    <t>個人情報の安全管理対策</t>
    <rPh sb="5" eb="7">
      <t>アンゼン</t>
    </rPh>
    <rPh sb="7" eb="9">
      <t>カンリ</t>
    </rPh>
    <rPh sb="9" eb="11">
      <t>タイサク</t>
    </rPh>
    <phoneticPr fontId="38"/>
  </si>
  <si>
    <t>※個人データの適正管理</t>
    <phoneticPr fontId="38"/>
  </si>
  <si>
    <t>個人情報保護に関する問い合わせ窓口</t>
    <phoneticPr fontId="38"/>
  </si>
  <si>
    <t>※開示要求等への対応又は苦情への対応　等</t>
    <rPh sb="5" eb="6">
      <t>トウ</t>
    </rPh>
    <rPh sb="10" eb="11">
      <t>マタ</t>
    </rPh>
    <rPh sb="12" eb="14">
      <t>クジョウ</t>
    </rPh>
    <rPh sb="16" eb="18">
      <t>タイオウ</t>
    </rPh>
    <rPh sb="19" eb="20">
      <t>トウ</t>
    </rPh>
    <phoneticPr fontId="38"/>
  </si>
  <si>
    <t>個人情報保護体制の継続的改善</t>
    <phoneticPr fontId="38"/>
  </si>
  <si>
    <t>※個人情報保護規程の整備、職員教育　等</t>
    <rPh sb="7" eb="9">
      <t>キテイ</t>
    </rPh>
    <rPh sb="10" eb="12">
      <t>セイビ</t>
    </rPh>
    <rPh sb="13" eb="15">
      <t>ショクイン</t>
    </rPh>
    <rPh sb="15" eb="17">
      <t>キョウイク</t>
    </rPh>
    <rPh sb="18" eb="19">
      <t>トウ</t>
    </rPh>
    <phoneticPr fontId="38"/>
  </si>
  <si>
    <t>個人情報保護方針（プライバシーポリシー）等の公表</t>
    <rPh sb="20" eb="21">
      <t>トウ</t>
    </rPh>
    <rPh sb="22" eb="24">
      <t>コウヒョウ</t>
    </rPh>
    <phoneticPr fontId="38"/>
  </si>
  <si>
    <t>（公表している場合の公表方法）</t>
    <phoneticPr fontId="38"/>
  </si>
  <si>
    <t>●　確　認　事　項</t>
  </si>
  <si>
    <t>〕</t>
    <phoneticPr fontId="38"/>
  </si>
  <si>
    <t>１３　健康管理（職員）の状況</t>
    <rPh sb="8" eb="10">
      <t>ショクイン</t>
    </rPh>
    <phoneticPr fontId="38"/>
  </si>
  <si>
    <t>検査内容</t>
    <rPh sb="0" eb="2">
      <t>ケンサ</t>
    </rPh>
    <rPh sb="2" eb="4">
      <t>ナイヨウ</t>
    </rPh>
    <phoneticPr fontId="38"/>
  </si>
  <si>
    <t>実施年月日</t>
    <rPh sb="0" eb="2">
      <t>ジッシ</t>
    </rPh>
    <rPh sb="2" eb="5">
      <t>ネンガッピ</t>
    </rPh>
    <phoneticPr fontId="38"/>
  </si>
  <si>
    <t>対象職員数</t>
    <rPh sb="0" eb="2">
      <t>タイショウ</t>
    </rPh>
    <rPh sb="2" eb="5">
      <t>ショクインスウ</t>
    </rPh>
    <phoneticPr fontId="38"/>
  </si>
  <si>
    <t>実施職員数</t>
    <rPh sb="0" eb="2">
      <t>ジッシ</t>
    </rPh>
    <rPh sb="2" eb="5">
      <t>ショクインスウ</t>
    </rPh>
    <phoneticPr fontId="38"/>
  </si>
  <si>
    <t>実施方法
（実施機関）</t>
    <rPh sb="0" eb="2">
      <t>ジッシ</t>
    </rPh>
    <rPh sb="2" eb="4">
      <t>ホウホウ</t>
    </rPh>
    <rPh sb="6" eb="8">
      <t>ジッシ</t>
    </rPh>
    <rPh sb="8" eb="10">
      <t>キカン</t>
    </rPh>
    <phoneticPr fontId="38"/>
  </si>
  <si>
    <t>備　　考</t>
    <rPh sb="0" eb="1">
      <t>ビ</t>
    </rPh>
    <rPh sb="3" eb="4">
      <t>コウ</t>
    </rPh>
    <phoneticPr fontId="38"/>
  </si>
  <si>
    <t>雇入時健康診断</t>
    <rPh sb="0" eb="2">
      <t>ヤトイイ</t>
    </rPh>
    <rPh sb="2" eb="3">
      <t>サイヨウジ</t>
    </rPh>
    <rPh sb="3" eb="5">
      <t>ケンコウ</t>
    </rPh>
    <rPh sb="5" eb="7">
      <t>シンダン</t>
    </rPh>
    <phoneticPr fontId="38"/>
  </si>
  <si>
    <t>前年度</t>
    <rPh sb="0" eb="3">
      <t>ゼンネンド</t>
    </rPh>
    <phoneticPr fontId="38"/>
  </si>
  <si>
    <t>人</t>
    <rPh sb="0" eb="1">
      <t>ニン</t>
    </rPh>
    <phoneticPr fontId="38"/>
  </si>
  <si>
    <t>今年度</t>
    <rPh sb="0" eb="3">
      <t>コンネンド</t>
    </rPh>
    <phoneticPr fontId="38"/>
  </si>
  <si>
    <t>（注）1　雇入時健康診断については、今年度（監査資料作成基準日まで）の実績も記入してください。</t>
    <rPh sb="1" eb="2">
      <t>チュウ</t>
    </rPh>
    <rPh sb="7" eb="8">
      <t>サイヨウジ</t>
    </rPh>
    <rPh sb="8" eb="10">
      <t>ケンコウ</t>
    </rPh>
    <rPh sb="10" eb="12">
      <t>シンダン</t>
    </rPh>
    <rPh sb="18" eb="21">
      <t>コンネンド</t>
    </rPh>
    <rPh sb="22" eb="24">
      <t>カンサ</t>
    </rPh>
    <rPh sb="24" eb="26">
      <t>シリョウ</t>
    </rPh>
    <rPh sb="26" eb="28">
      <t>サクセイ</t>
    </rPh>
    <rPh sb="28" eb="31">
      <t>キジュンビ</t>
    </rPh>
    <rPh sb="35" eb="37">
      <t>ジッセキ</t>
    </rPh>
    <rPh sb="38" eb="40">
      <t>キニュウ</t>
    </rPh>
    <phoneticPr fontId="38"/>
  </si>
  <si>
    <t>①</t>
    <phoneticPr fontId="38"/>
  </si>
  <si>
    <t>パートタイム職員であっても、要件(雇用期間の定めなし又は１年以上、かつ、１週間の労働 時間が通常の労働者の４分の３以上）を満たす場合には、常時使用する労働者として、雇用の際及び毎年１回、定期的に健康診断を実施していますか。</t>
    <rPh sb="6" eb="8">
      <t>ショクイン</t>
    </rPh>
    <rPh sb="14" eb="16">
      <t>ヨウケン</t>
    </rPh>
    <rPh sb="17" eb="19">
      <t>コヨウ</t>
    </rPh>
    <rPh sb="19" eb="21">
      <t>キカン</t>
    </rPh>
    <rPh sb="22" eb="23">
      <t>サダ</t>
    </rPh>
    <rPh sb="26" eb="27">
      <t>マタ</t>
    </rPh>
    <rPh sb="29" eb="32">
      <t>ネンイジョウ</t>
    </rPh>
    <rPh sb="44" eb="45">
      <t>アイダ</t>
    </rPh>
    <rPh sb="82" eb="84">
      <t>コヨウ</t>
    </rPh>
    <rPh sb="86" eb="87">
      <t>オヨ</t>
    </rPh>
    <rPh sb="88" eb="89">
      <t>マイ</t>
    </rPh>
    <rPh sb="89" eb="90">
      <t>ネン</t>
    </rPh>
    <phoneticPr fontId="38"/>
  </si>
  <si>
    <t>雇入時</t>
    <rPh sb="2" eb="3">
      <t>ジ</t>
    </rPh>
    <phoneticPr fontId="38"/>
  </si>
  <si>
    <t>〔</t>
    <phoneticPr fontId="38"/>
  </si>
  <si>
    <t>〕</t>
    <phoneticPr fontId="38"/>
  </si>
  <si>
    <t>定 　期</t>
    <rPh sb="0" eb="1">
      <t>サダム</t>
    </rPh>
    <rPh sb="3" eb="4">
      <t>キ</t>
    </rPh>
    <phoneticPr fontId="38"/>
  </si>
  <si>
    <t>②</t>
    <phoneticPr fontId="38"/>
  </si>
  <si>
    <t>労働安全衛生法に定められた健康診断にかかる費用を職員に負担させていませんか。</t>
    <rPh sb="0" eb="2">
      <t>ロウドウ</t>
    </rPh>
    <rPh sb="2" eb="4">
      <t>アンゼン</t>
    </rPh>
    <rPh sb="4" eb="6">
      <t>エイセイ</t>
    </rPh>
    <rPh sb="6" eb="7">
      <t>ホウ</t>
    </rPh>
    <rPh sb="8" eb="9">
      <t>サダ</t>
    </rPh>
    <rPh sb="13" eb="15">
      <t>ケンコウ</t>
    </rPh>
    <rPh sb="15" eb="17">
      <t>シンダン</t>
    </rPh>
    <rPh sb="21" eb="23">
      <t>ヒヨウ</t>
    </rPh>
    <rPh sb="24" eb="26">
      <t>ショクイン</t>
    </rPh>
    <rPh sb="27" eb="29">
      <t>フタン</t>
    </rPh>
    <phoneticPr fontId="38"/>
  </si>
  <si>
    <t>③</t>
    <phoneticPr fontId="38"/>
  </si>
  <si>
    <t>健康診断の結果を職員に通知していますか。</t>
    <rPh sb="0" eb="2">
      <t>ケンコウ</t>
    </rPh>
    <rPh sb="2" eb="4">
      <t>シンダン</t>
    </rPh>
    <rPh sb="5" eb="7">
      <t>ケッカ</t>
    </rPh>
    <rPh sb="8" eb="10">
      <t>ショクイン</t>
    </rPh>
    <rPh sb="11" eb="13">
      <t>ツウチ</t>
    </rPh>
    <phoneticPr fontId="38"/>
  </si>
  <si>
    <t>④</t>
    <phoneticPr fontId="38"/>
  </si>
  <si>
    <t>健康診断実施後の措置を適切に行っていますか。</t>
    <phoneticPr fontId="38"/>
  </si>
  <si>
    <t>１４　職員研修の状況</t>
    <phoneticPr fontId="38"/>
  </si>
  <si>
    <t>（1）施設内研修の状況</t>
    <rPh sb="3" eb="5">
      <t>シセツ</t>
    </rPh>
    <rPh sb="5" eb="6">
      <t>ナイ</t>
    </rPh>
    <rPh sb="6" eb="8">
      <t>ケンシュウ</t>
    </rPh>
    <rPh sb="9" eb="11">
      <t>ジョウキョウ</t>
    </rPh>
    <phoneticPr fontId="38"/>
  </si>
  <si>
    <t>開催日時</t>
    <rPh sb="0" eb="2">
      <t>カイサイ</t>
    </rPh>
    <rPh sb="2" eb="4">
      <t>ニチジ</t>
    </rPh>
    <phoneticPr fontId="38"/>
  </si>
  <si>
    <t>研　修　名</t>
    <rPh sb="0" eb="1">
      <t>ケン</t>
    </rPh>
    <rPh sb="2" eb="3">
      <t>オサム</t>
    </rPh>
    <rPh sb="4" eb="5">
      <t>メイ</t>
    </rPh>
    <phoneticPr fontId="38"/>
  </si>
  <si>
    <t>研　修　内　容</t>
    <rPh sb="0" eb="1">
      <t>ケン</t>
    </rPh>
    <rPh sb="2" eb="3">
      <t>オサム</t>
    </rPh>
    <rPh sb="4" eb="5">
      <t>ウチ</t>
    </rPh>
    <rPh sb="6" eb="7">
      <t>カタチ</t>
    </rPh>
    <phoneticPr fontId="38"/>
  </si>
  <si>
    <t>講　師　名</t>
    <rPh sb="0" eb="1">
      <t>コウ</t>
    </rPh>
    <rPh sb="2" eb="3">
      <t>シ</t>
    </rPh>
    <rPh sb="4" eb="5">
      <t>メイ</t>
    </rPh>
    <phoneticPr fontId="38"/>
  </si>
  <si>
    <t>参加職種等</t>
    <rPh sb="0" eb="1">
      <t>サン</t>
    </rPh>
    <rPh sb="1" eb="2">
      <t>カ</t>
    </rPh>
    <rPh sb="2" eb="3">
      <t>ショク</t>
    </rPh>
    <rPh sb="3" eb="4">
      <t>タネ</t>
    </rPh>
    <rPh sb="4" eb="5">
      <t>トウ</t>
    </rPh>
    <phoneticPr fontId="38"/>
  </si>
  <si>
    <t>（注）外部講師による研修を実施した場合には、講師名の前に「外」と記入してください。</t>
    <rPh sb="1" eb="2">
      <t>チュウ</t>
    </rPh>
    <rPh sb="3" eb="5">
      <t>ガイブ</t>
    </rPh>
    <rPh sb="5" eb="7">
      <t>コウシ</t>
    </rPh>
    <rPh sb="10" eb="12">
      <t>ケンシュウ</t>
    </rPh>
    <rPh sb="13" eb="15">
      <t>ジッシ</t>
    </rPh>
    <rPh sb="17" eb="19">
      <t>バアイ</t>
    </rPh>
    <rPh sb="22" eb="25">
      <t>コウシメイ</t>
    </rPh>
    <rPh sb="26" eb="27">
      <t>マエ</t>
    </rPh>
    <rPh sb="29" eb="30">
      <t>ソト</t>
    </rPh>
    <rPh sb="32" eb="34">
      <t>キニュウ</t>
    </rPh>
    <phoneticPr fontId="38"/>
  </si>
  <si>
    <t>（2）施設外研修の状況</t>
    <rPh sb="3" eb="5">
      <t>シセツ</t>
    </rPh>
    <rPh sb="6" eb="8">
      <t>ケンシュウ</t>
    </rPh>
    <rPh sb="9" eb="11">
      <t>ジョウキョウ</t>
    </rPh>
    <phoneticPr fontId="38"/>
  </si>
  <si>
    <t>研　修　名　及 び 主 催 者</t>
    <rPh sb="0" eb="1">
      <t>ケン</t>
    </rPh>
    <rPh sb="2" eb="3">
      <t>オサム</t>
    </rPh>
    <rPh sb="4" eb="5">
      <t>メイ</t>
    </rPh>
    <rPh sb="6" eb="7">
      <t>オヨ</t>
    </rPh>
    <rPh sb="10" eb="11">
      <t>オモ</t>
    </rPh>
    <rPh sb="12" eb="13">
      <t>サイ</t>
    </rPh>
    <rPh sb="14" eb="15">
      <t>シャ</t>
    </rPh>
    <phoneticPr fontId="38"/>
  </si>
  <si>
    <t>参　加　者</t>
    <rPh sb="0" eb="1">
      <t>サン</t>
    </rPh>
    <rPh sb="2" eb="3">
      <t>カ</t>
    </rPh>
    <rPh sb="4" eb="5">
      <t>シャ</t>
    </rPh>
    <phoneticPr fontId="38"/>
  </si>
  <si>
    <t>①</t>
    <phoneticPr fontId="38"/>
  </si>
  <si>
    <t>施設内研修、施設外研修は、職員体制、全体的業務などに留意して、体系的、計画的に実施していますか。</t>
    <rPh sb="0" eb="2">
      <t>シセツ</t>
    </rPh>
    <rPh sb="6" eb="8">
      <t>シセツ</t>
    </rPh>
    <rPh sb="9" eb="11">
      <t>ケンシュウ</t>
    </rPh>
    <phoneticPr fontId="38"/>
  </si>
  <si>
    <t>〔</t>
    <phoneticPr fontId="38"/>
  </si>
  <si>
    <t>〕</t>
    <phoneticPr fontId="38"/>
  </si>
  <si>
    <t>②</t>
    <phoneticPr fontId="38"/>
  </si>
  <si>
    <t>施設外研修の内容は他の職員に周知していますか。</t>
    <rPh sb="0" eb="2">
      <t>シセツ</t>
    </rPh>
    <rPh sb="6" eb="8">
      <t>ナイヨウ</t>
    </rPh>
    <rPh sb="9" eb="10">
      <t>タ</t>
    </rPh>
    <rPh sb="11" eb="13">
      <t>ショクイン</t>
    </rPh>
    <rPh sb="14" eb="16">
      <t>シュウチ</t>
    </rPh>
    <phoneticPr fontId="38"/>
  </si>
  <si>
    <t>③</t>
    <phoneticPr fontId="38"/>
  </si>
  <si>
    <t>②が「いる」の場合、どのような方法で周知しているか記入してください。</t>
    <rPh sb="7" eb="9">
      <t>バアイ</t>
    </rPh>
    <rPh sb="15" eb="17">
      <t>ホウホウ</t>
    </rPh>
    <rPh sb="18" eb="20">
      <t>シュウチ</t>
    </rPh>
    <rPh sb="25" eb="27">
      <t>キニュウ</t>
    </rPh>
    <phoneticPr fontId="38"/>
  </si>
  <si>
    <t>④　職員の勤務形態（常勤、非常勤）の如何を問わず各種研修への参加機会の確保に努めていますか。</t>
    <rPh sb="2" eb="4">
      <t>ショクイン</t>
    </rPh>
    <rPh sb="5" eb="7">
      <t>キンム</t>
    </rPh>
    <rPh sb="7" eb="9">
      <t>ケイタイ</t>
    </rPh>
    <rPh sb="10" eb="12">
      <t>ジョウキン</t>
    </rPh>
    <rPh sb="13" eb="16">
      <t>ヒジョウキン</t>
    </rPh>
    <rPh sb="18" eb="20">
      <t>イカン</t>
    </rPh>
    <rPh sb="21" eb="22">
      <t>ト</t>
    </rPh>
    <rPh sb="24" eb="26">
      <t>カクシュ</t>
    </rPh>
    <rPh sb="26" eb="28">
      <t>ケンシュウ</t>
    </rPh>
    <rPh sb="30" eb="32">
      <t>サンカ</t>
    </rPh>
    <rPh sb="32" eb="34">
      <t>キカイ</t>
    </rPh>
    <rPh sb="35" eb="37">
      <t>カクホ</t>
    </rPh>
    <rPh sb="38" eb="39">
      <t>ツト</t>
    </rPh>
    <phoneticPr fontId="38"/>
  </si>
  <si>
    <t>各種規程、マニュアル等については、研修等機会を設け、職員の共通理解を図っていますか。</t>
    <rPh sb="0" eb="2">
      <t>カクシュ</t>
    </rPh>
    <rPh sb="2" eb="4">
      <t>キテイ</t>
    </rPh>
    <rPh sb="10" eb="11">
      <t>トウ</t>
    </rPh>
    <rPh sb="17" eb="19">
      <t>ケンシュウ</t>
    </rPh>
    <rPh sb="19" eb="20">
      <t>トウ</t>
    </rPh>
    <rPh sb="20" eb="22">
      <t>キカイ</t>
    </rPh>
    <rPh sb="23" eb="24">
      <t>モウ</t>
    </rPh>
    <rPh sb="26" eb="28">
      <t>ショクイン</t>
    </rPh>
    <rPh sb="29" eb="31">
      <t>キョウツウ</t>
    </rPh>
    <rPh sb="31" eb="33">
      <t>リカイ</t>
    </rPh>
    <rPh sb="34" eb="35">
      <t>ハカ</t>
    </rPh>
    <phoneticPr fontId="38"/>
  </si>
  <si>
    <t>⑤　職員の勤務形態（常勤、非常勤）の如何を問わず、各種研修への参加機会の確保に努めていますか。</t>
    <rPh sb="2" eb="4">
      <t>ショクイン</t>
    </rPh>
    <rPh sb="5" eb="7">
      <t>キンム</t>
    </rPh>
    <rPh sb="7" eb="9">
      <t>ケイタイ</t>
    </rPh>
    <rPh sb="10" eb="12">
      <t>ジョウキン</t>
    </rPh>
    <rPh sb="13" eb="16">
      <t>ヒジョウキン</t>
    </rPh>
    <rPh sb="18" eb="20">
      <t>イカン</t>
    </rPh>
    <rPh sb="21" eb="22">
      <t>ト</t>
    </rPh>
    <rPh sb="25" eb="27">
      <t>カクシュ</t>
    </rPh>
    <rPh sb="27" eb="29">
      <t>ケンシュウ</t>
    </rPh>
    <rPh sb="31" eb="33">
      <t>サンカ</t>
    </rPh>
    <rPh sb="33" eb="35">
      <t>キカイ</t>
    </rPh>
    <rPh sb="36" eb="38">
      <t>カクホ</t>
    </rPh>
    <rPh sb="39" eb="40">
      <t>ツト</t>
    </rPh>
    <phoneticPr fontId="38"/>
  </si>
  <si>
    <t>１５　福祉サービスの質の向上のための措置状況</t>
    <phoneticPr fontId="38"/>
  </si>
  <si>
    <t>（1）苦情解決のための取り組み状況</t>
    <phoneticPr fontId="38"/>
  </si>
  <si>
    <t>設置等</t>
    <rPh sb="0" eb="2">
      <t>セッチ</t>
    </rPh>
    <rPh sb="2" eb="3">
      <t>トウ</t>
    </rPh>
    <phoneticPr fontId="38"/>
  </si>
  <si>
    <t>苦情解決の体制</t>
    <rPh sb="0" eb="2">
      <t>クジョウ</t>
    </rPh>
    <rPh sb="2" eb="4">
      <t>カイケツ</t>
    </rPh>
    <rPh sb="5" eb="7">
      <t>タイセイ</t>
    </rPh>
    <phoneticPr fontId="38"/>
  </si>
  <si>
    <t>苦情解決のための要領（マニュアル）等</t>
    <rPh sb="8" eb="10">
      <t>ヨウリョウ</t>
    </rPh>
    <rPh sb="17" eb="18">
      <t>トウ</t>
    </rPh>
    <phoneticPr fontId="38"/>
  </si>
  <si>
    <t>要領等名</t>
    <rPh sb="0" eb="2">
      <t>ヨウリョウ</t>
    </rPh>
    <rPh sb="2" eb="3">
      <t>トウ</t>
    </rPh>
    <rPh sb="3" eb="4">
      <t>メイ</t>
    </rPh>
    <phoneticPr fontId="38"/>
  </si>
  <si>
    <t>苦情受付担当者の設置</t>
    <rPh sb="8" eb="10">
      <t>セッチ</t>
    </rPh>
    <phoneticPr fontId="38"/>
  </si>
  <si>
    <t>苦情解決責任者の設置</t>
    <rPh sb="8" eb="10">
      <t>セッチ</t>
    </rPh>
    <phoneticPr fontId="38"/>
  </si>
  <si>
    <t>第三者委員の設置</t>
    <rPh sb="6" eb="8">
      <t>セッチ</t>
    </rPh>
    <phoneticPr fontId="38"/>
  </si>
  <si>
    <t>苦情解決体制の仕組みや窓口に関する保護者等への周知</t>
    <phoneticPr fontId="38"/>
  </si>
  <si>
    <t>施設内に掲示</t>
    <phoneticPr fontId="38"/>
  </si>
  <si>
    <t>保護者会等での説明・資料配布</t>
    <rPh sb="12" eb="14">
      <t>ハイフ</t>
    </rPh>
    <phoneticPr fontId="38"/>
  </si>
  <si>
    <t>広報誌等に掲載</t>
    <phoneticPr fontId="38"/>
  </si>
  <si>
    <t>〔</t>
  </si>
  <si>
    <t>苦情解決の処理状況</t>
    <rPh sb="0" eb="2">
      <t>クジョウ</t>
    </rPh>
    <rPh sb="2" eb="4">
      <t>カイケツ</t>
    </rPh>
    <rPh sb="5" eb="7">
      <t>ショリ</t>
    </rPh>
    <rPh sb="7" eb="9">
      <t>ジョウキョウ</t>
    </rPh>
    <phoneticPr fontId="38"/>
  </si>
  <si>
    <t>受付件数</t>
    <phoneticPr fontId="38"/>
  </si>
  <si>
    <t>件</t>
    <rPh sb="0" eb="1">
      <t>ケン</t>
    </rPh>
    <phoneticPr fontId="38"/>
  </si>
  <si>
    <t>（寄せられた苦情の内容）</t>
    <rPh sb="9" eb="11">
      <t>ナイヨウ</t>
    </rPh>
    <phoneticPr fontId="38"/>
  </si>
  <si>
    <t>解決件数</t>
    <phoneticPr fontId="38"/>
  </si>
  <si>
    <t>①</t>
    <phoneticPr fontId="38"/>
  </si>
  <si>
    <t>第三者委員への報告件数</t>
    <phoneticPr fontId="38"/>
  </si>
  <si>
    <t>②</t>
    <phoneticPr fontId="38"/>
  </si>
  <si>
    <t>苦情受付・解決の過程の記録</t>
    <rPh sb="11" eb="13">
      <t>キロク</t>
    </rPh>
    <phoneticPr fontId="38"/>
  </si>
  <si>
    <t>苦情内容及び解決結果の公表</t>
    <phoneticPr fontId="38"/>
  </si>
  <si>
    <t>（公表している場合の公表方法）</t>
    <phoneticPr fontId="38"/>
  </si>
  <si>
    <t>（2）サービス評価の実施状況</t>
    <phoneticPr fontId="38"/>
  </si>
  <si>
    <t>実施等</t>
    <rPh sb="0" eb="2">
      <t>ジッシ</t>
    </rPh>
    <rPh sb="2" eb="3">
      <t>トウ</t>
    </rPh>
    <phoneticPr fontId="38"/>
  </si>
  <si>
    <t>サービス評価
（第三者評価）</t>
    <rPh sb="8" eb="9">
      <t>ダイ</t>
    </rPh>
    <rPh sb="9" eb="11">
      <t>サンシャ</t>
    </rPh>
    <rPh sb="11" eb="13">
      <t>ヒョウカ</t>
    </rPh>
    <phoneticPr fontId="38"/>
  </si>
  <si>
    <t>（実施年月日）</t>
    <rPh sb="1" eb="3">
      <t>ジッシ</t>
    </rPh>
    <rPh sb="3" eb="6">
      <t>ネンガッピ</t>
    </rPh>
    <phoneticPr fontId="38"/>
  </si>
  <si>
    <t>実施結果の反映</t>
    <phoneticPr fontId="38"/>
  </si>
  <si>
    <t>（具体的反映方法又は反映させた内容）</t>
    <rPh sb="1" eb="4">
      <t>グタイテキ</t>
    </rPh>
    <rPh sb="4" eb="6">
      <t>ハンエイ</t>
    </rPh>
    <rPh sb="6" eb="8">
      <t>ホウホウ</t>
    </rPh>
    <rPh sb="8" eb="9">
      <t>マタ</t>
    </rPh>
    <rPh sb="10" eb="12">
      <t>ハンエイ</t>
    </rPh>
    <rPh sb="15" eb="17">
      <t>ナイヨウ</t>
    </rPh>
    <phoneticPr fontId="38"/>
  </si>
  <si>
    <t>評価結果の公表</t>
    <phoneticPr fontId="38"/>
  </si>
  <si>
    <t>（公表している場合の公表方法）</t>
    <phoneticPr fontId="38"/>
  </si>
  <si>
    <t>（注）</t>
    <rPh sb="1" eb="2">
      <t>チュウ</t>
    </rPh>
    <phoneticPr fontId="38"/>
  </si>
  <si>
    <t>前年度監査資料作成基準日から今年度監査資料作成基準日までに実施した第三者評価（評価機関による評価）について、記入してください。</t>
    <rPh sb="33" eb="36">
      <t>ダイサンシャ</t>
    </rPh>
    <rPh sb="36" eb="38">
      <t>ヒョウカ</t>
    </rPh>
    <rPh sb="39" eb="41">
      <t>ヒョウカ</t>
    </rPh>
    <rPh sb="41" eb="43">
      <t>キカン</t>
    </rPh>
    <rPh sb="46" eb="48">
      <t>ヒョウカ</t>
    </rPh>
    <rPh sb="54" eb="56">
      <t>キニュウ</t>
    </rPh>
    <phoneticPr fontId="38"/>
  </si>
  <si>
    <t>（3）運営委員会の状況</t>
    <phoneticPr fontId="38"/>
  </si>
  <si>
    <t>運営委員会の設置</t>
    <rPh sb="0" eb="2">
      <t>ウンエイ</t>
    </rPh>
    <rPh sb="2" eb="5">
      <t>イインカイ</t>
    </rPh>
    <rPh sb="6" eb="8">
      <t>セッチ</t>
    </rPh>
    <phoneticPr fontId="38"/>
  </si>
  <si>
    <t>開催回数</t>
    <rPh sb="0" eb="2">
      <t>カイサイ</t>
    </rPh>
    <rPh sb="2" eb="4">
      <t>カイスウ</t>
    </rPh>
    <phoneticPr fontId="38"/>
  </si>
  <si>
    <t>年</t>
    <rPh sb="0" eb="1">
      <t>ネン</t>
    </rPh>
    <phoneticPr fontId="38"/>
  </si>
  <si>
    <t>回</t>
    <rPh sb="0" eb="1">
      <t>カイ</t>
    </rPh>
    <phoneticPr fontId="38"/>
  </si>
  <si>
    <t>運営委員</t>
    <rPh sb="0" eb="2">
      <t>ウンエイ</t>
    </rPh>
    <rPh sb="2" eb="4">
      <t>イイン</t>
    </rPh>
    <phoneticPr fontId="38"/>
  </si>
  <si>
    <t>職業等</t>
    <rPh sb="0" eb="1">
      <t>ショクメイ</t>
    </rPh>
    <rPh sb="1" eb="2">
      <t>ギョウ</t>
    </rPh>
    <rPh sb="2" eb="3">
      <t>トウ</t>
    </rPh>
    <phoneticPr fontId="38"/>
  </si>
  <si>
    <t>実施結果の反映</t>
    <phoneticPr fontId="38"/>
  </si>
  <si>
    <t>１６　施設設備整備の状況</t>
    <rPh sb="3" eb="5">
      <t>シセツ</t>
    </rPh>
    <rPh sb="5" eb="7">
      <t>セツビ</t>
    </rPh>
    <rPh sb="7" eb="9">
      <t>セイビ</t>
    </rPh>
    <rPh sb="10" eb="12">
      <t>ジョウキョウ</t>
    </rPh>
    <phoneticPr fontId="38"/>
  </si>
  <si>
    <t>（1）施設設備の状況</t>
    <rPh sb="3" eb="5">
      <t>シセツ</t>
    </rPh>
    <rPh sb="5" eb="7">
      <t>セツビ</t>
    </rPh>
    <rPh sb="8" eb="10">
      <t>ジョウキョウ</t>
    </rPh>
    <phoneticPr fontId="38"/>
  </si>
  <si>
    <t>土地</t>
    <rPh sb="0" eb="2">
      <t>トチ</t>
    </rPh>
    <phoneticPr fontId="38"/>
  </si>
  <si>
    <t>自己所有地</t>
    <rPh sb="0" eb="2">
      <t>ジコ</t>
    </rPh>
    <rPh sb="2" eb="4">
      <t>ショユウ</t>
    </rPh>
    <rPh sb="4" eb="5">
      <t>チ</t>
    </rPh>
    <phoneticPr fontId="38"/>
  </si>
  <si>
    <t>㎡</t>
  </si>
  <si>
    <t>増改築又は移転改築計画等</t>
    <rPh sb="0" eb="3">
      <t>ゾウカイチク</t>
    </rPh>
    <rPh sb="3" eb="4">
      <t>マタ</t>
    </rPh>
    <rPh sb="5" eb="7">
      <t>イテン</t>
    </rPh>
    <rPh sb="7" eb="9">
      <t>カイチク</t>
    </rPh>
    <rPh sb="9" eb="11">
      <t>ケイカク</t>
    </rPh>
    <rPh sb="11" eb="12">
      <t>トウ</t>
    </rPh>
    <phoneticPr fontId="38"/>
  </si>
  <si>
    <t>借地</t>
    <rPh sb="0" eb="1">
      <t>シャク</t>
    </rPh>
    <rPh sb="1" eb="2">
      <t>チ</t>
    </rPh>
    <phoneticPr fontId="38"/>
  </si>
  <si>
    <t>合　　　　計</t>
    <rPh sb="0" eb="1">
      <t>ゴウ</t>
    </rPh>
    <rPh sb="5" eb="6">
      <t>ケイ</t>
    </rPh>
    <phoneticPr fontId="38"/>
  </si>
  <si>
    <t>うち広場</t>
    <rPh sb="2" eb="3">
      <t>ヒロ</t>
    </rPh>
    <phoneticPr fontId="38"/>
  </si>
  <si>
    <t>建物</t>
    <rPh sb="0" eb="2">
      <t>タテモノ</t>
    </rPh>
    <phoneticPr fontId="38"/>
  </si>
  <si>
    <t>建築年月日</t>
    <rPh sb="0" eb="2">
      <t>ケンチク</t>
    </rPh>
    <rPh sb="2" eb="5">
      <t>ネンガッピ</t>
    </rPh>
    <phoneticPr fontId="38"/>
  </si>
  <si>
    <t>年　　月　　日</t>
    <rPh sb="0" eb="1">
      <t>ネン</t>
    </rPh>
    <rPh sb="3" eb="4">
      <t>ツキ</t>
    </rPh>
    <rPh sb="6" eb="7">
      <t>ヒ</t>
    </rPh>
    <phoneticPr fontId="38"/>
  </si>
  <si>
    <t>増改築年月日</t>
    <rPh sb="0" eb="3">
      <t>ゾウカイチク</t>
    </rPh>
    <rPh sb="3" eb="6">
      <t>ネンガッピ</t>
    </rPh>
    <phoneticPr fontId="38"/>
  </si>
  <si>
    <t>構造</t>
    <rPh sb="0" eb="2">
      <t>コウゾウ</t>
    </rPh>
    <phoneticPr fontId="38"/>
  </si>
  <si>
    <t>耐　 火</t>
    <rPh sb="0" eb="1">
      <t>シノブ</t>
    </rPh>
    <rPh sb="3" eb="4">
      <t>ヒ</t>
    </rPh>
    <phoneticPr fontId="38"/>
  </si>
  <si>
    <t>（</t>
    <phoneticPr fontId="38"/>
  </si>
  <si>
    <t>造）</t>
    <rPh sb="0" eb="1">
      <t>ツク</t>
    </rPh>
    <phoneticPr fontId="38"/>
  </si>
  <si>
    <t>　階建</t>
    <rPh sb="1" eb="3">
      <t>カイダ</t>
    </rPh>
    <phoneticPr fontId="38"/>
  </si>
  <si>
    <t>準耐火</t>
    <rPh sb="0" eb="1">
      <t>ジュン</t>
    </rPh>
    <rPh sb="1" eb="3">
      <t>タイカ</t>
    </rPh>
    <phoneticPr fontId="38"/>
  </si>
  <si>
    <t>木　 造</t>
    <rPh sb="0" eb="1">
      <t>キ</t>
    </rPh>
    <rPh sb="3" eb="4">
      <t>ヅクリ</t>
    </rPh>
    <phoneticPr fontId="38"/>
  </si>
  <si>
    <t>計</t>
    <rPh sb="0" eb="1">
      <t>ケイ</t>
    </rPh>
    <phoneticPr fontId="38"/>
  </si>
  <si>
    <t>室　　名</t>
    <rPh sb="0" eb="1">
      <t>シツ</t>
    </rPh>
    <rPh sb="3" eb="4">
      <t>メイ</t>
    </rPh>
    <phoneticPr fontId="38"/>
  </si>
  <si>
    <t>室　数</t>
    <rPh sb="0" eb="1">
      <t>シツ</t>
    </rPh>
    <rPh sb="2" eb="3">
      <t>スウ</t>
    </rPh>
    <phoneticPr fontId="38"/>
  </si>
  <si>
    <t>床　面　積</t>
    <rPh sb="0" eb="5">
      <t>ユカメンセキ</t>
    </rPh>
    <phoneticPr fontId="38"/>
  </si>
  <si>
    <t>他施設との共用
(あれば○を記入)</t>
    <rPh sb="0" eb="3">
      <t>タシセツ</t>
    </rPh>
    <rPh sb="5" eb="7">
      <t>キョウヨウ</t>
    </rPh>
    <rPh sb="14" eb="16">
      <t>キニュウ</t>
    </rPh>
    <phoneticPr fontId="38"/>
  </si>
  <si>
    <t>集会室</t>
    <rPh sb="0" eb="3">
      <t>シュウカイシツ</t>
    </rPh>
    <phoneticPr fontId="38"/>
  </si>
  <si>
    <t>室</t>
    <rPh sb="0" eb="1">
      <t>シツ</t>
    </rPh>
    <phoneticPr fontId="38"/>
  </si>
  <si>
    <t>遊戯室</t>
    <rPh sb="0" eb="3">
      <t>ユウギシツ</t>
    </rPh>
    <phoneticPr fontId="38"/>
  </si>
  <si>
    <t>図書室</t>
    <rPh sb="0" eb="3">
      <t>トショシツ</t>
    </rPh>
    <phoneticPr fontId="38"/>
  </si>
  <si>
    <t>便所</t>
    <rPh sb="0" eb="2">
      <t>ベンジョ</t>
    </rPh>
    <phoneticPr fontId="38"/>
  </si>
  <si>
    <t>相談室</t>
    <rPh sb="0" eb="3">
      <t>ソウダンシツ</t>
    </rPh>
    <phoneticPr fontId="38"/>
  </si>
  <si>
    <t>創作活動室</t>
    <rPh sb="0" eb="2">
      <t>ソウサク</t>
    </rPh>
    <rPh sb="2" eb="4">
      <t>カツドウ</t>
    </rPh>
    <rPh sb="4" eb="5">
      <t>シツ</t>
    </rPh>
    <phoneticPr fontId="38"/>
  </si>
  <si>
    <t>静養室</t>
    <rPh sb="0" eb="2">
      <t>セイヨウ</t>
    </rPh>
    <rPh sb="2" eb="3">
      <t>シツ</t>
    </rPh>
    <phoneticPr fontId="38"/>
  </si>
  <si>
    <t>児童クラブ室</t>
    <rPh sb="0" eb="2">
      <t>ジドウ</t>
    </rPh>
    <rPh sb="5" eb="6">
      <t>シツ</t>
    </rPh>
    <phoneticPr fontId="38"/>
  </si>
  <si>
    <t>その他（廊下等）</t>
    <rPh sb="2" eb="3">
      <t>タ</t>
    </rPh>
    <rPh sb="4" eb="6">
      <t>ロウカ</t>
    </rPh>
    <rPh sb="6" eb="7">
      <t>トウ</t>
    </rPh>
    <phoneticPr fontId="38"/>
  </si>
  <si>
    <t>建　物　合　計　床　面　積</t>
    <rPh sb="0" eb="1">
      <t>ダテ</t>
    </rPh>
    <rPh sb="2" eb="3">
      <t>モノ</t>
    </rPh>
    <rPh sb="4" eb="7">
      <t>ゴウケイ</t>
    </rPh>
    <rPh sb="8" eb="13">
      <t>ユカメンセキ</t>
    </rPh>
    <phoneticPr fontId="38"/>
  </si>
  <si>
    <t>遊具等</t>
    <rPh sb="0" eb="2">
      <t>ユウグ</t>
    </rPh>
    <rPh sb="2" eb="3">
      <t>トウ</t>
    </rPh>
    <phoneticPr fontId="38"/>
  </si>
  <si>
    <t>・</t>
    <phoneticPr fontId="38"/>
  </si>
  <si>
    <t>砂　　場</t>
    <rPh sb="0" eb="4">
      <t>スナバ</t>
    </rPh>
    <phoneticPr fontId="38"/>
  </si>
  <si>
    <t>〔</t>
    <phoneticPr fontId="38"/>
  </si>
  <si>
    <t>有　　・　　無</t>
  </si>
  <si>
    <t>〕</t>
    <phoneticPr fontId="38"/>
  </si>
  <si>
    <t>（</t>
    <phoneticPr fontId="38"/>
  </si>
  <si>
    <t>ヵ所</t>
    <rPh sb="1" eb="2">
      <t>ショ</t>
    </rPh>
    <phoneticPr fontId="38"/>
  </si>
  <si>
    <t>）</t>
    <phoneticPr fontId="38"/>
  </si>
  <si>
    <t>・</t>
    <phoneticPr fontId="38"/>
  </si>
  <si>
    <t>すべり台</t>
    <rPh sb="3" eb="4">
      <t>ダイ</t>
    </rPh>
    <phoneticPr fontId="38"/>
  </si>
  <si>
    <t>台</t>
    <rPh sb="0" eb="1">
      <t>ダイ</t>
    </rPh>
    <phoneticPr fontId="38"/>
  </si>
  <si>
    <t>）</t>
    <phoneticPr fontId="38"/>
  </si>
  <si>
    <t>・</t>
    <phoneticPr fontId="38"/>
  </si>
  <si>
    <t>ブランコ</t>
    <phoneticPr fontId="38"/>
  </si>
  <si>
    <t>〔</t>
    <phoneticPr fontId="38"/>
  </si>
  <si>
    <t>〕</t>
    <phoneticPr fontId="38"/>
  </si>
  <si>
    <t>（</t>
    <phoneticPr fontId="38"/>
  </si>
  <si>
    <t>基</t>
    <rPh sb="0" eb="1">
      <t>キ</t>
    </rPh>
    <phoneticPr fontId="38"/>
  </si>
  <si>
    <t>）</t>
    <phoneticPr fontId="38"/>
  </si>
  <si>
    <t>・</t>
    <phoneticPr fontId="38"/>
  </si>
  <si>
    <t>その他の遊具</t>
    <rPh sb="2" eb="3">
      <t>タ</t>
    </rPh>
    <rPh sb="4" eb="6">
      <t>ユウグ</t>
    </rPh>
    <phoneticPr fontId="38"/>
  </si>
  <si>
    <t xml:space="preserve">   ①　国庫補助金を受けて施設整備・増改築を実施していますか。 </t>
    <rPh sb="5" eb="7">
      <t>コッコ</t>
    </rPh>
    <rPh sb="7" eb="10">
      <t>ホジョキン</t>
    </rPh>
    <rPh sb="11" eb="12">
      <t>ウ</t>
    </rPh>
    <rPh sb="14" eb="16">
      <t>シセツ</t>
    </rPh>
    <rPh sb="16" eb="18">
      <t>セイビ</t>
    </rPh>
    <rPh sb="19" eb="22">
      <t>ゾウカイチク</t>
    </rPh>
    <rPh sb="23" eb="25">
      <t>ジッシ</t>
    </rPh>
    <phoneticPr fontId="38"/>
  </si>
  <si>
    <t>〔</t>
    <phoneticPr fontId="38"/>
  </si>
  <si>
    <t>〕</t>
    <phoneticPr fontId="38"/>
  </si>
  <si>
    <t xml:space="preserve">   ②　国庫補助金を受けて施設整備・増改築を実施している場合、補助目的に沿った利用がなされていますか。 </t>
    <rPh sb="5" eb="7">
      <t>コッコ</t>
    </rPh>
    <rPh sb="7" eb="10">
      <t>ホジョキン</t>
    </rPh>
    <rPh sb="11" eb="12">
      <t>ウ</t>
    </rPh>
    <rPh sb="14" eb="16">
      <t>シセツ</t>
    </rPh>
    <rPh sb="16" eb="18">
      <t>セイビ</t>
    </rPh>
    <rPh sb="19" eb="22">
      <t>ゾウカイチク</t>
    </rPh>
    <rPh sb="23" eb="25">
      <t>ジッシ</t>
    </rPh>
    <rPh sb="29" eb="31">
      <t>バアイ</t>
    </rPh>
    <rPh sb="32" eb="34">
      <t>ホジョ</t>
    </rPh>
    <rPh sb="34" eb="36">
      <t>モクテキ</t>
    </rPh>
    <rPh sb="37" eb="38">
      <t>ソ</t>
    </rPh>
    <rPh sb="40" eb="42">
      <t>リヨウ</t>
    </rPh>
    <phoneticPr fontId="38"/>
  </si>
  <si>
    <t>（2）給水設備等の衛生管理の状況</t>
    <phoneticPr fontId="38"/>
  </si>
  <si>
    <t>区　分</t>
    <rPh sb="0" eb="1">
      <t>ク</t>
    </rPh>
    <rPh sb="2" eb="3">
      <t>ブン</t>
    </rPh>
    <phoneticPr fontId="38"/>
  </si>
  <si>
    <t>種　別</t>
    <rPh sb="0" eb="1">
      <t>タネ</t>
    </rPh>
    <rPh sb="2" eb="3">
      <t>ベツ</t>
    </rPh>
    <phoneticPr fontId="38"/>
  </si>
  <si>
    <t>管　　理　　状　　況</t>
    <rPh sb="0" eb="1">
      <t>カン</t>
    </rPh>
    <rPh sb="3" eb="4">
      <t>リ</t>
    </rPh>
    <rPh sb="6" eb="7">
      <t>ジョウ</t>
    </rPh>
    <rPh sb="9" eb="10">
      <t>イワン</t>
    </rPh>
    <phoneticPr fontId="38"/>
  </si>
  <si>
    <t>給水設備</t>
    <rPh sb="0" eb="2">
      <t>キュウスイ</t>
    </rPh>
    <rPh sb="2" eb="4">
      <t>セツビ</t>
    </rPh>
    <phoneticPr fontId="38"/>
  </si>
  <si>
    <t>飲用水</t>
    <rPh sb="0" eb="2">
      <t>インヨウ</t>
    </rPh>
    <rPh sb="2" eb="3">
      <t>スイ</t>
    </rPh>
    <phoneticPr fontId="38"/>
  </si>
  <si>
    <t>井戸水等</t>
    <rPh sb="0" eb="2">
      <t>イド</t>
    </rPh>
    <rPh sb="2" eb="3">
      <t>スイ</t>
    </rPh>
    <rPh sb="3" eb="4">
      <t>トウ</t>
    </rPh>
    <phoneticPr fontId="38"/>
  </si>
  <si>
    <t>水質検査年月日</t>
    <rPh sb="0" eb="2">
      <t>スイシツ</t>
    </rPh>
    <rPh sb="2" eb="4">
      <t>ケンサ</t>
    </rPh>
    <rPh sb="4" eb="7">
      <t>ネンガッピ</t>
    </rPh>
    <phoneticPr fontId="38"/>
  </si>
  <si>
    <t>・　　　　・</t>
    <phoneticPr fontId="38"/>
  </si>
  <si>
    <t>検査結果</t>
  </si>
  <si>
    <t>異常なし・異常あり</t>
  </si>
  <si>
    <t>公共水道</t>
    <rPh sb="0" eb="2">
      <t>コウキョウ</t>
    </rPh>
    <rPh sb="2" eb="4">
      <t>スイドウ</t>
    </rPh>
    <phoneticPr fontId="38"/>
  </si>
  <si>
    <t>貯水槽</t>
    <phoneticPr fontId="38"/>
  </si>
  <si>
    <t>受水槽等</t>
    <rPh sb="0" eb="1">
      <t>ウケ</t>
    </rPh>
    <rPh sb="1" eb="2">
      <t>ミズ</t>
    </rPh>
    <rPh sb="2" eb="3">
      <t>ソウ</t>
    </rPh>
    <rPh sb="3" eb="4">
      <t>トウ</t>
    </rPh>
    <phoneticPr fontId="38"/>
  </si>
  <si>
    <t>有　効　水　量</t>
    <rPh sb="0" eb="3">
      <t>ユウコウ</t>
    </rPh>
    <rPh sb="4" eb="7">
      <t>スイリョウ</t>
    </rPh>
    <phoneticPr fontId="38"/>
  </si>
  <si>
    <t>10立方㍍超</t>
    <rPh sb="2" eb="4">
      <t>リッポウ</t>
    </rPh>
    <phoneticPr fontId="38"/>
  </si>
  <si>
    <t>5立法㍍超～10立方㍍以下</t>
    <rPh sb="1" eb="3">
      <t>リッポウ</t>
    </rPh>
    <rPh sb="4" eb="5">
      <t>チョウ</t>
    </rPh>
    <rPh sb="11" eb="13">
      <t>イカ</t>
    </rPh>
    <phoneticPr fontId="38"/>
  </si>
  <si>
    <t>5立方㍍以下</t>
    <rPh sb="4" eb="6">
      <t>イカ</t>
    </rPh>
    <phoneticPr fontId="38"/>
  </si>
  <si>
    <t>定期検査年月日</t>
    <rPh sb="0" eb="2">
      <t>テイキ</t>
    </rPh>
    <rPh sb="4" eb="7">
      <t>ネンガッピ</t>
    </rPh>
    <phoneticPr fontId="38"/>
  </si>
  <si>
    <t>改善事項</t>
    <rPh sb="0" eb="2">
      <t>カイゼン</t>
    </rPh>
    <rPh sb="2" eb="4">
      <t>ジコウ</t>
    </rPh>
    <phoneticPr fontId="38"/>
  </si>
  <si>
    <t>改善措置状況</t>
    <rPh sb="0" eb="2">
      <t>カイゼン</t>
    </rPh>
    <rPh sb="2" eb="4">
      <t>ソチ</t>
    </rPh>
    <rPh sb="4" eb="6">
      <t>ジョウキョウ</t>
    </rPh>
    <phoneticPr fontId="38"/>
  </si>
  <si>
    <t>・　　　　・</t>
    <phoneticPr fontId="38"/>
  </si>
  <si>
    <t>検査結果</t>
    <rPh sb="0" eb="2">
      <t>ケンサ</t>
    </rPh>
    <rPh sb="2" eb="4">
      <t>ケッカ</t>
    </rPh>
    <phoneticPr fontId="38"/>
  </si>
  <si>
    <t>清掃実施年月日</t>
    <rPh sb="0" eb="2">
      <t>セイソウ</t>
    </rPh>
    <rPh sb="2" eb="4">
      <t>ジッシ</t>
    </rPh>
    <rPh sb="4" eb="7">
      <t>ネンガッピ</t>
    </rPh>
    <phoneticPr fontId="38"/>
  </si>
  <si>
    <t>未 設 置</t>
    <rPh sb="0" eb="1">
      <t>ミ</t>
    </rPh>
    <rPh sb="2" eb="3">
      <t>シツラ</t>
    </rPh>
    <rPh sb="4" eb="5">
      <t>チ</t>
    </rPh>
    <phoneticPr fontId="38"/>
  </si>
  <si>
    <t>排水設備</t>
    <rPh sb="0" eb="2">
      <t>ハイスイ</t>
    </rPh>
    <rPh sb="2" eb="4">
      <t>セツビ</t>
    </rPh>
    <phoneticPr fontId="38"/>
  </si>
  <si>
    <t>浄 化 槽</t>
    <rPh sb="0" eb="1">
      <t>キヨシ</t>
    </rPh>
    <rPh sb="2" eb="3">
      <t>カ</t>
    </rPh>
    <rPh sb="4" eb="5">
      <t>ソウ</t>
    </rPh>
    <phoneticPr fontId="38"/>
  </si>
  <si>
    <t>保守点検年月日</t>
    <rPh sb="0" eb="2">
      <t>ホシュ</t>
    </rPh>
    <rPh sb="2" eb="4">
      <t>テンケン</t>
    </rPh>
    <rPh sb="4" eb="7">
      <t>ネンガッピ</t>
    </rPh>
    <phoneticPr fontId="38"/>
  </si>
  <si>
    <t>公共下水道</t>
    <rPh sb="0" eb="2">
      <t>コウキョウ</t>
    </rPh>
    <rPh sb="2" eb="5">
      <t>ゲスイドウ</t>
    </rPh>
    <phoneticPr fontId="38"/>
  </si>
  <si>
    <t>　</t>
    <phoneticPr fontId="38"/>
  </si>
  <si>
    <t>１７　安全管理の状況</t>
    <rPh sb="3" eb="5">
      <t>アンゼン</t>
    </rPh>
    <rPh sb="5" eb="7">
      <t>カンリ</t>
    </rPh>
    <rPh sb="8" eb="10">
      <t>ジョウキョウ</t>
    </rPh>
    <phoneticPr fontId="38"/>
  </si>
  <si>
    <t>（1）消防計画及び防火管理者の届出状況</t>
    <phoneticPr fontId="38"/>
  </si>
  <si>
    <t>　　ア　消防計画の届出</t>
    <rPh sb="4" eb="6">
      <t>ショウボウ</t>
    </rPh>
    <rPh sb="6" eb="8">
      <t>ケイカク</t>
    </rPh>
    <rPh sb="9" eb="11">
      <t>トドケデ</t>
    </rPh>
    <phoneticPr fontId="38"/>
  </si>
  <si>
    <t>〕</t>
  </si>
  <si>
    <t>　　イ　防火管理者</t>
    <rPh sb="4" eb="6">
      <t>ボウカ</t>
    </rPh>
    <rPh sb="6" eb="9">
      <t>カンリシャ</t>
    </rPh>
    <phoneticPr fontId="38"/>
  </si>
  <si>
    <t>職 氏 名　　　　　　　　　　　　　　　　　　　</t>
    <rPh sb="0" eb="5">
      <t>ショクメイ</t>
    </rPh>
    <phoneticPr fontId="38"/>
  </si>
  <si>
    <t>選任届出</t>
    <rPh sb="0" eb="2">
      <t>センニン</t>
    </rPh>
    <rPh sb="2" eb="4">
      <t>トドケデ</t>
    </rPh>
    <phoneticPr fontId="38"/>
  </si>
  <si>
    <t>（2）防災設備等の状況</t>
    <rPh sb="3" eb="5">
      <t>ボウサイ</t>
    </rPh>
    <phoneticPr fontId="38"/>
  </si>
  <si>
    <t>設　　備</t>
    <rPh sb="0" eb="4">
      <t>セツビ</t>
    </rPh>
    <phoneticPr fontId="38"/>
  </si>
  <si>
    <t>整備状況</t>
    <rPh sb="0" eb="2">
      <t>セイビ</t>
    </rPh>
    <rPh sb="2" eb="4">
      <t>ジョウキョウ</t>
    </rPh>
    <phoneticPr fontId="38"/>
  </si>
  <si>
    <t>防災設備</t>
    <rPh sb="0" eb="2">
      <t>ボウサイ</t>
    </rPh>
    <rPh sb="2" eb="4">
      <t>セツビ</t>
    </rPh>
    <phoneticPr fontId="38"/>
  </si>
  <si>
    <t>避難階段</t>
    <rPh sb="0" eb="2">
      <t>ヒナン</t>
    </rPh>
    <rPh sb="2" eb="4">
      <t>カイダン</t>
    </rPh>
    <phoneticPr fontId="38"/>
  </si>
  <si>
    <t>有</t>
    <rPh sb="0" eb="1">
      <t>ウ</t>
    </rPh>
    <phoneticPr fontId="38"/>
  </si>
  <si>
    <t>（</t>
    <phoneticPr fontId="38"/>
  </si>
  <si>
    <t>ヵ所）</t>
    <rPh sb="1" eb="2">
      <t>ショ</t>
    </rPh>
    <phoneticPr fontId="38"/>
  </si>
  <si>
    <t>無</t>
    <rPh sb="0" eb="1">
      <t>ム</t>
    </rPh>
    <phoneticPr fontId="38"/>
  </si>
  <si>
    <t>消防用設備</t>
    <rPh sb="0" eb="3">
      <t>ショウボウヨウ</t>
    </rPh>
    <rPh sb="3" eb="5">
      <t>セツビ</t>
    </rPh>
    <phoneticPr fontId="38"/>
  </si>
  <si>
    <t>漏電火災警報器</t>
    <rPh sb="0" eb="2">
      <t>ロウデン</t>
    </rPh>
    <rPh sb="2" eb="4">
      <t>カサイ</t>
    </rPh>
    <rPh sb="4" eb="7">
      <t>ケイホウキ</t>
    </rPh>
    <phoneticPr fontId="38"/>
  </si>
  <si>
    <t>避難口（非常口）</t>
    <rPh sb="0" eb="3">
      <t>ヒナングチ</t>
    </rPh>
    <rPh sb="4" eb="7">
      <t>ヒジョウグチ</t>
    </rPh>
    <phoneticPr fontId="38"/>
  </si>
  <si>
    <t>（</t>
    <phoneticPr fontId="38"/>
  </si>
  <si>
    <t>消防機関へ通報する火災報知設備</t>
    <phoneticPr fontId="38"/>
  </si>
  <si>
    <t>防火戸・防火シャッター</t>
    <rPh sb="0" eb="3">
      <t>ボウカド</t>
    </rPh>
    <rPh sb="4" eb="6">
      <t>ボウカ</t>
    </rPh>
    <phoneticPr fontId="38"/>
  </si>
  <si>
    <t>非常警報設備</t>
    <rPh sb="0" eb="2">
      <t>ヒジョウ</t>
    </rPh>
    <rPh sb="2" eb="4">
      <t>ケイホウ</t>
    </rPh>
    <rPh sb="4" eb="6">
      <t>セツビ</t>
    </rPh>
    <phoneticPr fontId="38"/>
  </si>
  <si>
    <t>消火器具</t>
    <rPh sb="0" eb="2">
      <t>ショウカキ</t>
    </rPh>
    <rPh sb="2" eb="4">
      <t>キグ</t>
    </rPh>
    <phoneticPr fontId="38"/>
  </si>
  <si>
    <t>避難器具（すべり台、救助袋）</t>
    <rPh sb="0" eb="2">
      <t>ヒナン</t>
    </rPh>
    <rPh sb="2" eb="4">
      <t>キグ</t>
    </rPh>
    <rPh sb="8" eb="9">
      <t>ダイ</t>
    </rPh>
    <rPh sb="10" eb="12">
      <t>キュウジョ</t>
    </rPh>
    <rPh sb="12" eb="13">
      <t>フクロ</t>
    </rPh>
    <phoneticPr fontId="38"/>
  </si>
  <si>
    <t>屋内消火栓</t>
    <rPh sb="0" eb="2">
      <t>オクナイ</t>
    </rPh>
    <rPh sb="2" eb="5">
      <t>ショウカセン</t>
    </rPh>
    <phoneticPr fontId="38"/>
  </si>
  <si>
    <t>誘導灯及び誘導標識</t>
    <rPh sb="0" eb="3">
      <t>ユウドウトウ</t>
    </rPh>
    <rPh sb="3" eb="4">
      <t>オヨ</t>
    </rPh>
    <rPh sb="5" eb="7">
      <t>ユウドウ</t>
    </rPh>
    <rPh sb="7" eb="9">
      <t>ヒョウシキ</t>
    </rPh>
    <phoneticPr fontId="38"/>
  </si>
  <si>
    <t>スプリンクラー</t>
    <phoneticPr fontId="38"/>
  </si>
  <si>
    <t>防火用水</t>
    <rPh sb="0" eb="2">
      <t>ボウカ</t>
    </rPh>
    <rPh sb="2" eb="4">
      <t>ヨウスイ</t>
    </rPh>
    <phoneticPr fontId="38"/>
  </si>
  <si>
    <t>自動火災報知設備</t>
    <rPh sb="0" eb="2">
      <t>ジドウ</t>
    </rPh>
    <phoneticPr fontId="38"/>
  </si>
  <si>
    <t>非常電源設備</t>
    <rPh sb="0" eb="2">
      <t>ヒジョウ</t>
    </rPh>
    <rPh sb="2" eb="4">
      <t>デンゲン</t>
    </rPh>
    <rPh sb="4" eb="6">
      <t>セツビ</t>
    </rPh>
    <phoneticPr fontId="38"/>
  </si>
  <si>
    <t>カーテン等の防炎性能</t>
    <rPh sb="4" eb="5">
      <t>トウ</t>
    </rPh>
    <rPh sb="6" eb="8">
      <t>ボウエン</t>
    </rPh>
    <rPh sb="8" eb="10">
      <t>セイノウ</t>
    </rPh>
    <phoneticPr fontId="38"/>
  </si>
  <si>
    <t>緊急時自動転送システム</t>
    <rPh sb="0" eb="3">
      <t>キンキュウジ</t>
    </rPh>
    <rPh sb="3" eb="5">
      <t>ジドウ</t>
    </rPh>
    <rPh sb="5" eb="7">
      <t>テンソウ</t>
    </rPh>
    <phoneticPr fontId="38"/>
  </si>
  <si>
    <t>（3）防災設備の保守点検の状況</t>
    <rPh sb="5" eb="7">
      <t>セツビ</t>
    </rPh>
    <rPh sb="8" eb="10">
      <t>ホシュ</t>
    </rPh>
    <rPh sb="10" eb="12">
      <t>テンケン</t>
    </rPh>
    <rPh sb="13" eb="15">
      <t>ジョウキョウ</t>
    </rPh>
    <phoneticPr fontId="38"/>
  </si>
  <si>
    <t>実施</t>
    <rPh sb="0" eb="2">
      <t>ジッシ</t>
    </rPh>
    <phoneticPr fontId="38"/>
  </si>
  <si>
    <t>実　施　内　容　等</t>
    <rPh sb="0" eb="3">
      <t>ジッシ</t>
    </rPh>
    <rPh sb="4" eb="7">
      <t>ナイヨウ</t>
    </rPh>
    <rPh sb="8" eb="9">
      <t>トウ</t>
    </rPh>
    <phoneticPr fontId="38"/>
  </si>
  <si>
    <t>業者委託による消防用設備の点検</t>
    <rPh sb="0" eb="2">
      <t>ギョウシャ</t>
    </rPh>
    <rPh sb="2" eb="4">
      <t>イタク</t>
    </rPh>
    <rPh sb="7" eb="10">
      <t>ショウボウヨウ</t>
    </rPh>
    <rPh sb="10" eb="12">
      <t>セツビ</t>
    </rPh>
    <rPh sb="13" eb="15">
      <t>テンケン</t>
    </rPh>
    <phoneticPr fontId="38"/>
  </si>
  <si>
    <t>総合点検</t>
    <rPh sb="0" eb="2">
      <t>ソウゴウ</t>
    </rPh>
    <rPh sb="2" eb="4">
      <t>テンケン</t>
    </rPh>
    <phoneticPr fontId="38"/>
  </si>
  <si>
    <t>消防署報告年月日</t>
    <rPh sb="0" eb="3">
      <t>ショウボウショ</t>
    </rPh>
    <rPh sb="3" eb="5">
      <t>ホウコク</t>
    </rPh>
    <rPh sb="5" eb="8">
      <t>ネンガッピ</t>
    </rPh>
    <phoneticPr fontId="38"/>
  </si>
  <si>
    <t>・　　　・</t>
    <phoneticPr fontId="38"/>
  </si>
  <si>
    <t>自主点検</t>
    <rPh sb="0" eb="2">
      <t>ジシュ</t>
    </rPh>
    <rPh sb="2" eb="4">
      <t>テンケン</t>
    </rPh>
    <phoneticPr fontId="38"/>
  </si>
  <si>
    <t>（実施している内容に○を付してください。）</t>
    <rPh sb="1" eb="3">
      <t>ジッシ</t>
    </rPh>
    <rPh sb="7" eb="9">
      <t>ナイヨウ</t>
    </rPh>
    <rPh sb="12" eb="13">
      <t>フ</t>
    </rPh>
    <phoneticPr fontId="38"/>
  </si>
  <si>
    <t>点検項目</t>
    <rPh sb="0" eb="2">
      <t>テンケン</t>
    </rPh>
    <rPh sb="2" eb="4">
      <t>コウモク</t>
    </rPh>
    <phoneticPr fontId="38"/>
  </si>
  <si>
    <t>建築物等の検査</t>
    <rPh sb="0" eb="3">
      <t>ケンチクブツ</t>
    </rPh>
    <rPh sb="3" eb="4">
      <t>トウ</t>
    </rPh>
    <rPh sb="5" eb="7">
      <t>ケンサ</t>
    </rPh>
    <phoneticPr fontId="38"/>
  </si>
  <si>
    <t>建築物、防火戸等の機能の適否</t>
    <rPh sb="0" eb="3">
      <t>ケンチクブツ</t>
    </rPh>
    <rPh sb="4" eb="7">
      <t>ボウカド</t>
    </rPh>
    <rPh sb="7" eb="8">
      <t>トウ</t>
    </rPh>
    <rPh sb="9" eb="11">
      <t>キノウ</t>
    </rPh>
    <rPh sb="12" eb="14">
      <t>テキヒ</t>
    </rPh>
    <phoneticPr fontId="38"/>
  </si>
  <si>
    <t>廊下、避難通路、非常口等の安全点検</t>
    <rPh sb="0" eb="2">
      <t>ロウカ</t>
    </rPh>
    <phoneticPr fontId="38"/>
  </si>
  <si>
    <t>火気使用設備検査</t>
    <rPh sb="0" eb="2">
      <t>カキ</t>
    </rPh>
    <rPh sb="2" eb="4">
      <t>シヨウ</t>
    </rPh>
    <rPh sb="4" eb="6">
      <t>セツビ</t>
    </rPh>
    <rPh sb="6" eb="8">
      <t>ケンサ</t>
    </rPh>
    <phoneticPr fontId="38"/>
  </si>
  <si>
    <t>調理室等の火気使用設備の安全確認</t>
    <rPh sb="0" eb="3">
      <t>チョウリシツ</t>
    </rPh>
    <rPh sb="3" eb="4">
      <t>トウ</t>
    </rPh>
    <rPh sb="5" eb="7">
      <t>カキ</t>
    </rPh>
    <rPh sb="7" eb="9">
      <t>シヨウ</t>
    </rPh>
    <rPh sb="9" eb="11">
      <t>セツビ</t>
    </rPh>
    <rPh sb="12" eb="14">
      <t>アンゼン</t>
    </rPh>
    <rPh sb="14" eb="16">
      <t>カクニン</t>
    </rPh>
    <phoneticPr fontId="38"/>
  </si>
  <si>
    <t>ストーブ等暖房設備の安全確認</t>
    <rPh sb="4" eb="5">
      <t>トウ</t>
    </rPh>
    <rPh sb="5" eb="7">
      <t>ダンボウ</t>
    </rPh>
    <rPh sb="7" eb="9">
      <t>セツビ</t>
    </rPh>
    <rPh sb="10" eb="12">
      <t>アンゼン</t>
    </rPh>
    <rPh sb="12" eb="14">
      <t>カクニン</t>
    </rPh>
    <phoneticPr fontId="38"/>
  </si>
  <si>
    <t>危険物施設検査</t>
    <rPh sb="0" eb="3">
      <t>キケンブツ</t>
    </rPh>
    <rPh sb="3" eb="5">
      <t>シセツ</t>
    </rPh>
    <rPh sb="5" eb="7">
      <t>ケンサ</t>
    </rPh>
    <phoneticPr fontId="38"/>
  </si>
  <si>
    <t>危険設備、危険物品の安全確認</t>
    <rPh sb="0" eb="2">
      <t>キケン</t>
    </rPh>
    <rPh sb="2" eb="4">
      <t>セツビ</t>
    </rPh>
    <rPh sb="5" eb="7">
      <t>キケン</t>
    </rPh>
    <rPh sb="7" eb="9">
      <t>ブッピン</t>
    </rPh>
    <rPh sb="10" eb="12">
      <t>アンゼン</t>
    </rPh>
    <rPh sb="12" eb="14">
      <t>カクニン</t>
    </rPh>
    <phoneticPr fontId="38"/>
  </si>
  <si>
    <t>電気設備、機械設備の検査</t>
    <rPh sb="0" eb="2">
      <t>デンキ</t>
    </rPh>
    <rPh sb="2" eb="4">
      <t>セツビ</t>
    </rPh>
    <rPh sb="5" eb="7">
      <t>キカイ</t>
    </rPh>
    <rPh sb="7" eb="9">
      <t>セツビ</t>
    </rPh>
    <rPh sb="10" eb="12">
      <t>ケンサ</t>
    </rPh>
    <phoneticPr fontId="38"/>
  </si>
  <si>
    <t>電気回線、電灯、その他電気器具の安全確認</t>
    <rPh sb="0" eb="2">
      <t>デンキ</t>
    </rPh>
    <rPh sb="2" eb="4">
      <t>カイセン</t>
    </rPh>
    <rPh sb="5" eb="7">
      <t>デントウ</t>
    </rPh>
    <rPh sb="10" eb="11">
      <t>タ</t>
    </rPh>
    <rPh sb="11" eb="13">
      <t>デンキ</t>
    </rPh>
    <rPh sb="13" eb="15">
      <t>キグ</t>
    </rPh>
    <rPh sb="16" eb="18">
      <t>アンゼン</t>
    </rPh>
    <rPh sb="18" eb="20">
      <t>カクニン</t>
    </rPh>
    <phoneticPr fontId="38"/>
  </si>
  <si>
    <t>（</t>
    <phoneticPr fontId="38"/>
  </si>
  <si>
    <t>）</t>
    <phoneticPr fontId="38"/>
  </si>
  <si>
    <t>自主点検実施者</t>
    <rPh sb="0" eb="2">
      <t>ジシュ</t>
    </rPh>
    <rPh sb="2" eb="4">
      <t>テンケン</t>
    </rPh>
    <rPh sb="4" eb="7">
      <t>ジッシシャ</t>
    </rPh>
    <phoneticPr fontId="38"/>
  </si>
  <si>
    <t>職 氏 名</t>
    <rPh sb="0" eb="1">
      <t>ショク</t>
    </rPh>
    <rPh sb="2" eb="5">
      <t>シメイ</t>
    </rPh>
    <phoneticPr fontId="38"/>
  </si>
  <si>
    <t>（注）消防署報告年月日は、監査資料作成基準日の直近の報告年月日を記入してください。</t>
    <rPh sb="13" eb="15">
      <t>カンサ</t>
    </rPh>
    <rPh sb="15" eb="17">
      <t>シリョウ</t>
    </rPh>
    <rPh sb="17" eb="19">
      <t>サクセイ</t>
    </rPh>
    <rPh sb="19" eb="22">
      <t>キジュンビ</t>
    </rPh>
    <rPh sb="23" eb="25">
      <t>チョッキン</t>
    </rPh>
    <rPh sb="26" eb="28">
      <t>ホウコク</t>
    </rPh>
    <rPh sb="28" eb="31">
      <t>ネンガッピ</t>
    </rPh>
    <phoneticPr fontId="38"/>
  </si>
  <si>
    <t>（4）－１　防災訓練の実施状況（前年度）</t>
    <phoneticPr fontId="38"/>
  </si>
  <si>
    <t>区　　分</t>
    <phoneticPr fontId="38"/>
  </si>
  <si>
    <t>実施回数</t>
    <rPh sb="0" eb="2">
      <t>ジッシ</t>
    </rPh>
    <rPh sb="2" eb="4">
      <t>カイスウ</t>
    </rPh>
    <phoneticPr fontId="38"/>
  </si>
  <si>
    <t>避難訓練</t>
    <rPh sb="0" eb="2">
      <t>ヒナン</t>
    </rPh>
    <rPh sb="2" eb="4">
      <t>クンレン</t>
    </rPh>
    <phoneticPr fontId="38"/>
  </si>
  <si>
    <t>回）</t>
    <rPh sb="0" eb="1">
      <t>カイ</t>
    </rPh>
    <phoneticPr fontId="38"/>
  </si>
  <si>
    <t>消火訓練</t>
    <rPh sb="0" eb="2">
      <t>ショウカ</t>
    </rPh>
    <rPh sb="2" eb="4">
      <t>クンレン</t>
    </rPh>
    <phoneticPr fontId="38"/>
  </si>
  <si>
    <t>通報訓練</t>
    <rPh sb="0" eb="2">
      <t>ツウホウ</t>
    </rPh>
    <rPh sb="2" eb="4">
      <t>クンレン</t>
    </rPh>
    <phoneticPr fontId="38"/>
  </si>
  <si>
    <t>救助訓練</t>
    <rPh sb="0" eb="2">
      <t>キュウジョ</t>
    </rPh>
    <rPh sb="2" eb="4">
      <t>クンレン</t>
    </rPh>
    <phoneticPr fontId="38"/>
  </si>
  <si>
    <t>不審者</t>
    <rPh sb="0" eb="3">
      <t>フシンシャ</t>
    </rPh>
    <phoneticPr fontId="38"/>
  </si>
  <si>
    <t>総合訓練（再掲）</t>
    <rPh sb="0" eb="2">
      <t>ソウゴウ</t>
    </rPh>
    <rPh sb="2" eb="4">
      <t>クンレン</t>
    </rPh>
    <rPh sb="5" eb="7">
      <t>サイケイ</t>
    </rPh>
    <phoneticPr fontId="38"/>
  </si>
  <si>
    <t>（注）1　「想定災害別訓練回数」欄には、左欄の避難訓練を想定災害別に区分して記入してください。</t>
    <rPh sb="1" eb="2">
      <t>チュウ</t>
    </rPh>
    <rPh sb="6" eb="8">
      <t>ソウテイ</t>
    </rPh>
    <rPh sb="8" eb="10">
      <t>サイガイ</t>
    </rPh>
    <rPh sb="10" eb="11">
      <t>ベツ</t>
    </rPh>
    <rPh sb="11" eb="13">
      <t>クンレン</t>
    </rPh>
    <rPh sb="13" eb="15">
      <t>カイスウ</t>
    </rPh>
    <rPh sb="16" eb="17">
      <t>ラン</t>
    </rPh>
    <rPh sb="20" eb="21">
      <t>ヒダリ</t>
    </rPh>
    <rPh sb="21" eb="22">
      <t>ラン</t>
    </rPh>
    <rPh sb="23" eb="25">
      <t>ヒナン</t>
    </rPh>
    <rPh sb="25" eb="27">
      <t>クンレン</t>
    </rPh>
    <rPh sb="28" eb="30">
      <t>ソウテイ</t>
    </rPh>
    <rPh sb="30" eb="32">
      <t>サイガイ</t>
    </rPh>
    <rPh sb="32" eb="33">
      <t>ベツ</t>
    </rPh>
    <rPh sb="34" eb="36">
      <t>クブン</t>
    </rPh>
    <rPh sb="38" eb="40">
      <t>キニュウ</t>
    </rPh>
    <phoneticPr fontId="38"/>
  </si>
  <si>
    <t>　　　2　総合訓練を実施した場合には他の訓練種別に区分して回数を計上するとともに、「総合訓練」欄に再掲してください。</t>
    <rPh sb="5" eb="7">
      <t>ソウゴウ</t>
    </rPh>
    <rPh sb="7" eb="9">
      <t>クンレン</t>
    </rPh>
    <rPh sb="10" eb="12">
      <t>ジッシ</t>
    </rPh>
    <rPh sb="14" eb="16">
      <t>バアイ</t>
    </rPh>
    <rPh sb="18" eb="19">
      <t>タ</t>
    </rPh>
    <rPh sb="20" eb="22">
      <t>クンレン</t>
    </rPh>
    <rPh sb="22" eb="24">
      <t>シュベツ</t>
    </rPh>
    <rPh sb="25" eb="27">
      <t>クブン</t>
    </rPh>
    <rPh sb="29" eb="31">
      <t>カイスウ</t>
    </rPh>
    <rPh sb="32" eb="34">
      <t>ケイジョウ</t>
    </rPh>
    <rPh sb="42" eb="44">
      <t>ソウゴウ</t>
    </rPh>
    <rPh sb="44" eb="46">
      <t>クンレン</t>
    </rPh>
    <rPh sb="47" eb="48">
      <t>ラン</t>
    </rPh>
    <rPh sb="49" eb="51">
      <t>サイケイ</t>
    </rPh>
    <phoneticPr fontId="38"/>
  </si>
  <si>
    <t>（４）－２　非常災害に関する具体的計画</t>
    <rPh sb="6" eb="8">
      <t>ヒジョウ</t>
    </rPh>
    <rPh sb="8" eb="10">
      <t>サイガイ</t>
    </rPh>
    <rPh sb="11" eb="12">
      <t>カン</t>
    </rPh>
    <rPh sb="14" eb="17">
      <t>グタイテキ</t>
    </rPh>
    <rPh sb="17" eb="19">
      <t>ケイカク</t>
    </rPh>
    <phoneticPr fontId="38"/>
  </si>
  <si>
    <t>無の場合の策定計画</t>
    <rPh sb="0" eb="1">
      <t>ナ</t>
    </rPh>
    <rPh sb="2" eb="4">
      <t>バアイ</t>
    </rPh>
    <rPh sb="5" eb="7">
      <t>サクテイ</t>
    </rPh>
    <rPh sb="7" eb="9">
      <t>ケイカク</t>
    </rPh>
    <phoneticPr fontId="38"/>
  </si>
  <si>
    <t>火災</t>
    <rPh sb="0" eb="2">
      <t>カサイ</t>
    </rPh>
    <phoneticPr fontId="38"/>
  </si>
  <si>
    <t>有・無</t>
    <rPh sb="0" eb="1">
      <t>ア</t>
    </rPh>
    <rPh sb="2" eb="3">
      <t>ナ</t>
    </rPh>
    <phoneticPr fontId="38"/>
  </si>
  <si>
    <t>地震</t>
    <rPh sb="0" eb="2">
      <t>ジシン</t>
    </rPh>
    <phoneticPr fontId="38"/>
  </si>
  <si>
    <t>風水害</t>
    <rPh sb="0" eb="3">
      <t>フウスイガイ</t>
    </rPh>
    <phoneticPr fontId="38"/>
  </si>
  <si>
    <t>津波</t>
    <rPh sb="0" eb="2">
      <t>ツナミ</t>
    </rPh>
    <phoneticPr fontId="38"/>
  </si>
  <si>
    <t>その他（　　　　）</t>
    <rPh sb="2" eb="3">
      <t>タ</t>
    </rPh>
    <phoneticPr fontId="38"/>
  </si>
  <si>
    <t>（5）非常災害時における関係機関及び地域団体との協力体制の状況</t>
    <rPh sb="5" eb="7">
      <t>サイガイ</t>
    </rPh>
    <rPh sb="12" eb="14">
      <t>カンケイ</t>
    </rPh>
    <rPh sb="14" eb="16">
      <t>キカン</t>
    </rPh>
    <rPh sb="16" eb="17">
      <t>オヨ</t>
    </rPh>
    <rPh sb="20" eb="22">
      <t>ダンタイ</t>
    </rPh>
    <phoneticPr fontId="38"/>
  </si>
  <si>
    <t>協力体制の内容</t>
    <rPh sb="5" eb="7">
      <t>ナイヨウ</t>
    </rPh>
    <phoneticPr fontId="38"/>
  </si>
  <si>
    <t>（具体的に記入してください。）</t>
    <rPh sb="1" eb="4">
      <t>グタイテキ</t>
    </rPh>
    <rPh sb="5" eb="7">
      <t>キニュウ</t>
    </rPh>
    <phoneticPr fontId="38"/>
  </si>
  <si>
    <t>（6）施設管理責任者（施設長）不在時の安全管理体制の状況</t>
    <rPh sb="3" eb="5">
      <t>シセツ</t>
    </rPh>
    <rPh sb="5" eb="7">
      <t>カンリ</t>
    </rPh>
    <rPh sb="7" eb="10">
      <t>セキニンシャ</t>
    </rPh>
    <rPh sb="11" eb="13">
      <t>シセツ</t>
    </rPh>
    <rPh sb="15" eb="17">
      <t>フザイ</t>
    </rPh>
    <rPh sb="17" eb="18">
      <t>ジ</t>
    </rPh>
    <rPh sb="19" eb="21">
      <t>アンゼン</t>
    </rPh>
    <rPh sb="21" eb="23">
      <t>カンリ</t>
    </rPh>
    <rPh sb="23" eb="25">
      <t>タイセイ</t>
    </rPh>
    <rPh sb="26" eb="28">
      <t>ジョウキョウ</t>
    </rPh>
    <phoneticPr fontId="38"/>
  </si>
  <si>
    <t>安全管理体制の内容</t>
    <rPh sb="0" eb="2">
      <t>アンゼン</t>
    </rPh>
    <rPh sb="2" eb="4">
      <t>カンリ</t>
    </rPh>
    <rPh sb="7" eb="9">
      <t>ナイヨウ</t>
    </rPh>
    <phoneticPr fontId="38"/>
  </si>
  <si>
    <t>①　非常災害時に備え、マニュアル等を整備するとともに、緊急連絡網を整備していますか。</t>
    <rPh sb="2" eb="4">
      <t>ヒジョウ</t>
    </rPh>
    <rPh sb="4" eb="7">
      <t>サイガイジ</t>
    </rPh>
    <rPh sb="8" eb="9">
      <t>ソナ</t>
    </rPh>
    <rPh sb="16" eb="17">
      <t>トウ</t>
    </rPh>
    <rPh sb="18" eb="20">
      <t>セイビ</t>
    </rPh>
    <rPh sb="27" eb="29">
      <t>キンキュウ</t>
    </rPh>
    <rPh sb="29" eb="32">
      <t>レンラクモウ</t>
    </rPh>
    <rPh sb="33" eb="35">
      <t>セイビ</t>
    </rPh>
    <phoneticPr fontId="38"/>
  </si>
  <si>
    <t>〔</t>
    <phoneticPr fontId="38"/>
  </si>
  <si>
    <t>〕</t>
    <phoneticPr fontId="38"/>
  </si>
  <si>
    <t>★整備しているマニュアル等について記入してください。</t>
    <rPh sb="12" eb="13">
      <t>トウ</t>
    </rPh>
    <phoneticPr fontId="38"/>
  </si>
  <si>
    <t>□　災害発生時対応マニュアル</t>
    <phoneticPr fontId="38"/>
  </si>
  <si>
    <t>□　不審者対応マニュアル</t>
    <phoneticPr fontId="38"/>
  </si>
  <si>
    <t>②　避難場所（引渡場所）を保護者に周知していますか。</t>
    <rPh sb="2" eb="4">
      <t>ヒナン</t>
    </rPh>
    <rPh sb="4" eb="6">
      <t>バショ</t>
    </rPh>
    <rPh sb="7" eb="8">
      <t>ヒ</t>
    </rPh>
    <rPh sb="8" eb="9">
      <t>ワタ</t>
    </rPh>
    <rPh sb="9" eb="11">
      <t>バショ</t>
    </rPh>
    <rPh sb="13" eb="16">
      <t>ホゴシャ</t>
    </rPh>
    <rPh sb="17" eb="19">
      <t>シュウチ</t>
    </rPh>
    <phoneticPr fontId="38"/>
  </si>
  <si>
    <t>③　防災訓練実施結果を記録していますか。</t>
    <rPh sb="2" eb="4">
      <t>ボウサイ</t>
    </rPh>
    <rPh sb="4" eb="6">
      <t>クンレン</t>
    </rPh>
    <rPh sb="6" eb="8">
      <t>ジッシ</t>
    </rPh>
    <rPh sb="8" eb="10">
      <t>ケッカ</t>
    </rPh>
    <rPh sb="11" eb="13">
      <t>キロク</t>
    </rPh>
    <phoneticPr fontId="38"/>
  </si>
  <si>
    <t>④　火災だけでなく多様な事態（自然災害や不審者への対応等）を想定して訓練していますか。</t>
    <rPh sb="2" eb="4">
      <t>カサイ</t>
    </rPh>
    <rPh sb="9" eb="11">
      <t>タヨウ</t>
    </rPh>
    <rPh sb="12" eb="14">
      <t>ジタイ</t>
    </rPh>
    <rPh sb="15" eb="17">
      <t>シゼン</t>
    </rPh>
    <rPh sb="17" eb="19">
      <t>サイガイ</t>
    </rPh>
    <rPh sb="20" eb="23">
      <t>フシンシャ</t>
    </rPh>
    <rPh sb="25" eb="27">
      <t>タイオウ</t>
    </rPh>
    <rPh sb="27" eb="28">
      <t>トウ</t>
    </rPh>
    <rPh sb="30" eb="32">
      <t>ソウテイ</t>
    </rPh>
    <rPh sb="34" eb="36">
      <t>クンレン</t>
    </rPh>
    <phoneticPr fontId="38"/>
  </si>
  <si>
    <t>⑤　災害発生時の関係機関及び保護者への緊急連絡体制（緊急連絡網）を整備し､職員に周知していますか。</t>
    <rPh sb="2" eb="4">
      <t>サイガイ</t>
    </rPh>
    <rPh sb="4" eb="7">
      <t>ハッセイジ</t>
    </rPh>
    <rPh sb="8" eb="10">
      <t>カンケイ</t>
    </rPh>
    <rPh sb="10" eb="12">
      <t>キカン</t>
    </rPh>
    <rPh sb="12" eb="13">
      <t>オヨ</t>
    </rPh>
    <rPh sb="14" eb="17">
      <t>ホゴシャ</t>
    </rPh>
    <rPh sb="19" eb="21">
      <t>キンキュウ</t>
    </rPh>
    <rPh sb="21" eb="23">
      <t>レンラク</t>
    </rPh>
    <rPh sb="23" eb="25">
      <t>タイセイ</t>
    </rPh>
    <rPh sb="26" eb="28">
      <t>キンキュウ</t>
    </rPh>
    <rPh sb="28" eb="31">
      <t>レンラクモウ</t>
    </rPh>
    <rPh sb="33" eb="35">
      <t>セイビ</t>
    </rPh>
    <rPh sb="37" eb="39">
      <t>ショクイン</t>
    </rPh>
    <rPh sb="40" eb="42">
      <t>シュウチ</t>
    </rPh>
    <phoneticPr fontId="38"/>
  </si>
  <si>
    <t>⑥　保護者等にも地震防災教育を行い、児童の引き継ぎ等について周知徹底を図っていますか。</t>
    <rPh sb="2" eb="5">
      <t>ホゴシャ</t>
    </rPh>
    <rPh sb="5" eb="6">
      <t>トウ</t>
    </rPh>
    <rPh sb="8" eb="10">
      <t>ジシン</t>
    </rPh>
    <rPh sb="10" eb="12">
      <t>ボウサイ</t>
    </rPh>
    <rPh sb="12" eb="14">
      <t>キョウイク</t>
    </rPh>
    <rPh sb="15" eb="16">
      <t>オコナ</t>
    </rPh>
    <rPh sb="18" eb="20">
      <t>ジドウ</t>
    </rPh>
    <rPh sb="21" eb="22">
      <t>ヒ</t>
    </rPh>
    <rPh sb="23" eb="24">
      <t>ツ</t>
    </rPh>
    <rPh sb="25" eb="26">
      <t>トウ</t>
    </rPh>
    <rPh sb="30" eb="32">
      <t>シュウチ</t>
    </rPh>
    <rPh sb="32" eb="34">
      <t>テッテイ</t>
    </rPh>
    <rPh sb="35" eb="36">
      <t>ハカ</t>
    </rPh>
    <phoneticPr fontId="38"/>
  </si>
  <si>
    <t>（7）消防署の立入検査の状況</t>
    <rPh sb="3" eb="6">
      <t>ショウボウショ</t>
    </rPh>
    <rPh sb="7" eb="9">
      <t>タチイリ</t>
    </rPh>
    <rPh sb="9" eb="11">
      <t>ケンサ</t>
    </rPh>
    <rPh sb="12" eb="14">
      <t>ジョウキョウ</t>
    </rPh>
    <phoneticPr fontId="38"/>
  </si>
  <si>
    <t>指導指示等の内容</t>
    <rPh sb="0" eb="2">
      <t>シドウ</t>
    </rPh>
    <rPh sb="2" eb="4">
      <t>シジ</t>
    </rPh>
    <rPh sb="4" eb="5">
      <t>トウ</t>
    </rPh>
    <rPh sb="6" eb="8">
      <t>ナイヨウ</t>
    </rPh>
    <phoneticPr fontId="38"/>
  </si>
  <si>
    <t>左記に対する改善措置状況</t>
    <rPh sb="0" eb="2">
      <t>サキ</t>
    </rPh>
    <rPh sb="3" eb="4">
      <t>タイ</t>
    </rPh>
    <rPh sb="6" eb="8">
      <t>カイゼン</t>
    </rPh>
    <rPh sb="8" eb="10">
      <t>ソチ</t>
    </rPh>
    <rPh sb="10" eb="12">
      <t>ジョウキョウ</t>
    </rPh>
    <phoneticPr fontId="38"/>
  </si>
  <si>
    <t>（文書）</t>
    <rPh sb="1" eb="3">
      <t>ブンショ</t>
    </rPh>
    <phoneticPr fontId="38"/>
  </si>
  <si>
    <t>（口頭）</t>
    <rPh sb="1" eb="3">
      <t>コウトウ</t>
    </rPh>
    <phoneticPr fontId="38"/>
  </si>
  <si>
    <t>（注）監査資料作成基準日の直近の検査結果等について記入してください。</t>
    <rPh sb="3" eb="5">
      <t>カンサ</t>
    </rPh>
    <rPh sb="5" eb="7">
      <t>シリョウ</t>
    </rPh>
    <rPh sb="7" eb="9">
      <t>サクセイ</t>
    </rPh>
    <rPh sb="9" eb="12">
      <t>キジュンビ</t>
    </rPh>
    <rPh sb="13" eb="15">
      <t>チョッキン</t>
    </rPh>
    <rPh sb="16" eb="18">
      <t>ケンサ</t>
    </rPh>
    <rPh sb="18" eb="20">
      <t>ケッカ</t>
    </rPh>
    <rPh sb="20" eb="21">
      <t>トウ</t>
    </rPh>
    <phoneticPr fontId="38"/>
  </si>
  <si>
    <t xml:space="preserve">（8）交通安全指導の実施状況（前年度） </t>
    <phoneticPr fontId="38"/>
  </si>
  <si>
    <t>警察署との連携</t>
    <rPh sb="0" eb="2">
      <t>ケイサツ</t>
    </rPh>
    <rPh sb="2" eb="3">
      <t>ショ</t>
    </rPh>
    <rPh sb="5" eb="7">
      <t>レンケイ</t>
    </rPh>
    <phoneticPr fontId="38"/>
  </si>
  <si>
    <t>指　導　の　主　な　内　容</t>
    <rPh sb="0" eb="3">
      <t>シドウ</t>
    </rPh>
    <rPh sb="6" eb="7">
      <t>オモ</t>
    </rPh>
    <rPh sb="10" eb="13">
      <t>ナイヨウ</t>
    </rPh>
    <phoneticPr fontId="38"/>
  </si>
  <si>
    <t>①　送迎バスを利用している施設は、記入してください。</t>
    <phoneticPr fontId="38"/>
  </si>
  <si>
    <t>□　運行台数</t>
    <phoneticPr fontId="38"/>
  </si>
  <si>
    <t>〔</t>
    <phoneticPr fontId="38"/>
  </si>
  <si>
    <t>□　１日あたりの利用児童数　</t>
    <rPh sb="3" eb="4">
      <t>ニチ</t>
    </rPh>
    <rPh sb="10" eb="13">
      <t>ジドウスウ</t>
    </rPh>
    <phoneticPr fontId="38"/>
  </si>
  <si>
    <t>□　同乗している保育教諭数</t>
    <rPh sb="2" eb="4">
      <t>ドウジョウ</t>
    </rPh>
    <rPh sb="12" eb="13">
      <t>スウ</t>
    </rPh>
    <phoneticPr fontId="38"/>
  </si>
  <si>
    <t>□　陸運支局へ有償運送許可申請書を提出していますか。（自家用自動車を園児送迎
　　 用として使用し、費用を徴収している認定こども園のみ）</t>
  </si>
  <si>
    <t>②　送迎バスを運行している場合、その運行に当たって、安全管理は適切に行われていますか。</t>
    <rPh sb="2" eb="4">
      <t>ソウゲイ</t>
    </rPh>
    <rPh sb="7" eb="9">
      <t>ウンコウ</t>
    </rPh>
    <rPh sb="13" eb="15">
      <t>バアイ</t>
    </rPh>
    <rPh sb="18" eb="20">
      <t>ウンコウ</t>
    </rPh>
    <rPh sb="21" eb="22">
      <t>ア</t>
    </rPh>
    <rPh sb="26" eb="28">
      <t>アンゼン</t>
    </rPh>
    <rPh sb="28" eb="30">
      <t>カンリ</t>
    </rPh>
    <rPh sb="31" eb="33">
      <t>テキセツ</t>
    </rPh>
    <rPh sb="34" eb="35">
      <t>オコナ</t>
    </rPh>
    <phoneticPr fontId="38"/>
  </si>
  <si>
    <t>（9）屋内外及び遊具の安全点検実施状況</t>
    <phoneticPr fontId="38"/>
  </si>
  <si>
    <t>実　施　回　数</t>
    <rPh sb="0" eb="3">
      <t>ジッシ</t>
    </rPh>
    <rPh sb="4" eb="7">
      <t>カイスウ</t>
    </rPh>
    <phoneticPr fontId="38"/>
  </si>
  <si>
    <t>故障箇所又は危険箇所等発見した場合の対応</t>
    <phoneticPr fontId="38"/>
  </si>
  <si>
    <t>屋内外の点検</t>
    <rPh sb="4" eb="6">
      <t>テンケン</t>
    </rPh>
    <phoneticPr fontId="38"/>
  </si>
  <si>
    <t>毎　　日</t>
    <rPh sb="0" eb="4">
      <t>マイニチ</t>
    </rPh>
    <phoneticPr fontId="38"/>
  </si>
  <si>
    <t>週</t>
    <rPh sb="0" eb="1">
      <t>シュウ</t>
    </rPh>
    <phoneticPr fontId="38"/>
  </si>
  <si>
    <t>月</t>
    <rPh sb="0" eb="1">
      <t>ツキ</t>
    </rPh>
    <phoneticPr fontId="38"/>
  </si>
  <si>
    <t>遊具</t>
    <rPh sb="0" eb="2">
      <t>ユウグ</t>
    </rPh>
    <phoneticPr fontId="38"/>
  </si>
  <si>
    <t>業者点検</t>
    <rPh sb="0" eb="2">
      <t>ギョウシャ</t>
    </rPh>
    <rPh sb="2" eb="4">
      <t>テンケン</t>
    </rPh>
    <phoneticPr fontId="38"/>
  </si>
  <si>
    <t>（注）屋内外の点検は、自然災害を想定した点検を含めてください。</t>
    <phoneticPr fontId="38"/>
  </si>
  <si>
    <t>（10）事故発生の状況</t>
    <rPh sb="4" eb="6">
      <t>ジコ</t>
    </rPh>
    <rPh sb="6" eb="8">
      <t>ハッセイ</t>
    </rPh>
    <rPh sb="9" eb="11">
      <t>ジョウキョウ</t>
    </rPh>
    <phoneticPr fontId="38"/>
  </si>
  <si>
    <t>発生年月日</t>
    <rPh sb="0" eb="2">
      <t>ハッセイ</t>
    </rPh>
    <rPh sb="2" eb="5">
      <t>ネンガッピ</t>
    </rPh>
    <phoneticPr fontId="38"/>
  </si>
  <si>
    <t>児　童　名</t>
    <phoneticPr fontId="38"/>
  </si>
  <si>
    <t>年齢</t>
    <rPh sb="0" eb="2">
      <t>ネンレイ</t>
    </rPh>
    <phoneticPr fontId="38"/>
  </si>
  <si>
    <t>事故の概要及び怪我の状態</t>
  </si>
  <si>
    <t>処　理　結　果</t>
    <phoneticPr fontId="38"/>
  </si>
  <si>
    <t>（注）前年度の監査資料作成基準日以降の状況（加入している保険が適用された事故等）について記入してください。</t>
    <rPh sb="7" eb="9">
      <t>カンサ</t>
    </rPh>
    <rPh sb="9" eb="11">
      <t>シリョウ</t>
    </rPh>
    <rPh sb="11" eb="13">
      <t>サクセイ</t>
    </rPh>
    <rPh sb="13" eb="16">
      <t>キジュンビ</t>
    </rPh>
    <rPh sb="16" eb="18">
      <t>イコウ</t>
    </rPh>
    <rPh sb="19" eb="21">
      <t>ジョウキョウ</t>
    </rPh>
    <rPh sb="22" eb="24">
      <t>カニュウ</t>
    </rPh>
    <rPh sb="28" eb="30">
      <t>ホケン</t>
    </rPh>
    <rPh sb="31" eb="33">
      <t>テキヨウ</t>
    </rPh>
    <rPh sb="36" eb="38">
      <t>ジコ</t>
    </rPh>
    <rPh sb="38" eb="39">
      <t>トウ</t>
    </rPh>
    <phoneticPr fontId="38"/>
  </si>
  <si>
    <t>（注）「事故の概要及び怪我の状態」は具体的に記載してください。</t>
    <rPh sb="4" eb="6">
      <t>ジコ</t>
    </rPh>
    <rPh sb="7" eb="9">
      <t>ガイヨウ</t>
    </rPh>
    <rPh sb="9" eb="10">
      <t>オヨ</t>
    </rPh>
    <rPh sb="11" eb="13">
      <t>ケガ</t>
    </rPh>
    <rPh sb="14" eb="16">
      <t>ジョウタイ</t>
    </rPh>
    <rPh sb="18" eb="21">
      <t>グタイテキ</t>
    </rPh>
    <rPh sb="22" eb="24">
      <t>キサイ</t>
    </rPh>
    <phoneticPr fontId="38"/>
  </si>
  <si>
    <t>①　万が一事故が発生した場合には、直ちに再発防止のための対策・検討を行っていますか。</t>
    <rPh sb="2" eb="3">
      <t>マン</t>
    </rPh>
    <rPh sb="4" eb="5">
      <t>イチ</t>
    </rPh>
    <rPh sb="5" eb="7">
      <t>ジコ</t>
    </rPh>
    <rPh sb="8" eb="10">
      <t>ハッセイ</t>
    </rPh>
    <rPh sb="12" eb="14">
      <t>バアイ</t>
    </rPh>
    <rPh sb="17" eb="18">
      <t>タダ</t>
    </rPh>
    <rPh sb="20" eb="22">
      <t>サイハツ</t>
    </rPh>
    <rPh sb="22" eb="24">
      <t>ボウシ</t>
    </rPh>
    <rPh sb="31" eb="33">
      <t>ケントウ</t>
    </rPh>
    <rPh sb="34" eb="35">
      <t>オコナ</t>
    </rPh>
    <phoneticPr fontId="38"/>
  </si>
  <si>
    <t>〔</t>
    <phoneticPr fontId="38"/>
  </si>
  <si>
    <t>〕</t>
    <phoneticPr fontId="38"/>
  </si>
  <si>
    <t>②　事故発生時に対応するため、保険に加入していますか。</t>
    <rPh sb="2" eb="4">
      <t>ジコ</t>
    </rPh>
    <rPh sb="4" eb="6">
      <t>ハッセイ</t>
    </rPh>
    <rPh sb="6" eb="7">
      <t>ジ</t>
    </rPh>
    <rPh sb="8" eb="10">
      <t>タイオウ</t>
    </rPh>
    <rPh sb="15" eb="17">
      <t>ホケン</t>
    </rPh>
    <rPh sb="18" eb="20">
      <t>カニュウ</t>
    </rPh>
    <phoneticPr fontId="38"/>
  </si>
  <si>
    <t>③　②が「はい」の場合、加入している保険の名称及び内容について記入してください。</t>
    <rPh sb="9" eb="11">
      <t>バアイ</t>
    </rPh>
    <rPh sb="12" eb="14">
      <t>カニュウ</t>
    </rPh>
    <rPh sb="18" eb="20">
      <t>ホケン</t>
    </rPh>
    <rPh sb="21" eb="23">
      <t>メイショウ</t>
    </rPh>
    <rPh sb="23" eb="24">
      <t>オヨ</t>
    </rPh>
    <rPh sb="25" eb="27">
      <t>ナイヨウ</t>
    </rPh>
    <rPh sb="31" eb="33">
      <t>キニュウ</t>
    </rPh>
    <phoneticPr fontId="38"/>
  </si>
  <si>
    <t>保険名</t>
    <rPh sb="0" eb="2">
      <t>ホケン</t>
    </rPh>
    <rPh sb="2" eb="3">
      <t>メイ</t>
    </rPh>
    <phoneticPr fontId="38"/>
  </si>
  <si>
    <t>事故</t>
    <rPh sb="0" eb="2">
      <t>ジコ</t>
    </rPh>
    <phoneticPr fontId="38"/>
  </si>
  <si>
    <t>円</t>
    <rPh sb="0" eb="1">
      <t>エン</t>
    </rPh>
    <phoneticPr fontId="38"/>
  </si>
  <si>
    <t>・</t>
    <phoneticPr fontId="38"/>
  </si>
  <si>
    <t>死亡</t>
    <rPh sb="0" eb="2">
      <t>シボウ</t>
    </rPh>
    <phoneticPr fontId="38"/>
  </si>
  <si>
    <t>　　</t>
    <phoneticPr fontId="38"/>
  </si>
  <si>
    <t>（</t>
    <phoneticPr fontId="38"/>
  </si>
  <si>
    <t>）</t>
    <phoneticPr fontId="38"/>
  </si>
  <si>
    <t>〕</t>
    <phoneticPr fontId="38"/>
  </si>
  <si>
    <t>④　事故予防及び発生時に備え、マニュアル等を整備するとともに、緊急連絡網を整備していますか。</t>
    <rPh sb="2" eb="4">
      <t>ジコ</t>
    </rPh>
    <rPh sb="4" eb="6">
      <t>ヨボウ</t>
    </rPh>
    <rPh sb="6" eb="7">
      <t>オヨ</t>
    </rPh>
    <rPh sb="8" eb="10">
      <t>ハッセイ</t>
    </rPh>
    <rPh sb="10" eb="11">
      <t>ジ</t>
    </rPh>
    <rPh sb="12" eb="13">
      <t>ソナ</t>
    </rPh>
    <phoneticPr fontId="38"/>
  </si>
  <si>
    <t>〔</t>
    <phoneticPr fontId="38"/>
  </si>
  <si>
    <t>⑤　日常点検に加え、事故等に発展する可能性のある問題点の把握に努めていますか。（ヒヤリ・ハット
　　 事例の収集等）</t>
    <rPh sb="12" eb="13">
      <t>トウ</t>
    </rPh>
    <phoneticPr fontId="38"/>
  </si>
  <si>
    <t>⑥　マニュアル等（事故防止対策以外も含む。）について、適宜、見直し等を行っていますか。</t>
    <rPh sb="7" eb="8">
      <t>トウ</t>
    </rPh>
    <rPh sb="33" eb="34">
      <t>トウ</t>
    </rPh>
    <phoneticPr fontId="38"/>
  </si>
  <si>
    <t>⑦　報告義務のある事故等が発生した場合には、速やかに関係機関に報告していますか。</t>
    <rPh sb="2" eb="4">
      <t>ホウコク</t>
    </rPh>
    <rPh sb="4" eb="6">
      <t>ギム</t>
    </rPh>
    <rPh sb="9" eb="11">
      <t>ジコ</t>
    </rPh>
    <rPh sb="11" eb="12">
      <t>トウ</t>
    </rPh>
    <rPh sb="13" eb="15">
      <t>ハッセイ</t>
    </rPh>
    <rPh sb="17" eb="19">
      <t>バアイ</t>
    </rPh>
    <rPh sb="22" eb="23">
      <t>スミ</t>
    </rPh>
    <rPh sb="26" eb="28">
      <t>カンケイ</t>
    </rPh>
    <rPh sb="28" eb="30">
      <t>キカン</t>
    </rPh>
    <rPh sb="31" eb="33">
      <t>ホウコク</t>
    </rPh>
    <phoneticPr fontId="38"/>
  </si>
  <si>
    <t>⑧　児童の安全管理に関して、職員の共通理解や体制づくりを図っていますか。</t>
    <rPh sb="2" eb="4">
      <t>ジドウ</t>
    </rPh>
    <rPh sb="5" eb="7">
      <t>アンゼン</t>
    </rPh>
    <rPh sb="7" eb="9">
      <t>カンリ</t>
    </rPh>
    <rPh sb="10" eb="11">
      <t>カン</t>
    </rPh>
    <rPh sb="14" eb="16">
      <t>ショクイン</t>
    </rPh>
    <rPh sb="17" eb="19">
      <t>キョウツウ</t>
    </rPh>
    <rPh sb="19" eb="21">
      <t>リカイ</t>
    </rPh>
    <rPh sb="22" eb="24">
      <t>タイセイ</t>
    </rPh>
    <rPh sb="28" eb="29">
      <t>ハカ</t>
    </rPh>
    <phoneticPr fontId="38"/>
  </si>
  <si>
    <t>区　　分</t>
    <rPh sb="0" eb="1">
      <t>ク</t>
    </rPh>
    <rPh sb="3" eb="4">
      <t>ブン</t>
    </rPh>
    <phoneticPr fontId="38"/>
  </si>
  <si>
    <t>実　施　内　容　等</t>
    <rPh sb="0" eb="1">
      <t>ミ</t>
    </rPh>
    <rPh sb="2" eb="3">
      <t>ホドコ</t>
    </rPh>
    <rPh sb="4" eb="5">
      <t>ウチ</t>
    </rPh>
    <rPh sb="6" eb="7">
      <t>カタチ</t>
    </rPh>
    <rPh sb="8" eb="9">
      <t>トウ</t>
    </rPh>
    <phoneticPr fontId="38"/>
  </si>
  <si>
    <t>利用者、職員の手洗いの励行</t>
    <rPh sb="0" eb="3">
      <t>リヨウシャ</t>
    </rPh>
    <phoneticPr fontId="38"/>
  </si>
  <si>
    <t>（有の場合の具体的内容）</t>
    <rPh sb="1" eb="2">
      <t>ウ</t>
    </rPh>
    <rPh sb="3" eb="5">
      <t>バアイ</t>
    </rPh>
    <rPh sb="6" eb="9">
      <t>グタイテキ</t>
    </rPh>
    <rPh sb="9" eb="11">
      <t>ナイヨウ</t>
    </rPh>
    <phoneticPr fontId="38"/>
  </si>
  <si>
    <t>タオル・コップの個人専用化</t>
    <rPh sb="8" eb="10">
      <t>コジン</t>
    </rPh>
    <rPh sb="10" eb="12">
      <t>センヨウ</t>
    </rPh>
    <rPh sb="12" eb="13">
      <t>カ</t>
    </rPh>
    <phoneticPr fontId="38"/>
  </si>
  <si>
    <t>（参考）　ペーパータオル等使用によるタオル個人専用化の代替措置</t>
    <rPh sb="1" eb="3">
      <t>サンコウ</t>
    </rPh>
    <rPh sb="12" eb="13">
      <t>トウ</t>
    </rPh>
    <rPh sb="13" eb="15">
      <t>シヨウ</t>
    </rPh>
    <rPh sb="21" eb="23">
      <t>コジン</t>
    </rPh>
    <rPh sb="23" eb="25">
      <t>センヨウ</t>
    </rPh>
    <rPh sb="25" eb="26">
      <t>カ</t>
    </rPh>
    <rPh sb="27" eb="29">
      <t>ダイタイ</t>
    </rPh>
    <rPh sb="29" eb="31">
      <t>ソチ</t>
    </rPh>
    <phoneticPr fontId="38"/>
  </si>
  <si>
    <t>マニュアル等の整備</t>
    <rPh sb="5" eb="6">
      <t>トウ</t>
    </rPh>
    <rPh sb="7" eb="9">
      <t>セイビ</t>
    </rPh>
    <phoneticPr fontId="38"/>
  </si>
  <si>
    <t>集団感染の発生</t>
    <rPh sb="0" eb="2">
      <t>シュウダン</t>
    </rPh>
    <rPh sb="2" eb="4">
      <t>カンセン</t>
    </rPh>
    <rPh sb="5" eb="7">
      <t>ハッセイ</t>
    </rPh>
    <phoneticPr fontId="38"/>
  </si>
  <si>
    <t>（左が有の場合の内容及び対応）</t>
    <rPh sb="1" eb="2">
      <t>ヒダリ</t>
    </rPh>
    <rPh sb="3" eb="4">
      <t>ウ</t>
    </rPh>
    <rPh sb="5" eb="7">
      <t>バアイ</t>
    </rPh>
    <rPh sb="8" eb="10">
      <t>ナイヨウ</t>
    </rPh>
    <rPh sb="10" eb="11">
      <t>オヨ</t>
    </rPh>
    <rPh sb="12" eb="14">
      <t>タイオウ</t>
    </rPh>
    <phoneticPr fontId="38"/>
  </si>
  <si>
    <t>（注）「集団感染の発生」は、前年度の監査資料作成基準日以降の状況について記入してください。</t>
    <rPh sb="9" eb="11">
      <t>ハッセイ</t>
    </rPh>
    <rPh sb="18" eb="20">
      <t>カンサ</t>
    </rPh>
    <rPh sb="20" eb="22">
      <t>シリョウ</t>
    </rPh>
    <rPh sb="22" eb="24">
      <t>サクセイ</t>
    </rPh>
    <rPh sb="24" eb="27">
      <t>キジュンビ</t>
    </rPh>
    <rPh sb="27" eb="29">
      <t>イコウ</t>
    </rPh>
    <rPh sb="30" eb="32">
      <t>ジョウキョウ</t>
    </rPh>
    <phoneticPr fontId="38"/>
  </si>
  <si>
    <t>①　感染症やその他の疾病の発生予防に努め、その発生や疑いのある場合には必要に応じて関係機関に連絡し、</t>
    <rPh sb="2" eb="5">
      <t>カンセンショウ</t>
    </rPh>
    <rPh sb="8" eb="9">
      <t>ホカ</t>
    </rPh>
    <rPh sb="10" eb="12">
      <t>シッペイ</t>
    </rPh>
    <rPh sb="13" eb="15">
      <t>ハッセイ</t>
    </rPh>
    <rPh sb="15" eb="17">
      <t>ヨボウ</t>
    </rPh>
    <rPh sb="18" eb="19">
      <t>ツト</t>
    </rPh>
    <rPh sb="23" eb="25">
      <t>ハッセイ</t>
    </rPh>
    <rPh sb="26" eb="27">
      <t>ウタガ</t>
    </rPh>
    <rPh sb="31" eb="33">
      <t>バアイ</t>
    </rPh>
    <rPh sb="35" eb="37">
      <t>ヒツヨウ</t>
    </rPh>
    <rPh sb="38" eb="39">
      <t>オウ</t>
    </rPh>
    <rPh sb="41" eb="43">
      <t>カンケイ</t>
    </rPh>
    <rPh sb="43" eb="45">
      <t>キカン</t>
    </rPh>
    <rPh sb="46" eb="48">
      <t>レンラク</t>
    </rPh>
    <phoneticPr fontId="38"/>
  </si>
  <si>
    <t>感染症やその他の疾病の発生予防に努め、その発生や疑いのある場合には必要に応じて関係機関に連絡し、協力を求めていますか。</t>
    <rPh sb="0" eb="3">
      <t>カンセンショウ</t>
    </rPh>
    <rPh sb="6" eb="7">
      <t>タ</t>
    </rPh>
    <rPh sb="8" eb="10">
      <t>シッペイ</t>
    </rPh>
    <rPh sb="11" eb="13">
      <t>ハッセイ</t>
    </rPh>
    <rPh sb="13" eb="15">
      <t>ヨボウ</t>
    </rPh>
    <rPh sb="16" eb="17">
      <t>ツト</t>
    </rPh>
    <rPh sb="21" eb="23">
      <t>ハッセイ</t>
    </rPh>
    <rPh sb="24" eb="25">
      <t>ウタガ</t>
    </rPh>
    <rPh sb="29" eb="31">
      <t>バアイ</t>
    </rPh>
    <rPh sb="33" eb="35">
      <t>ヒツヨウ</t>
    </rPh>
    <rPh sb="36" eb="37">
      <t>オウ</t>
    </rPh>
    <rPh sb="39" eb="41">
      <t>カンケイ</t>
    </rPh>
    <rPh sb="41" eb="43">
      <t>キカン</t>
    </rPh>
    <rPh sb="44" eb="46">
      <t>レンラク</t>
    </rPh>
    <rPh sb="48" eb="50">
      <t>キョウリョク</t>
    </rPh>
    <rPh sb="51" eb="52">
      <t>モト</t>
    </rPh>
    <phoneticPr fontId="38"/>
  </si>
  <si>
    <t>②　適切な環境の維持に努めるとともに、施設内外の設備、用具などの衛生管理がなされていますか。　</t>
    <rPh sb="2" eb="4">
      <t>テキセツ</t>
    </rPh>
    <rPh sb="5" eb="7">
      <t>カンキョウ</t>
    </rPh>
    <rPh sb="8" eb="10">
      <t>イジ</t>
    </rPh>
    <rPh sb="11" eb="12">
      <t>ツト</t>
    </rPh>
    <rPh sb="19" eb="21">
      <t>シセツ</t>
    </rPh>
    <rPh sb="21" eb="23">
      <t>ナイガイ</t>
    </rPh>
    <rPh sb="24" eb="26">
      <t>セツビ</t>
    </rPh>
    <rPh sb="27" eb="29">
      <t>ヨウグ</t>
    </rPh>
    <rPh sb="32" eb="34">
      <t>エイセイ</t>
    </rPh>
    <rPh sb="34" eb="36">
      <t>カンリ</t>
    </rPh>
    <phoneticPr fontId="38"/>
  </si>
  <si>
    <t>１８　活動内容の状況</t>
    <rPh sb="3" eb="5">
      <t>カツドウ</t>
    </rPh>
    <rPh sb="5" eb="7">
      <t>ナイヨウ</t>
    </rPh>
    <phoneticPr fontId="38"/>
  </si>
  <si>
    <t>（1）年間利用者数</t>
    <rPh sb="3" eb="5">
      <t>ネンカン</t>
    </rPh>
    <rPh sb="5" eb="8">
      <t>リヨウシャ</t>
    </rPh>
    <rPh sb="8" eb="9">
      <t>スウ</t>
    </rPh>
    <phoneticPr fontId="38"/>
  </si>
  <si>
    <t>利用者数</t>
    <rPh sb="0" eb="3">
      <t>リヨウシャ</t>
    </rPh>
    <rPh sb="3" eb="4">
      <t>スウ</t>
    </rPh>
    <phoneticPr fontId="38"/>
  </si>
  <si>
    <t>今年度見込み</t>
    <rPh sb="0" eb="3">
      <t>コンネンド</t>
    </rPh>
    <rPh sb="3" eb="5">
      <t>ミコ</t>
    </rPh>
    <phoneticPr fontId="38"/>
  </si>
  <si>
    <t>前年度実績</t>
    <rPh sb="0" eb="1">
      <t>ゼン</t>
    </rPh>
    <rPh sb="3" eb="5">
      <t>ジッセキ</t>
    </rPh>
    <phoneticPr fontId="38"/>
  </si>
  <si>
    <t>年間</t>
    <rPh sb="0" eb="2">
      <t>ネンカン</t>
    </rPh>
    <phoneticPr fontId="38"/>
  </si>
  <si>
    <t>内、一般利用児童数</t>
    <rPh sb="0" eb="1">
      <t>ウチ</t>
    </rPh>
    <rPh sb="2" eb="4">
      <t>イッパン</t>
    </rPh>
    <rPh sb="4" eb="6">
      <t>リヨウ</t>
    </rPh>
    <rPh sb="6" eb="9">
      <t>ジドウスウ</t>
    </rPh>
    <phoneticPr fontId="38"/>
  </si>
  <si>
    <t>　(1日当たり児童数※)</t>
    <rPh sb="3" eb="4">
      <t>ニチ</t>
    </rPh>
    <rPh sb="4" eb="5">
      <t>ア</t>
    </rPh>
    <rPh sb="7" eb="10">
      <t>ジドウスウ</t>
    </rPh>
    <phoneticPr fontId="38"/>
  </si>
  <si>
    <t>内、集団利用者数</t>
    <rPh sb="0" eb="1">
      <t>ウチ</t>
    </rPh>
    <rPh sb="2" eb="4">
      <t>シュウダン</t>
    </rPh>
    <rPh sb="4" eb="6">
      <t>リヨウ</t>
    </rPh>
    <rPh sb="6" eb="7">
      <t>シャ</t>
    </rPh>
    <rPh sb="7" eb="8">
      <t>スウ</t>
    </rPh>
    <phoneticPr fontId="38"/>
  </si>
  <si>
    <t>※一般利用児童数を開館日数で割り、小数点第2位を四捨五入すること。</t>
    <rPh sb="1" eb="3">
      <t>イッパン</t>
    </rPh>
    <rPh sb="3" eb="5">
      <t>リヨウ</t>
    </rPh>
    <rPh sb="5" eb="8">
      <t>ジドウスウ</t>
    </rPh>
    <rPh sb="9" eb="11">
      <t>カイカン</t>
    </rPh>
    <rPh sb="11" eb="13">
      <t>ニッスウ</t>
    </rPh>
    <rPh sb="14" eb="15">
      <t>ワ</t>
    </rPh>
    <rPh sb="17" eb="20">
      <t>ショウスウテン</t>
    </rPh>
    <rPh sb="20" eb="21">
      <t>ダイ</t>
    </rPh>
    <rPh sb="22" eb="23">
      <t>イ</t>
    </rPh>
    <rPh sb="24" eb="28">
      <t>シシャゴニュウ</t>
    </rPh>
    <phoneticPr fontId="38"/>
  </si>
  <si>
    <t>（2）利用の制限</t>
    <rPh sb="3" eb="5">
      <t>リヨウ</t>
    </rPh>
    <rPh sb="6" eb="8">
      <t>セイゲン</t>
    </rPh>
    <phoneticPr fontId="38"/>
  </si>
  <si>
    <t>利用者の年齢により制限されていますか。</t>
    <rPh sb="0" eb="3">
      <t>リヨウシャ</t>
    </rPh>
    <rPh sb="4" eb="6">
      <t>ネンレイ</t>
    </rPh>
    <rPh sb="9" eb="11">
      <t>セイゲン</t>
    </rPh>
    <phoneticPr fontId="38"/>
  </si>
  <si>
    <t>児童の処遇に当たって、利用時間や指導内容により、年齢分けしていますか。</t>
    <rPh sb="0" eb="2">
      <t>ジドウ</t>
    </rPh>
    <rPh sb="3" eb="5">
      <t>ショグウ</t>
    </rPh>
    <rPh sb="6" eb="7">
      <t>ア</t>
    </rPh>
    <rPh sb="11" eb="13">
      <t>リヨウ</t>
    </rPh>
    <rPh sb="13" eb="15">
      <t>ジカン</t>
    </rPh>
    <rPh sb="16" eb="18">
      <t>シドウ</t>
    </rPh>
    <rPh sb="18" eb="20">
      <t>ナイヨウ</t>
    </rPh>
    <rPh sb="24" eb="26">
      <t>ネンレイ</t>
    </rPh>
    <rPh sb="26" eb="27">
      <t>ワ</t>
    </rPh>
    <phoneticPr fontId="38"/>
  </si>
  <si>
    <t>年齢以外の利用制限がある場合、利用時間を制限していますか。</t>
    <rPh sb="0" eb="2">
      <t>ネンレイ</t>
    </rPh>
    <rPh sb="2" eb="4">
      <t>イガイ</t>
    </rPh>
    <rPh sb="5" eb="7">
      <t>リヨウ</t>
    </rPh>
    <rPh sb="7" eb="9">
      <t>セイゲン</t>
    </rPh>
    <rPh sb="12" eb="14">
      <t>バアイ</t>
    </rPh>
    <rPh sb="15" eb="17">
      <t>リヨウ</t>
    </rPh>
    <rPh sb="17" eb="19">
      <t>ジカン</t>
    </rPh>
    <rPh sb="20" eb="22">
      <t>セイゲン</t>
    </rPh>
    <phoneticPr fontId="38"/>
  </si>
  <si>
    <t>（3）主な事業</t>
    <rPh sb="3" eb="4">
      <t>オモ</t>
    </rPh>
    <rPh sb="5" eb="7">
      <t>ジギョウ</t>
    </rPh>
    <phoneticPr fontId="38"/>
  </si>
  <si>
    <t>年月日</t>
    <rPh sb="0" eb="3">
      <t>ネンガッピ</t>
    </rPh>
    <phoneticPr fontId="38"/>
  </si>
  <si>
    <t>事業名</t>
    <rPh sb="0" eb="2">
      <t>ジギョウ</t>
    </rPh>
    <rPh sb="2" eb="3">
      <t>メイ</t>
    </rPh>
    <phoneticPr fontId="55"/>
  </si>
  <si>
    <t>事業内容</t>
    <rPh sb="0" eb="2">
      <t>ジギョウ</t>
    </rPh>
    <rPh sb="2" eb="4">
      <t>ナイヨウ</t>
    </rPh>
    <phoneticPr fontId="38"/>
  </si>
  <si>
    <t>(児童センターのみ)
体力増進指導を実施していますか。</t>
    <rPh sb="1" eb="3">
      <t>ジドウ</t>
    </rPh>
    <rPh sb="11" eb="13">
      <t>タイリョク</t>
    </rPh>
    <rPh sb="13" eb="15">
      <t>ゾウシン</t>
    </rPh>
    <rPh sb="15" eb="17">
      <t>シドウ</t>
    </rPh>
    <rPh sb="18" eb="20">
      <t>ジッシ</t>
    </rPh>
    <phoneticPr fontId="38"/>
  </si>
  <si>
    <t>(児童センターのみ)
体力増進指導の事後指導を実施していますか。</t>
    <rPh sb="1" eb="3">
      <t>ジドウ</t>
    </rPh>
    <rPh sb="11" eb="13">
      <t>タイリョク</t>
    </rPh>
    <rPh sb="13" eb="15">
      <t>ゾウシン</t>
    </rPh>
    <rPh sb="15" eb="17">
      <t>シドウ</t>
    </rPh>
    <rPh sb="18" eb="20">
      <t>ジゴ</t>
    </rPh>
    <rPh sb="20" eb="22">
      <t>シドウ</t>
    </rPh>
    <rPh sb="23" eb="25">
      <t>ジッシ</t>
    </rPh>
    <phoneticPr fontId="38"/>
  </si>
  <si>
    <t>(児童センターのみ)
年長児童指導を実施していますか。</t>
    <rPh sb="1" eb="3">
      <t>ジドウ</t>
    </rPh>
    <rPh sb="11" eb="15">
      <t>ネンチョウジドウ</t>
    </rPh>
    <rPh sb="15" eb="17">
      <t>シドウ</t>
    </rPh>
    <rPh sb="18" eb="20">
      <t>ジッシ</t>
    </rPh>
    <phoneticPr fontId="38"/>
  </si>
  <si>
    <t>（4）集団指導の実施状況</t>
    <rPh sb="3" eb="5">
      <t>シュウダン</t>
    </rPh>
    <rPh sb="5" eb="7">
      <t>シドウ</t>
    </rPh>
    <rPh sb="8" eb="10">
      <t>ジッシ</t>
    </rPh>
    <rPh sb="10" eb="12">
      <t>ジョウキョウ</t>
    </rPh>
    <phoneticPr fontId="38"/>
  </si>
  <si>
    <t>保護者との情報交換の機会を設けたり、保護者と児童との活動の機会を設けたりなどすることを通じて、保護者の児童の発育に対する理解が深まるよう配慮していますか。</t>
    <rPh sb="23" eb="24">
      <t>ワラベ</t>
    </rPh>
    <rPh sb="51" eb="53">
      <t>ジドウ</t>
    </rPh>
    <rPh sb="54" eb="56">
      <t>ハツイク</t>
    </rPh>
    <rPh sb="57" eb="58">
      <t>タイ</t>
    </rPh>
    <phoneticPr fontId="38"/>
  </si>
  <si>
    <t>（5）地域社会との連携・協力等に関する行事の実施状況</t>
    <rPh sb="3" eb="5">
      <t>チイキ</t>
    </rPh>
    <rPh sb="5" eb="7">
      <t>シャカイ</t>
    </rPh>
    <rPh sb="9" eb="11">
      <t>レンケイ</t>
    </rPh>
    <rPh sb="12" eb="14">
      <t>キョウリョク</t>
    </rPh>
    <rPh sb="14" eb="15">
      <t>トウ</t>
    </rPh>
    <rPh sb="16" eb="17">
      <t>カン</t>
    </rPh>
    <phoneticPr fontId="38"/>
  </si>
  <si>
    <t>実施月日</t>
    <rPh sb="0" eb="2">
      <t>ジッシ</t>
    </rPh>
    <rPh sb="2" eb="4">
      <t>ガッピ</t>
    </rPh>
    <phoneticPr fontId="38"/>
  </si>
  <si>
    <t>行　事　名</t>
    <rPh sb="0" eb="1">
      <t>ギョウ</t>
    </rPh>
    <rPh sb="2" eb="3">
      <t>コト</t>
    </rPh>
    <rPh sb="4" eb="5">
      <t>メイ</t>
    </rPh>
    <phoneticPr fontId="38"/>
  </si>
  <si>
    <t>行　　事　　内　　容</t>
    <rPh sb="0" eb="1">
      <t>ギョウ</t>
    </rPh>
    <rPh sb="3" eb="4">
      <t>コト</t>
    </rPh>
    <rPh sb="6" eb="7">
      <t>ウチ</t>
    </rPh>
    <rPh sb="9" eb="10">
      <t>カタチ</t>
    </rPh>
    <phoneticPr fontId="38"/>
  </si>
  <si>
    <t>地域の協力団体、ボランティア</t>
    <rPh sb="0" eb="2">
      <t>チイキ</t>
    </rPh>
    <rPh sb="3" eb="5">
      <t>キョウリョク</t>
    </rPh>
    <rPh sb="5" eb="7">
      <t>ダンタイ</t>
    </rPh>
    <phoneticPr fontId="38"/>
  </si>
  <si>
    <t>（注）1　活動の一環として実施した行事を記入してください。ただし、避難消火訓練等の行事を除いてください。</t>
    <rPh sb="1" eb="2">
      <t>チュウ</t>
    </rPh>
    <rPh sb="5" eb="7">
      <t>カツドウ</t>
    </rPh>
    <rPh sb="8" eb="10">
      <t>イッカン</t>
    </rPh>
    <rPh sb="13" eb="15">
      <t>ジッシ</t>
    </rPh>
    <rPh sb="17" eb="19">
      <t>ギョウジ</t>
    </rPh>
    <rPh sb="20" eb="22">
      <t>キニュウ</t>
    </rPh>
    <rPh sb="33" eb="35">
      <t>ヒナン</t>
    </rPh>
    <rPh sb="35" eb="37">
      <t>ショウカ</t>
    </rPh>
    <phoneticPr fontId="38"/>
  </si>
  <si>
    <t>児童の国籍、信条、社会的身分又は入園に要する費用を負担するか否かによつて、差別的取扱いをしていませんか。</t>
    <phoneticPr fontId="38"/>
  </si>
  <si>
    <t>職員は、児童に対し、児童福祉法第33条の10各号に掲げる行為その他当該児童の心身に有害な影響を与える行為をしていませんか。（法第33条の10各号(禁止行為)：暴行、わいせつな行為、ネグレクト、暴言、拒絶的な対応、心理的外傷を与える言動等）</t>
    <phoneticPr fontId="38"/>
  </si>
  <si>
    <t>※他の文字等は入力できません。</t>
    <rPh sb="1" eb="2">
      <t>タ</t>
    </rPh>
    <rPh sb="3" eb="5">
      <t>モジ</t>
    </rPh>
    <rPh sb="5" eb="6">
      <t>トウ</t>
    </rPh>
    <rPh sb="7" eb="9">
      <t>ニュウリョク</t>
    </rPh>
    <phoneticPr fontId="2"/>
  </si>
  <si>
    <t>（作成基準日　令和　　　年　　　月　　　日）</t>
    <rPh sb="7" eb="9">
      <t>レイワ</t>
    </rPh>
    <phoneticPr fontId="2"/>
  </si>
  <si>
    <t>令和　　　年　　　月　　　日</t>
    <rPh sb="0" eb="2">
      <t>レイワ</t>
    </rPh>
    <rPh sb="5" eb="6">
      <t>ネン</t>
    </rPh>
    <rPh sb="9" eb="10">
      <t>ツキ</t>
    </rPh>
    <rPh sb="13" eb="14">
      <t>ヒ</t>
    </rPh>
    <phoneticPr fontId="2"/>
  </si>
  <si>
    <t>（7）前年度末の預金残高証明書（写し）</t>
    <rPh sb="3" eb="7">
      <t>ゼンネンドマツ</t>
    </rPh>
    <rPh sb="8" eb="10">
      <t>ヨキン</t>
    </rPh>
    <rPh sb="10" eb="12">
      <t>ザンダカ</t>
    </rPh>
    <rPh sb="12" eb="15">
      <t>ショウメイショ</t>
    </rPh>
    <rPh sb="16" eb="17">
      <t>シャ</t>
    </rPh>
    <phoneticPr fontId="2"/>
  </si>
  <si>
    <t>施設の立地条件</t>
    <rPh sb="0" eb="2">
      <t>シセツ</t>
    </rPh>
    <rPh sb="3" eb="5">
      <t>リッチ</t>
    </rPh>
    <rPh sb="5" eb="7">
      <t>ジョウケン</t>
    </rPh>
    <phoneticPr fontId="2"/>
  </si>
  <si>
    <t>（土砂災害警戒区域等における土砂災害防止対策の推進に関する法律）</t>
    <phoneticPr fontId="2"/>
  </si>
  <si>
    <t>津波災害警戒区域内</t>
    <rPh sb="0" eb="2">
      <t>ツナミ</t>
    </rPh>
    <rPh sb="2" eb="4">
      <t>サイガイ</t>
    </rPh>
    <rPh sb="4" eb="6">
      <t>ケイカイ</t>
    </rPh>
    <rPh sb="6" eb="8">
      <t>クイキ</t>
    </rPh>
    <rPh sb="8" eb="9">
      <t>ナイ</t>
    </rPh>
    <phoneticPr fontId="2"/>
  </si>
  <si>
    <t>（津波防災地域づくりに関する法律）</t>
    <phoneticPr fontId="2"/>
  </si>
  <si>
    <t>＊</t>
    <phoneticPr fontId="38"/>
  </si>
  <si>
    <t>平成２５年４月１日の基準条例化に伴い、施設の置かれた状況により「火災」、「風水害」、「地震」、「津波」その他の災害の態様ごとの策定が義務づけられた。</t>
    <phoneticPr fontId="2"/>
  </si>
  <si>
    <t>①</t>
    <phoneticPr fontId="2"/>
  </si>
  <si>
    <t>②</t>
    <phoneticPr fontId="2"/>
  </si>
  <si>
    <t>③</t>
    <phoneticPr fontId="2"/>
  </si>
  <si>
    <t>④</t>
    <phoneticPr fontId="2"/>
  </si>
  <si>
    <t>教員（小）</t>
  </si>
  <si>
    <t>教員（中）</t>
  </si>
  <si>
    <t>　　　5　資格種別の"その他"は記載の資格を保有しておらず、保健師、看護師、記載以外の教諭免許を保有している場合のみ選択、それ以外は"無し"を
　　　　選択してください。</t>
    <rPh sb="5" eb="7">
      <t>シカク</t>
    </rPh>
    <rPh sb="7" eb="9">
      <t>シュベツ</t>
    </rPh>
    <rPh sb="13" eb="14">
      <t>ホカ</t>
    </rPh>
    <rPh sb="16" eb="18">
      <t>キサイ</t>
    </rPh>
    <rPh sb="19" eb="21">
      <t>シカク</t>
    </rPh>
    <rPh sb="22" eb="24">
      <t>ホユウ</t>
    </rPh>
    <rPh sb="30" eb="33">
      <t>ホケンシ</t>
    </rPh>
    <rPh sb="34" eb="37">
      <t>カンゴシ</t>
    </rPh>
    <rPh sb="38" eb="40">
      <t>キサイ</t>
    </rPh>
    <rPh sb="40" eb="42">
      <t>イガイ</t>
    </rPh>
    <rPh sb="43" eb="45">
      <t>キョウユ</t>
    </rPh>
    <rPh sb="45" eb="47">
      <t>メンキョ</t>
    </rPh>
    <rPh sb="48" eb="50">
      <t>ホユウ</t>
    </rPh>
    <rPh sb="54" eb="56">
      <t>バアイ</t>
    </rPh>
    <rPh sb="58" eb="60">
      <t>センタク</t>
    </rPh>
    <rPh sb="63" eb="65">
      <t>イガイ</t>
    </rPh>
    <rPh sb="67" eb="68">
      <t>ナ</t>
    </rPh>
    <rPh sb="76" eb="78">
      <t>センタク</t>
    </rPh>
    <phoneticPr fontId="2"/>
  </si>
  <si>
    <t>個人情報保護方針（プライバシーポリシー）</t>
    <phoneticPr fontId="38"/>
  </si>
  <si>
    <t>個人情報保護規程</t>
    <rPh sb="0" eb="2">
      <t>コジン</t>
    </rPh>
    <rPh sb="2" eb="4">
      <t>ジョウホウ</t>
    </rPh>
    <rPh sb="4" eb="6">
      <t>ホゴホウ</t>
    </rPh>
    <rPh sb="6" eb="8">
      <t>キテイ</t>
    </rPh>
    <phoneticPr fontId="38"/>
  </si>
  <si>
    <t>※個人情報保護方針（プライバシーポリシー）の策定状況</t>
    <phoneticPr fontId="38"/>
  </si>
  <si>
    <t>※個人情報保護規程の策定状況</t>
    <rPh sb="7" eb="9">
      <t>キテイ</t>
    </rPh>
    <rPh sb="10" eb="12">
      <t>サクテイ</t>
    </rPh>
    <rPh sb="12" eb="14">
      <t>ジョウキョウ</t>
    </rPh>
    <phoneticPr fontId="38"/>
  </si>
  <si>
    <t>利用目的を、本人に通知又は公表しているか。</t>
    <phoneticPr fontId="2"/>
  </si>
  <si>
    <t>利用する必要がなくなったときは、個人データを消去しているか。</t>
    <phoneticPr fontId="2"/>
  </si>
  <si>
    <t>本人から個人情報の開示を求められた場合は開示しているか。</t>
    <phoneticPr fontId="2"/>
  </si>
  <si>
    <t>運営適正化委員会への解決依頼件数</t>
    <rPh sb="10" eb="12">
      <t>カイケツ</t>
    </rPh>
    <rPh sb="12" eb="14">
      <t>イライ</t>
    </rPh>
    <phoneticPr fontId="38"/>
  </si>
  <si>
    <t>（注）1　第三者委員の「職名」欄には、評議員、大学教授、弁護士等と記入してください。</t>
    <phoneticPr fontId="38"/>
  </si>
  <si>
    <t>　　　2　受付件数等については、前年度監査資料作成基準日から今年度監査資料作成基準日までの件数を記入してください。</t>
    <rPh sb="16" eb="17">
      <t>ゼン</t>
    </rPh>
    <rPh sb="30" eb="33">
      <t>コンネンド</t>
    </rPh>
    <rPh sb="35" eb="37">
      <t>シリョウ</t>
    </rPh>
    <rPh sb="37" eb="39">
      <t>サクセイ</t>
    </rPh>
    <phoneticPr fontId="38"/>
  </si>
  <si>
    <t>　　　3　「寄せられた苦情の内容」欄には苦情件名を記入してください。</t>
    <rPh sb="6" eb="7">
      <t>ヨ</t>
    </rPh>
    <rPh sb="11" eb="13">
      <t>クジョウ</t>
    </rPh>
    <rPh sb="14" eb="16">
      <t>ナイヨウ</t>
    </rPh>
    <rPh sb="17" eb="18">
      <t>ラン</t>
    </rPh>
    <rPh sb="20" eb="22">
      <t>クジョウ</t>
    </rPh>
    <rPh sb="23" eb="24">
      <t>メイ</t>
    </rPh>
    <phoneticPr fontId="38"/>
  </si>
  <si>
    <t>（注）　直近の届出（変更を含む。）年月日を記入してください。</t>
    <phoneticPr fontId="2"/>
  </si>
  <si>
    <t>平成・令和　　　年　　　月　　　日</t>
    <rPh sb="3" eb="5">
      <t>レイワ</t>
    </rPh>
    <phoneticPr fontId="2"/>
  </si>
  <si>
    <t>&lt;要配慮者利用施設における避難確保計画＞</t>
    <rPh sb="1" eb="2">
      <t>ヨウ</t>
    </rPh>
    <rPh sb="2" eb="4">
      <t>ハイリョ</t>
    </rPh>
    <rPh sb="4" eb="5">
      <t>シャ</t>
    </rPh>
    <rPh sb="5" eb="7">
      <t>リヨウ</t>
    </rPh>
    <rPh sb="7" eb="9">
      <t>シセツ</t>
    </rPh>
    <rPh sb="13" eb="15">
      <t>ヒナン</t>
    </rPh>
    <rPh sb="15" eb="17">
      <t>カクホ</t>
    </rPh>
    <rPh sb="17" eb="19">
      <t>ケイカク</t>
    </rPh>
    <phoneticPr fontId="2"/>
  </si>
  <si>
    <t>※</t>
    <phoneticPr fontId="2"/>
  </si>
  <si>
    <t>いる ・ 作成中 ・ いない</t>
    <phoneticPr fontId="2"/>
  </si>
  <si>
    <t>作成している場合の計画名</t>
    <rPh sb="0" eb="2">
      <t>サクセイ</t>
    </rPh>
    <rPh sb="6" eb="8">
      <t>バアイ</t>
    </rPh>
    <rPh sb="9" eb="12">
      <t>ケイカクメイ</t>
    </rPh>
    <phoneticPr fontId="2"/>
  </si>
  <si>
    <t>計画名</t>
    <phoneticPr fontId="2"/>
  </si>
  <si>
    <t>：</t>
    <phoneticPr fontId="2"/>
  </si>
  <si>
    <t>⑤</t>
    <phoneticPr fontId="2"/>
  </si>
  <si>
    <t>正職員</t>
    <rPh sb="0" eb="3">
      <t>セイショクイン</t>
    </rPh>
    <phoneticPr fontId="2"/>
  </si>
  <si>
    <t>該当・非該当</t>
  </si>
  <si>
    <t>土砂災害警戒区域内</t>
    <phoneticPr fontId="2"/>
  </si>
  <si>
    <t>（該当の場合）</t>
    <rPh sb="1" eb="3">
      <t>ガイトウ</t>
    </rPh>
    <rPh sb="4" eb="6">
      <t>バアイ</t>
    </rPh>
    <phoneticPr fontId="2"/>
  </si>
  <si>
    <t>土石流・急傾斜地の崩壊・地滑り</t>
    <phoneticPr fontId="2"/>
  </si>
  <si>
    <t>具体的計画
策定の有無</t>
    <rPh sb="0" eb="3">
      <t>グタイテキ</t>
    </rPh>
    <rPh sb="3" eb="5">
      <t>ケイカク</t>
    </rPh>
    <rPh sb="6" eb="8">
      <t>サクテイ</t>
    </rPh>
    <rPh sb="9" eb="11">
      <t>ウム</t>
    </rPh>
    <phoneticPr fontId="38"/>
  </si>
  <si>
    <t>市町村地域防災計画における要配慮者利用施設に該当していますか。</t>
    <rPh sb="3" eb="5">
      <t>チイキ</t>
    </rPh>
    <phoneticPr fontId="2"/>
  </si>
  <si>
    <t>①に該当する場合、避難確保計画を作成していますか。</t>
    <phoneticPr fontId="2"/>
  </si>
  <si>
    <t>②で「いる」の場合、市町村長へ報告していますか。</t>
    <phoneticPr fontId="2"/>
  </si>
  <si>
    <t>②の計画で定めるところにより、避難の確保のための訓練を行っていますか。</t>
    <phoneticPr fontId="2"/>
  </si>
  <si>
    <t>④の訓練結果を市町村長に報告していますか</t>
    <rPh sb="2" eb="4">
      <t>クンレン</t>
    </rPh>
    <rPh sb="4" eb="6">
      <t>ケッカ</t>
    </rPh>
    <rPh sb="7" eb="11">
      <t>シチョウソンチョウ</t>
    </rPh>
    <rPh sb="12" eb="14">
      <t>ホウコク</t>
    </rPh>
    <phoneticPr fontId="2"/>
  </si>
  <si>
    <t>※　第三者評価（評価機関による評価）とは</t>
    <rPh sb="2" eb="5">
      <t>ダイサンシャ</t>
    </rPh>
    <rPh sb="5" eb="7">
      <t>ヒョウカ</t>
    </rPh>
    <phoneticPr fontId="2"/>
  </si>
  <si>
    <t xml:space="preserve">児童厚生施設で行われている福祉サービスの質を公平中立な第三者機関が客観的・専門的な立場から評価するものです。 </t>
    <rPh sb="0" eb="2">
      <t>ジドウ</t>
    </rPh>
    <rPh sb="2" eb="4">
      <t>コウセイ</t>
    </rPh>
    <rPh sb="4" eb="6">
      <t>シセツ</t>
    </rPh>
    <phoneticPr fontId="2"/>
  </si>
  <si>
    <t>有・無・該当なし</t>
  </si>
  <si>
    <t>フルタイムの臨時職員等</t>
    <rPh sb="6" eb="8">
      <t>リンジ</t>
    </rPh>
    <rPh sb="8" eb="10">
      <t>ショクイン</t>
    </rPh>
    <rPh sb="10" eb="11">
      <t>トウ</t>
    </rPh>
    <phoneticPr fontId="2"/>
  </si>
  <si>
    <t>パートタイムの臨時職員等</t>
    <rPh sb="7" eb="9">
      <t>リンジ</t>
    </rPh>
    <rPh sb="9" eb="11">
      <t>ショクイン</t>
    </rPh>
    <rPh sb="11" eb="12">
      <t>トウ</t>
    </rPh>
    <phoneticPr fontId="2"/>
  </si>
  <si>
    <t>定期健診（前年度）</t>
    <rPh sb="0" eb="2">
      <t>テイキ</t>
    </rPh>
    <rPh sb="2" eb="3">
      <t>ケン</t>
    </rPh>
    <rPh sb="3" eb="4">
      <t>ミ</t>
    </rPh>
    <rPh sb="5" eb="8">
      <t>ゼンネンド</t>
    </rPh>
    <phoneticPr fontId="38"/>
  </si>
  <si>
    <t>実施回数</t>
    <phoneticPr fontId="2"/>
  </si>
  <si>
    <t>消防署の立会</t>
    <phoneticPr fontId="2"/>
  </si>
  <si>
    <t>想　定　災　害　別　訓　練　回　数</t>
  </si>
  <si>
    <t>(うち実地訓練</t>
    <rPh sb="3" eb="7">
      <t>ジッチクンレン</t>
    </rPh>
    <phoneticPr fontId="2"/>
  </si>
  <si>
    <t>回)</t>
    <rPh sb="0" eb="1">
      <t>カイ</t>
    </rPh>
    <phoneticPr fontId="2"/>
  </si>
  <si>
    <t>火　災</t>
    <rPh sb="0" eb="1">
      <t>カ</t>
    </rPh>
    <rPh sb="2" eb="3">
      <t>サイ</t>
    </rPh>
    <phoneticPr fontId="2"/>
  </si>
  <si>
    <t>(うち引渡訓練</t>
    <phoneticPr fontId="2"/>
  </si>
  <si>
    <t>回)</t>
    <rPh sb="0" eb="1">
      <t>カイ</t>
    </rPh>
    <phoneticPr fontId="38"/>
  </si>
  <si>
    <t>(うち実地訓練</t>
  </si>
  <si>
    <t>地　震</t>
    <rPh sb="0" eb="1">
      <t>チ</t>
    </rPh>
    <rPh sb="2" eb="3">
      <t>シン</t>
    </rPh>
    <phoneticPr fontId="2"/>
  </si>
  <si>
    <t>風水害</t>
    <rPh sb="0" eb="3">
      <t>フウスイガイ</t>
    </rPh>
    <phoneticPr fontId="2"/>
  </si>
  <si>
    <t>不審者</t>
    <rPh sb="0" eb="3">
      <t>フシンシャ</t>
    </rPh>
    <phoneticPr fontId="2"/>
  </si>
  <si>
    <t>職員に対して安全計画を周知するとともに、研修及び訓練を定期的に実施していますか。</t>
    <rPh sb="0" eb="2">
      <t>ショクイン</t>
    </rPh>
    <rPh sb="3" eb="4">
      <t>タイ</t>
    </rPh>
    <rPh sb="6" eb="10">
      <t>アンゼンケイカク</t>
    </rPh>
    <rPh sb="11" eb="13">
      <t>シュウチ</t>
    </rPh>
    <rPh sb="20" eb="23">
      <t>ケンシュウオヨ</t>
    </rPh>
    <rPh sb="24" eb="26">
      <t>クンレン</t>
    </rPh>
    <rPh sb="27" eb="30">
      <t>テイキテキ</t>
    </rPh>
    <rPh sb="31" eb="33">
      <t>ジッシ</t>
    </rPh>
    <phoneticPr fontId="2"/>
  </si>
  <si>
    <t>保護者に対し、安全計画に基づく取組の内容等を周知していますか。</t>
    <rPh sb="0" eb="3">
      <t>ホゴシャ</t>
    </rPh>
    <rPh sb="4" eb="5">
      <t>タイ</t>
    </rPh>
    <rPh sb="7" eb="11">
      <t>アンゼンケイカク</t>
    </rPh>
    <rPh sb="12" eb="13">
      <t>モト</t>
    </rPh>
    <rPh sb="15" eb="17">
      <t>トリクミ</t>
    </rPh>
    <rPh sb="18" eb="20">
      <t>ナイヨウ</t>
    </rPh>
    <rPh sb="20" eb="21">
      <t>トウ</t>
    </rPh>
    <rPh sb="22" eb="24">
      <t>シュウチ</t>
    </rPh>
    <phoneticPr fontId="2"/>
  </si>
  <si>
    <t>定期的に安全計画の見直しを行い、必要に応じて安全計画の変更を行っていますか。</t>
    <rPh sb="0" eb="3">
      <t>テイキテキ</t>
    </rPh>
    <rPh sb="4" eb="8">
      <t>アンゼンケイカク</t>
    </rPh>
    <rPh sb="9" eb="11">
      <t>ミナオ</t>
    </rPh>
    <rPh sb="13" eb="14">
      <t>オコナ</t>
    </rPh>
    <rPh sb="16" eb="18">
      <t>ヒツヨウ</t>
    </rPh>
    <rPh sb="19" eb="20">
      <t>オウ</t>
    </rPh>
    <rPh sb="22" eb="26">
      <t>アンゼンケイカク</t>
    </rPh>
    <rPh sb="27" eb="29">
      <t>ヘンコウ</t>
    </rPh>
    <rPh sb="30" eb="31">
      <t>オコナ</t>
    </rPh>
    <phoneticPr fontId="2"/>
  </si>
  <si>
    <t>以下の項目は盛り込まれていますか。</t>
  </si>
  <si>
    <t>感染症に係る業務継続計画</t>
  </si>
  <si>
    <t>ア　平時からの備え（体制構築・整備、感染症防止に向けた取組の実施、備蓄品の確保等）</t>
    <phoneticPr fontId="2"/>
  </si>
  <si>
    <t>イ　初動対応</t>
  </si>
  <si>
    <t>ウ　感染拡大防止体制の確立（保健所との連携、濃厚接触者への対応、関係者との情報共有等）</t>
    <phoneticPr fontId="2"/>
  </si>
  <si>
    <t>災害に係る業務継続計画</t>
  </si>
  <si>
    <t>ア　平時からの備え（建物・設備の安全対策、電気・水道が停止した場合の対策、必要品の備蓄等）</t>
    <phoneticPr fontId="2"/>
  </si>
  <si>
    <t>イ　緊急時の対応（業務継続計画発動基準、対応体制等）</t>
  </si>
  <si>
    <t>ウ　他施設及び地域との連携</t>
  </si>
  <si>
    <t>(11)安全計画の策定状況</t>
    <rPh sb="4" eb="8">
      <t>アンゼンケイカク</t>
    </rPh>
    <rPh sb="9" eb="13">
      <t>サクテイジョウキョウ</t>
    </rPh>
    <phoneticPr fontId="2"/>
  </si>
  <si>
    <t>(12)業務継続計画の策定状況</t>
    <rPh sb="4" eb="6">
      <t>ギョウム</t>
    </rPh>
    <rPh sb="6" eb="8">
      <t>ケイゾク</t>
    </rPh>
    <rPh sb="8" eb="10">
      <t>ケイカク</t>
    </rPh>
    <rPh sb="11" eb="15">
      <t>サクテイジョウキョウ</t>
    </rPh>
    <phoneticPr fontId="2"/>
  </si>
  <si>
    <t>１２　秘密保持等に関する措置状況
（1）守秘義務に関する措置状況・（2）個人情報保護に関する措置状況
１３　健康管理（職員）の状況
１４　職員研修の状況
（1）施設内研修の状況・（2）施設外研修の状況
１５　福祉サービスの質の向上のための措置状況
（1）苦情解決のための取り組み状況・（2）サービス評価の実施状況・（3）運営委員会の状況</t>
    <rPh sb="30" eb="32">
      <t>ジョウキョウ</t>
    </rPh>
    <rPh sb="48" eb="50">
      <t>ジョウキョウ</t>
    </rPh>
    <phoneticPr fontId="2"/>
  </si>
  <si>
    <t>１６　施設設備整備の状況
（1）施設設備の状況・(2)給水設備等の衛生管理の状況
１７　安全管理の状況
（1）消防計画及び防火管理者の届出状況・（2）防災設備等の状況・（3）防災設備の保守点検の状況・（4-1）防災訓練の実施状況（前年度）・(4-2)非常災害に関する具体的計画･（5）非常災害時における関係機関及び地域団体との協力体制の状況・（6）施設管理責任者（施設長）不在時の安全管理体制の状況・（7）消防署の立入検査の状況・（8）交通安全指導の実施状況（前年度）・（9）屋内外及び遊具の安全点検実施状況・（10）事故発生の状況・（11）安全計画の策定状況・（12）事業継続計画の策定状況・(13)感染症予防対策等の状況
１８　活動内容の状況
（1）年間利用者数・（2）利用の制限・（3）主な事業・（4）集団指導の実施状況･（5）地域社会との連携･協力等に関する行事の実施状況</t>
    <rPh sb="3" eb="5">
      <t>シセツ</t>
    </rPh>
    <rPh sb="5" eb="7">
      <t>セツビ</t>
    </rPh>
    <rPh sb="7" eb="9">
      <t>セイビ</t>
    </rPh>
    <rPh sb="10" eb="12">
      <t>ジョウキョウ</t>
    </rPh>
    <rPh sb="16" eb="18">
      <t>シセツ</t>
    </rPh>
    <rPh sb="18" eb="20">
      <t>セツビ</t>
    </rPh>
    <rPh sb="21" eb="23">
      <t>ジョウキョウ</t>
    </rPh>
    <rPh sb="125" eb="127">
      <t>ヒジョウ</t>
    </rPh>
    <rPh sb="127" eb="129">
      <t>サイガイ</t>
    </rPh>
    <rPh sb="130" eb="131">
      <t>カン</t>
    </rPh>
    <rPh sb="133" eb="136">
      <t>グタイテキ</t>
    </rPh>
    <rPh sb="136" eb="138">
      <t>ケイカク</t>
    </rPh>
    <rPh sb="271" eb="275">
      <t>アンゼンケイカク</t>
    </rPh>
    <rPh sb="276" eb="280">
      <t>サクテイジョウキョウ</t>
    </rPh>
    <rPh sb="285" eb="291">
      <t>ジギョウケイゾクケイカク</t>
    </rPh>
    <rPh sb="292" eb="296">
      <t>サクテイジョウキョウ</t>
    </rPh>
    <rPh sb="301" eb="304">
      <t>カンセンショウ</t>
    </rPh>
    <rPh sb="304" eb="306">
      <t>ヨボウ</t>
    </rPh>
    <rPh sb="306" eb="309">
      <t>タイサクトウ</t>
    </rPh>
    <rPh sb="310" eb="312">
      <t>ジョウキョウ</t>
    </rPh>
    <rPh sb="316" eb="318">
      <t>カツドウ</t>
    </rPh>
    <rPh sb="318" eb="320">
      <t>ナイヨウ</t>
    </rPh>
    <rPh sb="327" eb="329">
      <t>ネンカン</t>
    </rPh>
    <rPh sb="329" eb="332">
      <t>リヨウシャ</t>
    </rPh>
    <rPh sb="332" eb="333">
      <t>スウ</t>
    </rPh>
    <rPh sb="337" eb="339">
      <t>リヨウ</t>
    </rPh>
    <rPh sb="340" eb="342">
      <t>セイゲン</t>
    </rPh>
    <rPh sb="346" eb="347">
      <t>オモ</t>
    </rPh>
    <rPh sb="348" eb="350">
      <t>ジギョウ</t>
    </rPh>
    <rPh sb="354" eb="356">
      <t>シュウダン</t>
    </rPh>
    <rPh sb="356" eb="358">
      <t>シドウ</t>
    </rPh>
    <rPh sb="359" eb="361">
      <t>ジッシ</t>
    </rPh>
    <rPh sb="361" eb="363">
      <t>ジョウキョウ</t>
    </rPh>
    <rPh sb="367" eb="369">
      <t>チイキ</t>
    </rPh>
    <rPh sb="369" eb="371">
      <t>シャカイ</t>
    </rPh>
    <rPh sb="373" eb="375">
      <t>レンケイ</t>
    </rPh>
    <rPh sb="376" eb="378">
      <t>キョウリョク</t>
    </rPh>
    <rPh sb="378" eb="379">
      <t>トウ</t>
    </rPh>
    <rPh sb="380" eb="381">
      <t>カン</t>
    </rPh>
    <rPh sb="383" eb="385">
      <t>ギョウジ</t>
    </rPh>
    <rPh sb="386" eb="388">
      <t>ジッシ</t>
    </rPh>
    <rPh sb="388" eb="390">
      <t>ジョウキョウ</t>
    </rPh>
    <phoneticPr fontId="2"/>
  </si>
  <si>
    <t>（13）感染症予防対策等の状況</t>
    <rPh sb="4" eb="7">
      <t>カンセンショウ</t>
    </rPh>
    <rPh sb="7" eb="9">
      <t>ヨボウ</t>
    </rPh>
    <rPh sb="9" eb="12">
      <t>タイサクトウ</t>
    </rPh>
    <rPh sb="13" eb="15">
      <t>ジョウキョウ</t>
    </rPh>
    <phoneticPr fontId="2"/>
  </si>
  <si>
    <t>（11）安全計画の策定状況</t>
    <rPh sb="4" eb="8">
      <t>アンゼンケイカク</t>
    </rPh>
    <rPh sb="9" eb="11">
      <t>サクテイ</t>
    </rPh>
    <rPh sb="11" eb="13">
      <t>ジョウキョウ</t>
    </rPh>
    <phoneticPr fontId="2"/>
  </si>
  <si>
    <t>（12）事業継続計画の策定状況</t>
    <rPh sb="4" eb="10">
      <t>ジギョウケイゾクケイカク</t>
    </rPh>
    <rPh sb="11" eb="13">
      <t>サクテイ</t>
    </rPh>
    <rPh sb="13" eb="15">
      <t>ジョウキョウ</t>
    </rPh>
    <phoneticPr fontId="2"/>
  </si>
  <si>
    <t>洪水浸水想定区域内（水防法）</t>
    <rPh sb="0" eb="2">
      <t>コウズイ</t>
    </rPh>
    <rPh sb="2" eb="4">
      <t>シンスイ</t>
    </rPh>
    <rPh sb="4" eb="6">
      <t>ソウテイ</t>
    </rPh>
    <rPh sb="6" eb="9">
      <t>クイキナイ</t>
    </rPh>
    <phoneticPr fontId="2"/>
  </si>
  <si>
    <t>平成29年6月19日に改正された水防法及び土砂災害防止法の規定により、洪水浸水想定区域や土砂災害警戒区域内にある要配慮者利用施設（市町村地域防災計画にその名称及び所在地が定められた施設）の管理者等に対し、避難確保計画の作成等が義務づけられた。</t>
    <rPh sb="35" eb="37">
      <t>コウズイ</t>
    </rPh>
    <phoneticPr fontId="2"/>
  </si>
  <si>
    <t>（有の場合の具体的内容）</t>
    <rPh sb="1" eb="2">
      <t>ユウ</t>
    </rPh>
    <rPh sb="3" eb="5">
      <t>バアイ</t>
    </rPh>
    <rPh sb="6" eb="11">
      <t>グタイテキナイヨウ</t>
    </rPh>
    <phoneticPr fontId="2"/>
  </si>
  <si>
    <t>⑨　施設外での活動、取組等のための移動その他の児童の移動のために自動車を運行する場合、
      乗車・降車の際に点呼等により児童の所在を確実に確認していますか。</t>
    <phoneticPr fontId="2"/>
  </si>
  <si>
    <t>安全計画の策定の有無</t>
    <rPh sb="0" eb="4">
      <t>アンゼンケイカク</t>
    </rPh>
    <rPh sb="5" eb="7">
      <t>サクテイ</t>
    </rPh>
    <rPh sb="8" eb="10">
      <t>ウム</t>
    </rPh>
    <phoneticPr fontId="38"/>
  </si>
  <si>
    <t>（策定している場合）安全計画の策定日</t>
    <rPh sb="1" eb="3">
      <t>サクテイ</t>
    </rPh>
    <rPh sb="7" eb="9">
      <t>バアイ</t>
    </rPh>
    <rPh sb="10" eb="14">
      <t>アンゼンケイカク</t>
    </rPh>
    <rPh sb="15" eb="18">
      <t>サクテイビ</t>
    </rPh>
    <phoneticPr fontId="2"/>
  </si>
  <si>
    <t>令和　　年　　月　　日</t>
    <rPh sb="0" eb="2">
      <t>レイワ</t>
    </rPh>
    <rPh sb="4" eb="5">
      <t>ネン</t>
    </rPh>
    <rPh sb="7" eb="8">
      <t>ツキ</t>
    </rPh>
    <rPh sb="10" eb="11">
      <t>ニチ</t>
    </rPh>
    <phoneticPr fontId="2"/>
  </si>
  <si>
    <t>業務継続計画の策定の有無</t>
    <rPh sb="0" eb="6">
      <t>ギョウムケイゾクケイカク</t>
    </rPh>
    <rPh sb="7" eb="9">
      <t>サクテイ</t>
    </rPh>
    <rPh sb="10" eb="12">
      <t>ウム</t>
    </rPh>
    <phoneticPr fontId="38"/>
  </si>
  <si>
    <t>（策定している場合）業務継続計画の策定日</t>
    <rPh sb="1" eb="3">
      <t>サクテイ</t>
    </rPh>
    <rPh sb="7" eb="9">
      <t>バアイ</t>
    </rPh>
    <rPh sb="10" eb="12">
      <t>ギョウム</t>
    </rPh>
    <rPh sb="12" eb="14">
      <t>ケイゾク</t>
    </rPh>
    <rPh sb="14" eb="16">
      <t>ケイカク</t>
    </rPh>
    <rPh sb="17" eb="20">
      <t>サクテイビ</t>
    </rPh>
    <phoneticPr fontId="2"/>
  </si>
  <si>
    <t>職員に対して業務継続計画を周知するとともに、研修及び訓練を定期的に実施していますか。</t>
    <rPh sb="0" eb="2">
      <t>ショクイン</t>
    </rPh>
    <rPh sb="3" eb="4">
      <t>タイ</t>
    </rPh>
    <rPh sb="6" eb="10">
      <t>ギョウムケイゾク</t>
    </rPh>
    <rPh sb="10" eb="12">
      <t>ケイカク</t>
    </rPh>
    <rPh sb="13" eb="15">
      <t>シュウチ</t>
    </rPh>
    <rPh sb="22" eb="25">
      <t>ケンシュウオヨ</t>
    </rPh>
    <rPh sb="26" eb="28">
      <t>クンレン</t>
    </rPh>
    <rPh sb="29" eb="32">
      <t>テイキテキ</t>
    </rPh>
    <rPh sb="33" eb="35">
      <t>ジッシ</t>
    </rPh>
    <phoneticPr fontId="2"/>
  </si>
  <si>
    <t>定期的に業務継続計画の見直しを行い、必要に応じて業務継続計画の変更を行っていますか。</t>
    <rPh sb="0" eb="3">
      <t>テイキテキ</t>
    </rPh>
    <rPh sb="4" eb="6">
      <t>ギョウム</t>
    </rPh>
    <rPh sb="6" eb="8">
      <t>ケイゾク</t>
    </rPh>
    <rPh sb="8" eb="10">
      <t>ケイカク</t>
    </rPh>
    <rPh sb="11" eb="13">
      <t>ミナオ</t>
    </rPh>
    <rPh sb="15" eb="16">
      <t>オコナ</t>
    </rPh>
    <rPh sb="18" eb="20">
      <t>ヒツヨウ</t>
    </rPh>
    <rPh sb="21" eb="22">
      <t>オウ</t>
    </rPh>
    <rPh sb="24" eb="26">
      <t>ギョウム</t>
    </rPh>
    <rPh sb="26" eb="28">
      <t>ケイゾク</t>
    </rPh>
    <rPh sb="28" eb="30">
      <t>ケイカク</t>
    </rPh>
    <rPh sb="31" eb="33">
      <t>ヘンコウ</t>
    </rPh>
    <rPh sb="34" eb="35">
      <t>オコナ</t>
    </rPh>
    <phoneticPr fontId="2"/>
  </si>
  <si>
    <t>感染症及び食中毒の予防及びまん延防止のための研修・訓練の実施状況
（努力義務）</t>
    <rPh sb="25" eb="27">
      <t>クンレン</t>
    </rPh>
    <rPh sb="28" eb="32">
      <t>ジッシジョウキョウ</t>
    </rPh>
    <rPh sb="34" eb="38">
      <t>ドリョクギム</t>
    </rPh>
    <phoneticPr fontId="2"/>
  </si>
  <si>
    <t>機器点検</t>
    <rPh sb="0" eb="2">
      <t>キキ</t>
    </rPh>
    <rPh sb="2" eb="4">
      <t>テンケン</t>
    </rPh>
    <phoneticPr fontId="38"/>
  </si>
  <si>
    <t>（13）感染症予防対策等の状況</t>
    <rPh sb="11" eb="12">
      <t>トウ</t>
    </rPh>
    <phoneticPr fontId="38"/>
  </si>
  <si>
    <t>③　児童への適切な処遇方法について、職員への周知、徹底がされていますか。</t>
    <rPh sb="22" eb="24">
      <t>シュウチ</t>
    </rPh>
    <rPh sb="25" eb="27">
      <t>テッテイ</t>
    </rPh>
    <phoneticPr fontId="38"/>
  </si>
  <si>
    <t>④　③が「いる」の場合、具体的にどのように周知、徹底しているか記入してください。</t>
    <rPh sb="9" eb="11">
      <t>バアイ</t>
    </rPh>
    <rPh sb="12" eb="15">
      <t>グタイテキ</t>
    </rPh>
    <rPh sb="21" eb="23">
      <t>シュウチ</t>
    </rPh>
    <rPh sb="24" eb="26">
      <t>テッテイ</t>
    </rPh>
    <rPh sb="31" eb="33">
      <t>キニュウ</t>
    </rPh>
    <phoneticPr fontId="38"/>
  </si>
  <si>
    <t>支給状況</t>
    <rPh sb="0" eb="2">
      <t>シキュウ</t>
    </rPh>
    <rPh sb="2" eb="4">
      <t>ジョウキョウ</t>
    </rPh>
    <phoneticPr fontId="2"/>
  </si>
  <si>
    <t>通勤手当</t>
    <rPh sb="0" eb="4">
      <t>ツウキンテアテ</t>
    </rPh>
    <phoneticPr fontId="2"/>
  </si>
  <si>
    <t>住居手当</t>
    <rPh sb="0" eb="4">
      <t>ジュウキョテアテ</t>
    </rPh>
    <phoneticPr fontId="2"/>
  </si>
  <si>
    <t>扶養手当</t>
    <rPh sb="0" eb="4">
      <t>フヨウテアテ</t>
    </rPh>
    <phoneticPr fontId="2"/>
  </si>
  <si>
    <t>エ　各種手当</t>
    <rPh sb="2" eb="6">
      <t>カクシュテアテ</t>
    </rPh>
    <phoneticPr fontId="2"/>
  </si>
  <si>
    <t>諸手当（令和　　年　　月分）</t>
    <rPh sb="4" eb="6">
      <t>レイワ</t>
    </rPh>
    <phoneticPr fontId="2"/>
  </si>
  <si>
    <t>上記⑦の条件に加え、該当ある場合は下の□にチェックをいれてください。</t>
    <rPh sb="0" eb="2">
      <t>ジョウキ</t>
    </rPh>
    <rPh sb="4" eb="6">
      <t>ジョウケン</t>
    </rPh>
    <rPh sb="7" eb="8">
      <t>クワ</t>
    </rPh>
    <rPh sb="10" eb="12">
      <t>ガイトウ</t>
    </rPh>
    <rPh sb="14" eb="16">
      <t>バアイ</t>
    </rPh>
    <rPh sb="17" eb="18">
      <t>シタ</t>
    </rPh>
    <phoneticPr fontId="2"/>
  </si>
  <si>
    <t>昇給の有無</t>
    <phoneticPr fontId="2"/>
  </si>
  <si>
    <t>退職手当の有無</t>
    <phoneticPr fontId="2"/>
  </si>
  <si>
    <t>賞与の有無</t>
    <phoneticPr fontId="2"/>
  </si>
  <si>
    <t>相談窓口</t>
    <phoneticPr fontId="2"/>
  </si>
  <si>
    <t>令和７年度</t>
    <rPh sb="0" eb="1">
      <t>レイ</t>
    </rPh>
    <rPh sb="1" eb="2">
      <t>ワ</t>
    </rPh>
    <rPh sb="3" eb="5">
      <t>ネンド</t>
    </rPh>
    <rPh sb="4" eb="5">
      <t>ド</t>
    </rPh>
    <phoneticPr fontId="2"/>
  </si>
  <si>
    <r>
      <t>（ふりがな）</t>
    </r>
    <r>
      <rPr>
        <sz val="11"/>
        <color theme="1"/>
        <rFont val="ＭＳ Ｐゴシック"/>
        <family val="3"/>
        <charset val="128"/>
      </rPr>
      <t xml:space="preserve">
</t>
    </r>
    <r>
      <rPr>
        <sz val="8.5"/>
        <color theme="1"/>
        <rFont val="ＭＳ Ｐゴシック"/>
        <family val="3"/>
        <charset val="128"/>
      </rPr>
      <t>施 設 名</t>
    </r>
    <phoneticPr fontId="2"/>
  </si>
  <si>
    <r>
      <t xml:space="preserve">電話番号
</t>
    </r>
    <r>
      <rPr>
        <sz val="7"/>
        <color theme="1"/>
        <rFont val="ＭＳ Ｐゴシック"/>
        <family val="3"/>
        <charset val="128"/>
      </rPr>
      <t>（FAX番号）</t>
    </r>
    <rPh sb="0" eb="2">
      <t>デンワ</t>
    </rPh>
    <rPh sb="2" eb="4">
      <t>バンゴウ</t>
    </rPh>
    <rPh sb="9" eb="11">
      <t>バンゴウ</t>
    </rPh>
    <phoneticPr fontId="2"/>
  </si>
  <si>
    <t>（注）1　正規職員は、私立児童厚生施設（公設民営を含む。）のみ記入してください。</t>
    <rPh sb="5" eb="7">
      <t>セイキ</t>
    </rPh>
    <rPh sb="7" eb="9">
      <t>ショクイン</t>
    </rPh>
    <rPh sb="11" eb="13">
      <t>シリツ</t>
    </rPh>
    <rPh sb="13" eb="19">
      <t>ジドウコウセイシセツ</t>
    </rPh>
    <rPh sb="20" eb="22">
      <t>コウセツ</t>
    </rPh>
    <rPh sb="22" eb="24">
      <t>ミンエイ</t>
    </rPh>
    <rPh sb="25" eb="26">
      <t>フク</t>
    </rPh>
    <rPh sb="31" eb="33">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</si>
</sst>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eneral&quot;人&quot;"/>
    <numFmt numFmtId="177" formatCode="#,##0.00_ "/>
    <numFmt numFmtId="178" formatCode="#,##0.00_);[Red]\(#,##0.00\)"/>
    <numFmt numFmtId="179" formatCode="#,##0&quot;人&quot;;[Red]\-#,##0"/>
    <numFmt numFmtId="180" formatCode="#,##0&quot;h/m&quot;;[Red]\-#,##0"/>
    <numFmt numFmtId="181" formatCode="#,##0&quot;日&quot;;[Red]\-#,##0"/>
    <numFmt numFmtId="182" formatCode="General&quot;歳&quot;"/>
  </numFmts>
  <fonts count="85" x14ac:knownFonts="1">
    <font>
      <sz val="11"/>
      <name val="ＭＳ Ｐゴシック"/>
      <family val="3"/>
      <charset val="128"/>
    </font>
    <font>
      <sz val="11"/>
      <name val="ＭＳ Ｐゴシック"/>
      <family val="3"/>
      <charset val="128"/>
    </font>
    <font>
      <sz val="6"/>
      <name val="ＭＳ Ｐゴシック"/>
      <family val="3"/>
      <charset val="128"/>
    </font>
    <font>
      <sz val="8.5"/>
      <name val="ＭＳ 明朝"/>
      <family val="1"/>
      <charset val="128"/>
    </font>
    <font>
      <u/>
      <sz val="11"/>
      <color indexed="12"/>
      <name val="ＭＳ Ｐゴシック"/>
      <family val="3"/>
      <charset val="128"/>
    </font>
    <font>
      <sz val="10"/>
      <name val="ＭＳ Ｐゴシック"/>
      <family val="3"/>
      <charset val="128"/>
    </font>
    <font>
      <sz val="9"/>
      <name val="ＭＳ Ｐゴシック"/>
      <family val="3"/>
      <charset val="128"/>
    </font>
    <font>
      <sz val="8.5"/>
      <name val="ＭＳ Ｐゴシック"/>
      <family val="3"/>
      <charset val="128"/>
    </font>
    <font>
      <sz val="8"/>
      <name val="ＭＳ Ｐゴシック"/>
      <family val="3"/>
      <charset val="128"/>
    </font>
    <font>
      <sz val="11"/>
      <name val="ＭＳ Ｐゴシック"/>
      <family val="3"/>
      <charset val="128"/>
    </font>
    <font>
      <u/>
      <sz val="8.5"/>
      <name val="ＭＳ Ｐゴシック"/>
      <family val="3"/>
      <charset val="128"/>
    </font>
    <font>
      <b/>
      <sz val="10"/>
      <name val="ＭＳ Ｐゴシック"/>
      <family val="3"/>
      <charset val="128"/>
    </font>
    <font>
      <b/>
      <sz val="12"/>
      <name val="ＭＳ Ｐゴシック"/>
      <family val="3"/>
      <charset val="128"/>
    </font>
    <font>
      <sz val="10"/>
      <color indexed="16"/>
      <name val="ＭＳ Ｐゴシック"/>
      <family val="3"/>
      <charset val="128"/>
    </font>
    <font>
      <sz val="10"/>
      <color indexed="10"/>
      <name val="ＭＳ Ｐゴシック"/>
      <family val="3"/>
      <charset val="128"/>
    </font>
    <font>
      <u/>
      <sz val="10"/>
      <name val="ＭＳ Ｐゴシック"/>
      <family val="3"/>
      <charset val="128"/>
    </font>
    <font>
      <sz val="8"/>
      <color indexed="81"/>
      <name val="ＭＳ Ｐゴシック"/>
      <family val="3"/>
      <charset val="128"/>
    </font>
    <font>
      <sz val="8.5"/>
      <name val="ＭＳ ゴシック"/>
      <family val="3"/>
      <charset val="128"/>
    </font>
    <font>
      <sz val="8"/>
      <name val="HGｺﾞｼｯｸM"/>
      <family val="3"/>
      <charset val="128"/>
    </font>
    <font>
      <sz val="9"/>
      <name val="HGｺﾞｼｯｸM"/>
      <family val="3"/>
      <charset val="128"/>
    </font>
    <font>
      <sz val="8.5"/>
      <name val="HGｺﾞｼｯｸM"/>
      <family val="3"/>
      <charset val="128"/>
    </font>
    <font>
      <sz val="10"/>
      <name val="HGｺﾞｼｯｸM"/>
      <family val="3"/>
      <charset val="128"/>
    </font>
    <font>
      <u/>
      <sz val="10"/>
      <name val="HGｺﾞｼｯｸM"/>
      <family val="3"/>
      <charset val="128"/>
    </font>
    <font>
      <sz val="8"/>
      <name val="ＭＳ ゴシック"/>
      <family val="3"/>
      <charset val="128"/>
    </font>
    <font>
      <sz val="10"/>
      <name val="ＭＳ ゴシック"/>
      <family val="3"/>
      <charset val="128"/>
    </font>
    <font>
      <sz val="9"/>
      <name val="ＭＳ ゴシック"/>
      <family val="3"/>
      <charset val="128"/>
    </font>
    <font>
      <sz val="9.5"/>
      <name val="ＭＳ Ｐゴシック"/>
      <family val="3"/>
      <charset val="128"/>
    </font>
    <font>
      <sz val="8.5"/>
      <color indexed="9"/>
      <name val="ＭＳ Ｐゴシック"/>
      <family val="3"/>
      <charset val="128"/>
    </font>
    <font>
      <sz val="11"/>
      <color indexed="9"/>
      <name val="ＭＳ Ｐゴシック"/>
      <family val="3"/>
      <charset val="128"/>
    </font>
    <font>
      <b/>
      <sz val="9"/>
      <name val="ＭＳ Ｐゴシック"/>
      <family val="3"/>
      <charset val="128"/>
    </font>
    <font>
      <sz val="10"/>
      <color indexed="9"/>
      <name val="ＭＳ Ｐゴシック"/>
      <family val="3"/>
      <charset val="128"/>
    </font>
    <font>
      <b/>
      <sz val="8.5"/>
      <name val="ＭＳ Ｐゴシック"/>
      <family val="3"/>
      <charset val="128"/>
    </font>
    <font>
      <b/>
      <sz val="8.5"/>
      <color indexed="9"/>
      <name val="ＭＳ Ｐゴシック"/>
      <family val="3"/>
      <charset val="128"/>
    </font>
    <font>
      <sz val="12"/>
      <name val="ＭＳ Ｐゴシック"/>
      <family val="3"/>
      <charset val="128"/>
    </font>
    <font>
      <b/>
      <u/>
      <sz val="10"/>
      <name val="ＭＳ Ｐゴシック"/>
      <family val="3"/>
      <charset val="128"/>
    </font>
    <font>
      <b/>
      <u/>
      <sz val="9.5"/>
      <name val="ＭＳ Ｐゴシック"/>
      <family val="3"/>
      <charset val="128"/>
    </font>
    <font>
      <sz val="11"/>
      <color indexed="0"/>
      <name val="ＭＳ Ｐゴシック"/>
      <family val="3"/>
      <charset val="128"/>
    </font>
    <font>
      <sz val="9"/>
      <color indexed="0"/>
      <name val="ＭＳ Ｐゴシック"/>
      <family val="3"/>
      <charset val="128"/>
    </font>
    <font>
      <sz val="6"/>
      <color indexed="0"/>
      <name val="ＭＳ Ｐゴシック"/>
      <family val="3"/>
      <charset val="128"/>
    </font>
    <font>
      <b/>
      <sz val="9"/>
      <color indexed="0"/>
      <name val="ＭＳ Ｐゴシック"/>
      <family val="3"/>
      <charset val="128"/>
    </font>
    <font>
      <sz val="9"/>
      <color indexed="0"/>
      <name val="ＭＳ ゴシック"/>
      <family val="3"/>
      <charset val="128"/>
    </font>
    <font>
      <sz val="8.5"/>
      <color indexed="0"/>
      <name val="ＭＳ Ｐゴシック"/>
      <family val="3"/>
      <charset val="128"/>
    </font>
    <font>
      <sz val="8.5"/>
      <color indexed="1"/>
      <name val="ＭＳ Ｐゴシック"/>
      <family val="3"/>
      <charset val="128"/>
    </font>
    <font>
      <sz val="8.5"/>
      <color indexed="1"/>
      <name val="ＭＳ ゴシック"/>
      <family val="3"/>
      <charset val="128"/>
    </font>
    <font>
      <sz val="8.5"/>
      <color indexed="0"/>
      <name val="ＭＳ ゴシック"/>
      <family val="3"/>
      <charset val="128"/>
    </font>
    <font>
      <sz val="10"/>
      <color indexed="0"/>
      <name val="ＭＳ Ｐゴシック"/>
      <family val="3"/>
      <charset val="128"/>
    </font>
    <font>
      <sz val="10"/>
      <color indexed="0"/>
      <name val="ＭＳ ゴシック"/>
      <family val="3"/>
      <charset val="128"/>
    </font>
    <font>
      <sz val="9"/>
      <color indexed="1"/>
      <name val="ＭＳ Ｐゴシック"/>
      <family val="3"/>
      <charset val="128"/>
    </font>
    <font>
      <sz val="9"/>
      <color indexed="1"/>
      <name val="ＭＳ ゴシック"/>
      <family val="3"/>
      <charset val="128"/>
    </font>
    <font>
      <sz val="8"/>
      <color indexed="0"/>
      <name val="ＭＳ ゴシック"/>
      <family val="3"/>
      <charset val="128"/>
    </font>
    <font>
      <sz val="8"/>
      <color indexed="0"/>
      <name val="ＭＳ Ｐゴシック"/>
      <family val="3"/>
      <charset val="128"/>
    </font>
    <font>
      <sz val="11"/>
      <color indexed="0"/>
      <name val="ＭＳ ゴシック"/>
      <family val="3"/>
      <charset val="128"/>
    </font>
    <font>
      <b/>
      <sz val="8"/>
      <color indexed="0"/>
      <name val="ＭＳ Ｐゴシック"/>
      <family val="3"/>
      <charset val="128"/>
    </font>
    <font>
      <b/>
      <sz val="8"/>
      <color indexed="0"/>
      <name val="ＭＳ ゴシック"/>
      <family val="3"/>
      <charset val="128"/>
    </font>
    <font>
      <sz val="11"/>
      <color indexed="1"/>
      <name val="ＭＳ Ｐゴシック"/>
      <family val="3"/>
      <charset val="128"/>
    </font>
    <font>
      <sz val="6"/>
      <color indexed="0"/>
      <name val="ＭＳ ゴシック"/>
      <family val="3"/>
      <charset val="128"/>
    </font>
    <font>
      <sz val="8"/>
      <color theme="1"/>
      <name val="ＭＳ Ｐゴシック"/>
      <family val="3"/>
      <charset val="128"/>
    </font>
    <font>
      <u/>
      <sz val="8"/>
      <color theme="1"/>
      <name val="ＭＳ Ｐゴシック"/>
      <family val="3"/>
      <charset val="128"/>
    </font>
    <font>
      <sz val="8"/>
      <color rgb="FFFF0000"/>
      <name val="ＭＳ Ｐゴシック"/>
      <family val="3"/>
      <charset val="128"/>
    </font>
    <font>
      <sz val="10"/>
      <color rgb="FFFF0000"/>
      <name val="ＭＳ Ｐゴシック"/>
      <family val="3"/>
      <charset val="128"/>
    </font>
    <font>
      <sz val="8.5"/>
      <color rgb="FFFF0000"/>
      <name val="ＭＳ Ｐゴシック"/>
      <family val="3"/>
      <charset val="128"/>
    </font>
    <font>
      <sz val="8"/>
      <color rgb="FFFF0000"/>
      <name val="ＭＳ ゴシック"/>
      <family val="3"/>
      <charset val="128"/>
    </font>
    <font>
      <sz val="8.5"/>
      <color theme="0"/>
      <name val="ＭＳ Ｐゴシック"/>
      <family val="3"/>
      <charset val="128"/>
    </font>
    <font>
      <sz val="9"/>
      <color rgb="FFFF0000"/>
      <name val="ＭＳ Ｐゴシック"/>
      <family val="3"/>
      <charset val="128"/>
    </font>
    <font>
      <sz val="9"/>
      <color rgb="FFFF0000"/>
      <name val="ＭＳ ゴシック"/>
      <family val="3"/>
      <charset val="128"/>
    </font>
    <font>
      <sz val="11"/>
      <color theme="1"/>
      <name val="ＭＳ Ｐゴシック"/>
      <family val="3"/>
      <charset val="128"/>
    </font>
    <font>
      <sz val="16"/>
      <color theme="1"/>
      <name val="ＭＳ Ｐゴシック"/>
      <family val="3"/>
      <charset val="128"/>
    </font>
    <font>
      <sz val="10"/>
      <color theme="1"/>
      <name val="ＭＳ Ｐゴシック"/>
      <family val="3"/>
      <charset val="128"/>
    </font>
    <font>
      <sz val="9"/>
      <color theme="1"/>
      <name val="ＭＳ Ｐゴシック"/>
      <family val="3"/>
      <charset val="128"/>
    </font>
    <font>
      <u/>
      <sz val="9"/>
      <color theme="1"/>
      <name val="ＭＳ Ｐゴシック"/>
      <family val="3"/>
      <charset val="128"/>
    </font>
    <font>
      <sz val="9"/>
      <color theme="1"/>
      <name val="ＭＳ ゴシック"/>
      <family val="3"/>
      <charset val="128"/>
    </font>
    <font>
      <sz val="14"/>
      <color theme="1"/>
      <name val="ＭＳ Ｐゴシック"/>
      <family val="3"/>
      <charset val="128"/>
    </font>
    <font>
      <sz val="8.5"/>
      <color theme="1"/>
      <name val="ＭＳ Ｐゴシック"/>
      <family val="3"/>
      <charset val="128"/>
    </font>
    <font>
      <u/>
      <sz val="8.5"/>
      <color theme="1"/>
      <name val="ＭＳ Ｐゴシック"/>
      <family val="3"/>
      <charset val="128"/>
    </font>
    <font>
      <sz val="8.5"/>
      <color theme="1"/>
      <name val="ＭＳ ゴシック"/>
      <family val="3"/>
      <charset val="128"/>
    </font>
    <font>
      <b/>
      <sz val="11"/>
      <color theme="1"/>
      <name val="ＭＳ Ｐゴシック"/>
      <family val="3"/>
      <charset val="128"/>
    </font>
    <font>
      <sz val="9"/>
      <color theme="1"/>
      <name val="Times New Roman"/>
      <family val="1"/>
    </font>
    <font>
      <sz val="7"/>
      <color theme="1"/>
      <name val="ＭＳ Ｐゴシック"/>
      <family val="3"/>
      <charset val="128"/>
    </font>
    <font>
      <sz val="8"/>
      <color theme="1"/>
      <name val="ＭＳ ゴシック"/>
      <family val="3"/>
      <charset val="128"/>
    </font>
    <font>
      <sz val="10"/>
      <color theme="1"/>
      <name val="ＭＳ ゴシック"/>
      <family val="3"/>
      <charset val="128"/>
    </font>
    <font>
      <sz val="8.3000000000000007"/>
      <color theme="1"/>
      <name val="ＭＳ Ｐゴシック"/>
      <family val="3"/>
      <charset val="128"/>
    </font>
    <font>
      <sz val="7.5"/>
      <color theme="1"/>
      <name val="ＭＳ ゴシック"/>
      <family val="3"/>
      <charset val="128"/>
    </font>
    <font>
      <sz val="10"/>
      <color theme="1"/>
      <name val="HGｺﾞｼｯｸM"/>
      <family val="3"/>
      <charset val="128"/>
    </font>
    <font>
      <sz val="8.5"/>
      <color theme="1"/>
      <name val="HGｺﾞｼｯｸM"/>
      <family val="3"/>
      <charset val="128"/>
    </font>
    <font>
      <sz val="8"/>
      <color theme="1"/>
      <name val="HGｺﾞｼｯｸM"/>
      <family val="3"/>
      <charset val="128"/>
    </font>
  </fonts>
  <fills count="14">
    <fill>
      <patternFill patternType="none"/>
    </fill>
    <fill>
      <patternFill patternType="gray125"/>
    </fill>
    <fill>
      <patternFill patternType="solid">
        <fgColor indexed="42"/>
        <bgColor indexed="64"/>
      </patternFill>
    </fill>
    <fill>
      <patternFill patternType="solid">
        <fgColor indexed="44"/>
        <bgColor indexed="64"/>
      </patternFill>
    </fill>
    <fill>
      <patternFill patternType="lightUp">
        <fgColor indexed="44"/>
      </patternFill>
    </fill>
    <fill>
      <patternFill patternType="solid">
        <fgColor indexed="48"/>
        <bgColor indexed="64"/>
      </patternFill>
    </fill>
    <fill>
      <patternFill patternType="solid">
        <fgColor indexed="43"/>
        <bgColor indexed="64"/>
      </patternFill>
    </fill>
    <fill>
      <patternFill patternType="solid">
        <fgColor indexed="65"/>
        <bgColor indexed="44"/>
      </patternFill>
    </fill>
    <fill>
      <patternFill patternType="solid">
        <fgColor rgb="FFFFFF99"/>
        <bgColor indexed="64"/>
      </patternFill>
    </fill>
    <fill>
      <patternFill patternType="solid">
        <fgColor rgb="FF3366FF"/>
        <bgColor indexed="64"/>
      </patternFill>
    </fill>
    <fill>
      <patternFill patternType="solid">
        <fgColor theme="4"/>
        <bgColor indexed="64"/>
      </patternFill>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s>
  <borders count="89">
    <border>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64"/>
      </left>
      <right/>
      <top/>
      <bottom/>
      <diagonal/>
    </border>
    <border>
      <left style="dotted">
        <color indexed="64"/>
      </left>
      <right/>
      <top/>
      <bottom style="thin">
        <color indexed="64"/>
      </bottom>
      <diagonal/>
    </border>
    <border>
      <left/>
      <right style="medium">
        <color indexed="64"/>
      </right>
      <top/>
      <bottom/>
      <diagonal/>
    </border>
    <border>
      <left style="dotted">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hair">
        <color indexed="64"/>
      </top>
      <bottom style="thin">
        <color indexed="64"/>
      </bottom>
      <diagonal/>
    </border>
    <border diagonalUp="1">
      <left style="thin">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thin">
        <color indexed="64"/>
      </right>
      <top style="medium">
        <color indexed="64"/>
      </top>
      <bottom/>
      <diagonal style="hair">
        <color indexed="64"/>
      </diagonal>
    </border>
    <border diagonalUp="1">
      <left style="thin">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thin">
        <color indexed="64"/>
      </right>
      <top/>
      <bottom style="medium">
        <color indexed="64"/>
      </bottom>
      <diagonal style="hair">
        <color indexed="64"/>
      </diagonal>
    </border>
    <border>
      <left/>
      <right style="thin">
        <color indexed="64"/>
      </right>
      <top style="medium">
        <color indexed="64"/>
      </top>
      <bottom/>
      <diagonal/>
    </border>
    <border>
      <left style="medium">
        <color indexed="64"/>
      </left>
      <right/>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right style="medium">
        <color indexed="64"/>
      </right>
      <top style="medium">
        <color indexed="64"/>
      </top>
      <bottom/>
      <diagonal style="hair">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right style="thin">
        <color indexed="64"/>
      </right>
      <top style="thin">
        <color indexed="64"/>
      </top>
      <bottom/>
      <diagonal style="hair">
        <color indexed="64"/>
      </diagonal>
    </border>
    <border diagonalUp="1">
      <left/>
      <right style="medium">
        <color indexed="64"/>
      </right>
      <top/>
      <bottom style="medium">
        <color indexed="64"/>
      </bottom>
      <diagonal style="hair">
        <color indexed="64"/>
      </diagonal>
    </border>
    <border>
      <left style="thin">
        <color indexed="64"/>
      </left>
      <right/>
      <top style="hair">
        <color indexed="64"/>
      </top>
      <bottom/>
      <diagonal/>
    </border>
    <border>
      <left/>
      <right style="thin">
        <color indexed="64"/>
      </right>
      <top style="hair">
        <color indexed="64"/>
      </top>
      <bottom/>
      <diagonal/>
    </border>
    <border>
      <left style="dotted">
        <color indexed="64"/>
      </left>
      <right/>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6">
    <xf numFmtId="0" fontId="0" fillId="0" borderId="0"/>
    <xf numFmtId="0" fontId="8" fillId="0" borderId="1" applyBorder="0">
      <alignment horizontal="left" vertical="center"/>
    </xf>
    <xf numFmtId="0" fontId="4" fillId="0" borderId="0" applyNumberFormat="0" applyFill="0" applyBorder="0" applyAlignment="0" applyProtection="0">
      <alignment vertical="top"/>
      <protection locked="0"/>
    </xf>
    <xf numFmtId="38" fontId="1" fillId="0" borderId="0" applyFont="0" applyFill="0" applyBorder="0" applyAlignment="0" applyProtection="0"/>
    <xf numFmtId="38" fontId="36" fillId="0" borderId="0" applyFont="0" applyFill="0" applyBorder="0" applyAlignment="0" applyProtection="0"/>
    <xf numFmtId="0" fontId="36" fillId="0" borderId="0"/>
  </cellStyleXfs>
  <cellXfs count="1358">
    <xf numFmtId="0" fontId="0" fillId="0" borderId="0" xfId="0"/>
    <xf numFmtId="0" fontId="6" fillId="0" borderId="0" xfId="0" applyFont="1" applyAlignment="1">
      <alignment horizontal="left" vertical="center"/>
    </xf>
    <xf numFmtId="0" fontId="6" fillId="0" borderId="0" xfId="0" applyFont="1" applyAlignment="1">
      <alignment vertical="center"/>
    </xf>
    <xf numFmtId="0" fontId="7" fillId="0" borderId="0" xfId="0" applyFont="1" applyAlignment="1">
      <alignment vertical="center"/>
    </xf>
    <xf numFmtId="0" fontId="7" fillId="0" borderId="2" xfId="0" applyFont="1" applyBorder="1" applyAlignment="1">
      <alignment horizontal="center" vertical="center"/>
    </xf>
    <xf numFmtId="0" fontId="7" fillId="0" borderId="0" xfId="0" applyFont="1" applyAlignment="1">
      <alignment horizontal="left" vertical="center"/>
    </xf>
    <xf numFmtId="0" fontId="7" fillId="0" borderId="2" xfId="0" applyFont="1" applyBorder="1" applyAlignment="1">
      <alignment horizontal="left" vertical="center"/>
    </xf>
    <xf numFmtId="0" fontId="7" fillId="0" borderId="7" xfId="0" applyFont="1" applyBorder="1" applyAlignment="1">
      <alignment vertical="center"/>
    </xf>
    <xf numFmtId="0" fontId="7" fillId="0" borderId="1" xfId="0" applyFont="1" applyBorder="1" applyAlignment="1">
      <alignment vertical="center"/>
    </xf>
    <xf numFmtId="0" fontId="7" fillId="0" borderId="4" xfId="0" applyFont="1" applyBorder="1" applyAlignment="1">
      <alignment vertical="center"/>
    </xf>
    <xf numFmtId="0" fontId="5" fillId="0" borderId="0" xfId="0" applyFont="1" applyAlignment="1">
      <alignment vertical="center"/>
    </xf>
    <xf numFmtId="0" fontId="7" fillId="0" borderId="0" xfId="0" applyFont="1" applyAlignment="1">
      <alignment horizontal="right" vertical="center"/>
    </xf>
    <xf numFmtId="0" fontId="7" fillId="0" borderId="5" xfId="0" applyFont="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0" fontId="7" fillId="0" borderId="6" xfId="0" applyFont="1" applyBorder="1" applyAlignment="1">
      <alignment vertical="center"/>
    </xf>
    <xf numFmtId="0" fontId="7" fillId="0" borderId="10" xfId="0" applyFont="1" applyBorder="1" applyAlignment="1">
      <alignment vertical="center"/>
    </xf>
    <xf numFmtId="0" fontId="7" fillId="0" borderId="0" xfId="0" applyFont="1" applyAlignment="1">
      <alignment horizontal="centerContinuous" vertical="center"/>
    </xf>
    <xf numFmtId="0" fontId="7" fillId="0" borderId="0" xfId="0" applyFont="1" applyAlignment="1">
      <alignment horizontal="center" vertical="center"/>
    </xf>
    <xf numFmtId="0" fontId="8" fillId="0" borderId="0" xfId="0" applyFont="1" applyAlignment="1">
      <alignment vertical="center"/>
    </xf>
    <xf numFmtId="0" fontId="1" fillId="0" borderId="0" xfId="0" applyFont="1" applyAlignment="1">
      <alignment vertical="center"/>
    </xf>
    <xf numFmtId="0" fontId="7" fillId="0" borderId="12" xfId="0" applyFont="1" applyBorder="1" applyAlignment="1">
      <alignment vertical="center"/>
    </xf>
    <xf numFmtId="0" fontId="8" fillId="0" borderId="0" xfId="0" applyFont="1" applyAlignment="1">
      <alignment horizontal="left" vertical="center"/>
    </xf>
    <xf numFmtId="0" fontId="5" fillId="0" borderId="0" xfId="0" applyFont="1" applyAlignment="1">
      <alignment horizontal="center" vertical="center"/>
    </xf>
    <xf numFmtId="0" fontId="7" fillId="0" borderId="13" xfId="0" applyFont="1" applyBorder="1" applyAlignment="1">
      <alignment vertical="center"/>
    </xf>
    <xf numFmtId="0" fontId="7" fillId="0" borderId="14" xfId="0" applyFont="1" applyBorder="1" applyAlignment="1">
      <alignment horizontal="center" vertical="center"/>
    </xf>
    <xf numFmtId="0" fontId="5" fillId="0" borderId="7" xfId="0" applyFont="1" applyBorder="1" applyAlignment="1">
      <alignment vertical="center"/>
    </xf>
    <xf numFmtId="0" fontId="5" fillId="0" borderId="6" xfId="0" applyFont="1" applyBorder="1" applyAlignment="1">
      <alignment vertical="center"/>
    </xf>
    <xf numFmtId="0" fontId="5" fillId="0" borderId="10" xfId="0" applyFont="1" applyBorder="1" applyAlignment="1">
      <alignment vertical="center"/>
    </xf>
    <xf numFmtId="0" fontId="7" fillId="0" borderId="0" xfId="0" applyFont="1" applyAlignment="1">
      <alignment horizontal="center" vertical="center" wrapText="1"/>
    </xf>
    <xf numFmtId="0" fontId="7" fillId="0" borderId="11" xfId="0" applyFont="1" applyBorder="1" applyAlignment="1">
      <alignment horizontal="left" vertical="center"/>
    </xf>
    <xf numFmtId="0" fontId="8" fillId="0" borderId="0" xfId="0" applyFont="1" applyAlignment="1">
      <alignment horizontal="center" vertical="center"/>
    </xf>
    <xf numFmtId="0" fontId="1" fillId="0" borderId="0" xfId="0" applyFont="1" applyAlignment="1">
      <alignment horizontal="center" vertical="center"/>
    </xf>
    <xf numFmtId="0" fontId="1" fillId="0" borderId="15" xfId="0" applyFont="1" applyBorder="1" applyAlignment="1">
      <alignment vertical="center"/>
    </xf>
    <xf numFmtId="0" fontId="1" fillId="0" borderId="12" xfId="0" applyFont="1" applyBorder="1" applyAlignment="1">
      <alignment vertical="center"/>
    </xf>
    <xf numFmtId="0" fontId="1" fillId="0" borderId="4" xfId="0" applyFont="1" applyBorder="1" applyAlignment="1">
      <alignment vertical="center"/>
    </xf>
    <xf numFmtId="0" fontId="1" fillId="0" borderId="13" xfId="0" applyFont="1" applyBorder="1" applyAlignment="1">
      <alignment vertical="center"/>
    </xf>
    <xf numFmtId="0" fontId="1" fillId="0" borderId="14" xfId="0" applyFont="1" applyBorder="1" applyAlignment="1">
      <alignment vertical="center"/>
    </xf>
    <xf numFmtId="0" fontId="1" fillId="0" borderId="6" xfId="0" applyFont="1" applyBorder="1" applyAlignment="1">
      <alignment horizontal="center" vertical="center"/>
    </xf>
    <xf numFmtId="0" fontId="1" fillId="0" borderId="6" xfId="0" applyFont="1" applyBorder="1" applyAlignment="1">
      <alignment vertical="center"/>
    </xf>
    <xf numFmtId="0" fontId="1" fillId="0" borderId="16" xfId="0" applyFont="1" applyBorder="1" applyAlignment="1">
      <alignment vertical="center"/>
    </xf>
    <xf numFmtId="0" fontId="1" fillId="0" borderId="17" xfId="0" applyFont="1" applyBorder="1" applyAlignment="1">
      <alignment vertical="center"/>
    </xf>
    <xf numFmtId="0" fontId="11" fillId="0" borderId="0" xfId="0" applyFont="1" applyAlignment="1">
      <alignment vertical="center"/>
    </xf>
    <xf numFmtId="49" fontId="5" fillId="0" borderId="0" xfId="0" applyNumberFormat="1" applyFont="1" applyAlignment="1">
      <alignment horizontal="center" vertical="center"/>
    </xf>
    <xf numFmtId="0" fontId="5" fillId="0" borderId="0" xfId="0" quotePrefix="1" applyFont="1" applyAlignment="1">
      <alignment vertical="center"/>
    </xf>
    <xf numFmtId="0" fontId="12" fillId="0" borderId="0" xfId="0" applyFont="1" applyAlignment="1">
      <alignment horizontal="center"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0" fillId="0" borderId="0" xfId="0" applyFont="1" applyAlignment="1">
      <alignment vertical="center"/>
    </xf>
    <xf numFmtId="0" fontId="7" fillId="0" borderId="3" xfId="0" applyFont="1" applyBorder="1" applyAlignment="1">
      <alignment horizontal="left" vertical="center"/>
    </xf>
    <xf numFmtId="0" fontId="7" fillId="2" borderId="18" xfId="0" applyFont="1" applyFill="1" applyBorder="1" applyAlignment="1">
      <alignment horizontal="center" vertical="center"/>
    </xf>
    <xf numFmtId="0" fontId="7" fillId="4" borderId="1" xfId="0" applyFont="1" applyFill="1" applyBorder="1" applyAlignment="1">
      <alignment horizontal="left" vertical="center"/>
    </xf>
    <xf numFmtId="0" fontId="7" fillId="4" borderId="4" xfId="0" applyFont="1" applyFill="1" applyBorder="1" applyAlignment="1">
      <alignment horizontal="left" vertical="center"/>
    </xf>
    <xf numFmtId="0" fontId="7" fillId="4" borderId="2" xfId="0" applyFont="1" applyFill="1" applyBorder="1" applyAlignment="1">
      <alignment horizontal="left" vertical="center"/>
    </xf>
    <xf numFmtId="0" fontId="7" fillId="4" borderId="11" xfId="0" applyFont="1" applyFill="1" applyBorder="1" applyAlignment="1">
      <alignment horizontal="left" vertical="center"/>
    </xf>
    <xf numFmtId="0" fontId="7" fillId="4" borderId="3" xfId="0" applyFont="1" applyFill="1" applyBorder="1" applyAlignment="1">
      <alignment horizontal="left" vertical="center"/>
    </xf>
    <xf numFmtId="0" fontId="7" fillId="4" borderId="5" xfId="0" applyFont="1" applyFill="1" applyBorder="1" applyAlignment="1">
      <alignment horizontal="left" vertical="center"/>
    </xf>
    <xf numFmtId="0" fontId="7" fillId="4" borderId="1" xfId="0" applyFont="1" applyFill="1" applyBorder="1" applyAlignment="1">
      <alignment horizontal="centerContinuous" vertical="center"/>
    </xf>
    <xf numFmtId="0" fontId="7" fillId="4" borderId="4" xfId="0" applyFont="1" applyFill="1" applyBorder="1" applyAlignment="1">
      <alignment horizontal="centerContinuous" vertical="center"/>
    </xf>
    <xf numFmtId="0" fontId="7" fillId="4" borderId="5" xfId="0" applyFont="1" applyFill="1" applyBorder="1" applyAlignment="1">
      <alignment horizontal="centerContinuous" vertical="center"/>
    </xf>
    <xf numFmtId="0" fontId="7" fillId="4" borderId="0" xfId="0" applyFont="1" applyFill="1" applyAlignment="1">
      <alignment horizontal="centerContinuous" vertical="center"/>
    </xf>
    <xf numFmtId="0" fontId="7" fillId="4" borderId="7" xfId="0" applyFont="1" applyFill="1" applyBorder="1" applyAlignment="1">
      <alignment horizontal="centerContinuous" vertical="center"/>
    </xf>
    <xf numFmtId="57" fontId="7" fillId="4" borderId="8" xfId="0" applyNumberFormat="1" applyFont="1" applyFill="1" applyBorder="1" applyAlignment="1">
      <alignment horizontal="centerContinuous" vertical="center"/>
    </xf>
    <xf numFmtId="0" fontId="8" fillId="0" borderId="0" xfId="0" applyFont="1" applyAlignment="1">
      <alignment horizontal="centerContinuous" vertical="center"/>
    </xf>
    <xf numFmtId="0" fontId="19" fillId="0" borderId="0" xfId="0" applyFont="1" applyAlignment="1">
      <alignment vertical="center"/>
    </xf>
    <xf numFmtId="0" fontId="20" fillId="0" borderId="0" xfId="0" applyFont="1" applyAlignment="1">
      <alignment vertical="center"/>
    </xf>
    <xf numFmtId="0" fontId="21" fillId="0" borderId="0" xfId="0" applyFont="1" applyAlignment="1">
      <alignment vertical="center"/>
    </xf>
    <xf numFmtId="0" fontId="18" fillId="0" borderId="0" xfId="0" applyFont="1" applyAlignment="1">
      <alignment vertical="center"/>
    </xf>
    <xf numFmtId="0" fontId="22" fillId="0" borderId="0" xfId="0" applyFont="1" applyAlignment="1">
      <alignment vertical="center"/>
    </xf>
    <xf numFmtId="0" fontId="24" fillId="0" borderId="0" xfId="0" applyFont="1" applyAlignment="1">
      <alignment vertical="center"/>
    </xf>
    <xf numFmtId="0" fontId="17" fillId="0" borderId="0" xfId="0" applyFont="1" applyAlignment="1">
      <alignment vertical="center"/>
    </xf>
    <xf numFmtId="0" fontId="23" fillId="0" borderId="0" xfId="0" applyFont="1" applyAlignment="1">
      <alignment vertical="center"/>
    </xf>
    <xf numFmtId="0" fontId="25" fillId="0" borderId="0" xfId="0" applyFont="1" applyAlignment="1">
      <alignment vertical="center"/>
    </xf>
    <xf numFmtId="58" fontId="7" fillId="0" borderId="0" xfId="0" applyNumberFormat="1" applyFont="1" applyAlignment="1">
      <alignment horizontal="center" vertical="center"/>
    </xf>
    <xf numFmtId="0" fontId="9" fillId="4" borderId="0" xfId="0" applyFont="1" applyFill="1" applyAlignment="1">
      <alignment horizontal="left" vertical="center" wrapText="1"/>
    </xf>
    <xf numFmtId="0" fontId="9" fillId="4" borderId="7" xfId="0" applyFont="1" applyFill="1" applyBorder="1" applyAlignment="1">
      <alignment horizontal="left" vertical="center" wrapText="1"/>
    </xf>
    <xf numFmtId="0" fontId="29" fillId="0" borderId="0" xfId="0" applyFont="1" applyAlignment="1">
      <alignment vertical="center"/>
    </xf>
    <xf numFmtId="0" fontId="27" fillId="5" borderId="11" xfId="0" applyFont="1" applyFill="1" applyBorder="1" applyAlignment="1">
      <alignment horizontal="center" vertical="center"/>
    </xf>
    <xf numFmtId="0" fontId="27" fillId="5" borderId="11" xfId="0" applyFont="1" applyFill="1" applyBorder="1" applyAlignment="1">
      <alignment horizontal="centerContinuous" vertical="center"/>
    </xf>
    <xf numFmtId="0" fontId="27" fillId="5" borderId="2" xfId="0" applyFont="1" applyFill="1" applyBorder="1" applyAlignment="1">
      <alignment horizontal="centerContinuous" vertical="center"/>
    </xf>
    <xf numFmtId="0" fontId="27" fillId="5" borderId="3" xfId="0" applyFont="1" applyFill="1" applyBorder="1" applyAlignment="1">
      <alignment horizontal="centerContinuous" vertical="center"/>
    </xf>
    <xf numFmtId="0" fontId="27" fillId="5" borderId="18" xfId="0" applyFont="1" applyFill="1" applyBorder="1" applyAlignment="1">
      <alignment horizontal="center" vertical="center"/>
    </xf>
    <xf numFmtId="0" fontId="27" fillId="5" borderId="1" xfId="0" applyFont="1" applyFill="1" applyBorder="1" applyAlignment="1">
      <alignment horizontal="right" vertical="center"/>
    </xf>
    <xf numFmtId="0" fontId="27" fillId="5" borderId="1" xfId="0" applyFont="1" applyFill="1" applyBorder="1" applyAlignment="1">
      <alignment horizontal="centerContinuous" vertical="center"/>
    </xf>
    <xf numFmtId="0" fontId="27" fillId="5" borderId="4" xfId="0" applyFont="1" applyFill="1" applyBorder="1" applyAlignment="1">
      <alignment horizontal="centerContinuous" vertical="center"/>
    </xf>
    <xf numFmtId="0" fontId="27" fillId="5" borderId="5" xfId="0" applyFont="1" applyFill="1" applyBorder="1" applyAlignment="1">
      <alignment horizontal="centerContinuous" vertical="center"/>
    </xf>
    <xf numFmtId="0" fontId="27" fillId="5" borderId="6" xfId="0" applyFont="1" applyFill="1" applyBorder="1" applyAlignment="1">
      <alignment horizontal="centerContinuous" vertical="center"/>
    </xf>
    <xf numFmtId="0" fontId="27" fillId="5" borderId="10" xfId="0" applyFont="1" applyFill="1" applyBorder="1" applyAlignment="1">
      <alignment horizontal="centerContinuous" vertical="center"/>
    </xf>
    <xf numFmtId="0" fontId="27" fillId="5" borderId="9" xfId="0" applyFont="1" applyFill="1" applyBorder="1" applyAlignment="1">
      <alignment horizontal="centerContinuous" vertical="center"/>
    </xf>
    <xf numFmtId="0" fontId="27" fillId="5" borderId="5" xfId="0" applyFont="1" applyFill="1" applyBorder="1" applyAlignment="1">
      <alignment vertical="center"/>
    </xf>
    <xf numFmtId="0" fontId="27" fillId="5" borderId="9" xfId="0" applyFont="1" applyFill="1" applyBorder="1" applyAlignment="1">
      <alignment vertical="center"/>
    </xf>
    <xf numFmtId="0" fontId="27" fillId="5" borderId="10" xfId="0" applyFont="1" applyFill="1" applyBorder="1" applyAlignment="1">
      <alignment vertical="center"/>
    </xf>
    <xf numFmtId="0" fontId="56" fillId="0" borderId="0" xfId="0" applyFont="1" applyAlignment="1">
      <alignment vertical="center"/>
    </xf>
    <xf numFmtId="0" fontId="57" fillId="0" borderId="0" xfId="0" applyFont="1" applyAlignment="1">
      <alignment vertical="center"/>
    </xf>
    <xf numFmtId="0" fontId="5" fillId="0" borderId="0" xfId="0" applyFont="1" applyAlignment="1">
      <alignment horizontal="left" vertical="center"/>
    </xf>
    <xf numFmtId="0" fontId="56" fillId="0" borderId="0" xfId="0" applyFont="1" applyAlignment="1">
      <alignment horizontal="left" vertical="center"/>
    </xf>
    <xf numFmtId="0" fontId="32" fillId="5" borderId="9" xfId="0" applyFont="1" applyFill="1" applyBorder="1" applyAlignment="1">
      <alignment horizontal="centerContinuous" vertical="center"/>
    </xf>
    <xf numFmtId="0" fontId="7" fillId="0" borderId="0" xfId="0" applyFont="1" applyAlignment="1">
      <alignment horizontal="left" vertical="center" wrapText="1"/>
    </xf>
    <xf numFmtId="0" fontId="5" fillId="0" borderId="0" xfId="0" applyFont="1"/>
    <xf numFmtId="0" fontId="26" fillId="0" borderId="0" xfId="0" applyFont="1" applyAlignment="1" applyProtection="1">
      <alignment vertical="center"/>
      <protection locked="0"/>
    </xf>
    <xf numFmtId="0" fontId="26" fillId="0" borderId="0" xfId="0" applyFont="1" applyAlignment="1" applyProtection="1">
      <alignment horizontal="center" vertical="center"/>
      <protection locked="0"/>
    </xf>
    <xf numFmtId="0" fontId="26" fillId="0" borderId="0" xfId="0" applyFont="1" applyAlignment="1" applyProtection="1">
      <alignment horizontal="right" vertical="center"/>
      <protection locked="0"/>
    </xf>
    <xf numFmtId="0" fontId="6" fillId="0" borderId="25" xfId="0" applyFont="1" applyBorder="1" applyAlignment="1" applyProtection="1">
      <alignment horizontal="center" vertical="center"/>
      <protection locked="0"/>
    </xf>
    <xf numFmtId="0" fontId="7" fillId="0" borderId="25" xfId="0" applyFont="1" applyBorder="1" applyAlignment="1" applyProtection="1">
      <alignment horizontal="center" vertical="center"/>
      <protection locked="0"/>
    </xf>
    <xf numFmtId="0" fontId="6" fillId="0" borderId="0" xfId="0" applyFont="1" applyAlignment="1" applyProtection="1">
      <alignment vertical="center"/>
      <protection locked="0"/>
    </xf>
    <xf numFmtId="0" fontId="6" fillId="0" borderId="26" xfId="0" applyFont="1" applyBorder="1" applyAlignment="1" applyProtection="1">
      <alignment horizontal="center" vertical="center" textRotation="255"/>
      <protection locked="0"/>
    </xf>
    <xf numFmtId="0" fontId="6" fillId="0" borderId="6" xfId="0" applyFont="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2" borderId="18" xfId="0" applyFont="1" applyFill="1" applyBorder="1" applyAlignment="1" applyProtection="1">
      <alignment horizontal="center" vertical="center"/>
      <protection locked="0"/>
    </xf>
    <xf numFmtId="0" fontId="6" fillId="0" borderId="18" xfId="0" applyFont="1" applyBorder="1" applyAlignment="1" applyProtection="1">
      <alignment vertical="center"/>
      <protection locked="0"/>
    </xf>
    <xf numFmtId="0" fontId="6" fillId="0" borderId="18" xfId="0" applyFont="1" applyBorder="1" applyAlignment="1" applyProtection="1">
      <alignment horizontal="center" vertical="center"/>
      <protection locked="0"/>
    </xf>
    <xf numFmtId="0" fontId="6" fillId="0" borderId="1" xfId="0" applyFont="1" applyBorder="1" applyAlignment="1" applyProtection="1">
      <alignment vertical="center"/>
      <protection locked="0"/>
    </xf>
    <xf numFmtId="0" fontId="6" fillId="0" borderId="4" xfId="0" applyFont="1" applyBorder="1" applyAlignment="1" applyProtection="1">
      <alignment vertical="center"/>
      <protection locked="0"/>
    </xf>
    <xf numFmtId="0" fontId="6" fillId="0" borderId="5" xfId="0" applyFont="1" applyBorder="1" applyAlignment="1" applyProtection="1">
      <alignment vertical="center"/>
      <protection locked="0"/>
    </xf>
    <xf numFmtId="0" fontId="6" fillId="0" borderId="8" xfId="0" applyFont="1" applyBorder="1" applyAlignment="1" applyProtection="1">
      <alignment vertical="center"/>
      <protection locked="0"/>
    </xf>
    <xf numFmtId="0" fontId="6" fillId="0" borderId="7" xfId="0" applyFont="1" applyBorder="1" applyAlignment="1" applyProtection="1">
      <alignment vertical="center"/>
      <protection locked="0"/>
    </xf>
    <xf numFmtId="0" fontId="6" fillId="2" borderId="18" xfId="0" applyFont="1" applyFill="1" applyBorder="1" applyAlignment="1" applyProtection="1">
      <alignment horizontal="center" vertical="center"/>
      <protection locked="0"/>
    </xf>
    <xf numFmtId="0" fontId="6" fillId="0" borderId="11" xfId="0" applyFont="1" applyBorder="1" applyAlignment="1" applyProtection="1">
      <alignment vertical="center"/>
      <protection locked="0"/>
    </xf>
    <xf numFmtId="0" fontId="6" fillId="0" borderId="3" xfId="0" applyFont="1" applyBorder="1" applyAlignment="1" applyProtection="1">
      <alignment vertical="center"/>
      <protection locked="0"/>
    </xf>
    <xf numFmtId="0" fontId="6" fillId="0" borderId="9" xfId="0" applyFont="1" applyBorder="1" applyAlignment="1" applyProtection="1">
      <alignment vertical="center"/>
      <protection locked="0"/>
    </xf>
    <xf numFmtId="0" fontId="6" fillId="0" borderId="10" xfId="0" applyFont="1" applyBorder="1" applyAlignment="1" applyProtection="1">
      <alignment vertical="center"/>
      <protection locked="0"/>
    </xf>
    <xf numFmtId="0" fontId="6" fillId="0" borderId="6" xfId="0" applyFont="1" applyBorder="1" applyAlignment="1" applyProtection="1">
      <alignment vertical="center"/>
      <protection locked="0"/>
    </xf>
    <xf numFmtId="0" fontId="8" fillId="0" borderId="0" xfId="0" applyFont="1" applyAlignment="1" applyProtection="1">
      <alignment horizontal="left" vertical="center"/>
      <protection locked="0"/>
    </xf>
    <xf numFmtId="0" fontId="8" fillId="0" borderId="0" xfId="0" applyFont="1" applyAlignment="1" applyProtection="1">
      <alignment vertical="center"/>
      <protection locked="0"/>
    </xf>
    <xf numFmtId="0" fontId="5" fillId="0" borderId="0" xfId="0" applyFont="1" applyAlignment="1" applyProtection="1">
      <alignment vertical="center"/>
      <protection locked="0"/>
    </xf>
    <xf numFmtId="0" fontId="7" fillId="0" borderId="0" xfId="0" applyFont="1" applyAlignment="1" applyProtection="1">
      <alignment vertical="center"/>
      <protection locked="0"/>
    </xf>
    <xf numFmtId="0" fontId="33" fillId="0" borderId="0" xfId="0" applyFont="1" applyAlignment="1" applyProtection="1">
      <alignment vertical="center"/>
      <protection locked="0"/>
    </xf>
    <xf numFmtId="0" fontId="6" fillId="6" borderId="18" xfId="0" applyFont="1" applyFill="1" applyBorder="1" applyAlignment="1">
      <alignment horizontal="center" vertical="center"/>
    </xf>
    <xf numFmtId="0" fontId="34" fillId="0" borderId="0" xfId="0" applyFont="1" applyAlignment="1">
      <alignment vertical="center"/>
    </xf>
    <xf numFmtId="0" fontId="7" fillId="0" borderId="33" xfId="0" applyFont="1" applyBorder="1" applyAlignment="1">
      <alignment horizontal="center" vertical="center"/>
    </xf>
    <xf numFmtId="0" fontId="7" fillId="0" borderId="34" xfId="0" applyFont="1" applyBorder="1" applyAlignment="1">
      <alignment vertical="center"/>
    </xf>
    <xf numFmtId="0" fontId="7" fillId="0" borderId="35" xfId="0" applyFont="1" applyBorder="1" applyAlignment="1">
      <alignment horizontal="center" vertical="center"/>
    </xf>
    <xf numFmtId="0" fontId="1" fillId="0" borderId="34" xfId="0" applyFont="1" applyBorder="1" applyAlignment="1">
      <alignment vertical="center"/>
    </xf>
    <xf numFmtId="0" fontId="1" fillId="0" borderId="36" xfId="0" applyFont="1" applyBorder="1" applyAlignment="1">
      <alignment vertical="center"/>
    </xf>
    <xf numFmtId="0" fontId="1" fillId="0" borderId="37" xfId="0" applyFont="1" applyBorder="1" applyAlignment="1">
      <alignment vertical="center"/>
    </xf>
    <xf numFmtId="0" fontId="7" fillId="0" borderId="38" xfId="0" applyFont="1" applyBorder="1" applyAlignment="1">
      <alignment horizontal="center" vertical="center"/>
    </xf>
    <xf numFmtId="0" fontId="7" fillId="0" borderId="39" xfId="0" applyFont="1" applyBorder="1" applyAlignment="1">
      <alignment vertical="center"/>
    </xf>
    <xf numFmtId="0" fontId="7" fillId="0" borderId="40" xfId="0" applyFont="1" applyBorder="1" applyAlignment="1">
      <alignment horizontal="center" vertical="center"/>
    </xf>
    <xf numFmtId="0" fontId="1" fillId="0" borderId="39" xfId="0" applyFont="1" applyBorder="1" applyAlignment="1">
      <alignment vertical="center"/>
    </xf>
    <xf numFmtId="0" fontId="1" fillId="0" borderId="20" xfId="0" applyFont="1" applyBorder="1" applyAlignment="1">
      <alignment vertical="center"/>
    </xf>
    <xf numFmtId="0" fontId="1" fillId="0" borderId="41" xfId="0" applyFont="1" applyBorder="1" applyAlignment="1">
      <alignment vertical="center"/>
    </xf>
    <xf numFmtId="0" fontId="1" fillId="0" borderId="42" xfId="0" applyFont="1" applyBorder="1" applyAlignment="1">
      <alignment vertical="center"/>
    </xf>
    <xf numFmtId="0" fontId="1" fillId="0" borderId="35" xfId="0" applyFont="1" applyBorder="1" applyAlignment="1">
      <alignment vertical="center"/>
    </xf>
    <xf numFmtId="0" fontId="1" fillId="0" borderId="43" xfId="0" applyFont="1" applyBorder="1" applyAlignment="1">
      <alignment vertical="center"/>
    </xf>
    <xf numFmtId="0" fontId="1" fillId="0" borderId="44" xfId="0" applyFont="1" applyBorder="1" applyAlignment="1">
      <alignment vertical="center"/>
    </xf>
    <xf numFmtId="0" fontId="1" fillId="0" borderId="40" xfId="0" applyFont="1" applyBorder="1" applyAlignment="1">
      <alignment vertical="center"/>
    </xf>
    <xf numFmtId="0" fontId="1" fillId="0" borderId="45" xfId="0" applyFont="1" applyBorder="1" applyAlignment="1">
      <alignment vertical="center"/>
    </xf>
    <xf numFmtId="0" fontId="7" fillId="0" borderId="30" xfId="0" applyFont="1" applyBorder="1" applyAlignment="1">
      <alignment horizontal="center" vertical="center"/>
    </xf>
    <xf numFmtId="0" fontId="7" fillId="0" borderId="42" xfId="0" applyFont="1" applyBorder="1" applyAlignment="1">
      <alignment vertical="center"/>
    </xf>
    <xf numFmtId="0" fontId="7" fillId="0" borderId="43" xfId="0" applyFont="1" applyBorder="1" applyAlignment="1">
      <alignment horizontal="center" vertical="center"/>
    </xf>
    <xf numFmtId="0" fontId="7" fillId="0" borderId="44" xfId="0" applyFont="1" applyBorder="1" applyAlignment="1">
      <alignment vertical="center"/>
    </xf>
    <xf numFmtId="0" fontId="7" fillId="0" borderId="45" xfId="0" applyFont="1" applyBorder="1" applyAlignment="1">
      <alignment horizontal="center" vertical="center"/>
    </xf>
    <xf numFmtId="0" fontId="1" fillId="0" borderId="30" xfId="0" applyFont="1" applyBorder="1" applyAlignment="1">
      <alignment vertical="center"/>
    </xf>
    <xf numFmtId="0" fontId="35" fillId="0" borderId="0" xfId="0" applyFont="1" applyAlignment="1" applyProtection="1">
      <alignment vertical="center"/>
      <protection locked="0"/>
    </xf>
    <xf numFmtId="0" fontId="37" fillId="0" borderId="0" xfId="5" applyFont="1" applyAlignment="1">
      <alignment horizontal="left" vertical="center"/>
    </xf>
    <xf numFmtId="0" fontId="37" fillId="0" borderId="0" xfId="5" applyFont="1" applyAlignment="1">
      <alignment vertical="center"/>
    </xf>
    <xf numFmtId="0" fontId="39" fillId="0" borderId="0" xfId="5" applyFont="1" applyAlignment="1">
      <alignment vertical="center"/>
    </xf>
    <xf numFmtId="0" fontId="40" fillId="0" borderId="0" xfId="5" applyFont="1" applyAlignment="1">
      <alignment vertical="center"/>
    </xf>
    <xf numFmtId="0" fontId="41" fillId="0" borderId="0" xfId="5" applyFont="1" applyAlignment="1">
      <alignment vertical="center"/>
    </xf>
    <xf numFmtId="0" fontId="42" fillId="5" borderId="11" xfId="5" applyFont="1" applyFill="1" applyBorder="1" applyAlignment="1">
      <alignment horizontal="centerContinuous" vertical="center"/>
    </xf>
    <xf numFmtId="0" fontId="42" fillId="5" borderId="2" xfId="5" applyFont="1" applyFill="1" applyBorder="1" applyAlignment="1">
      <alignment horizontal="centerContinuous" vertical="center"/>
    </xf>
    <xf numFmtId="0" fontId="43" fillId="5" borderId="1" xfId="5" applyFont="1" applyFill="1" applyBorder="1" applyAlignment="1">
      <alignment horizontal="centerContinuous" vertical="center"/>
    </xf>
    <xf numFmtId="0" fontId="43" fillId="5" borderId="5" xfId="5" applyFont="1" applyFill="1" applyBorder="1" applyAlignment="1">
      <alignment horizontal="centerContinuous" vertical="center"/>
    </xf>
    <xf numFmtId="0" fontId="43" fillId="5" borderId="4" xfId="5" applyFont="1" applyFill="1" applyBorder="1" applyAlignment="1">
      <alignment horizontal="centerContinuous" vertical="center"/>
    </xf>
    <xf numFmtId="0" fontId="42" fillId="5" borderId="4" xfId="5" applyFont="1" applyFill="1" applyBorder="1" applyAlignment="1">
      <alignment horizontal="centerContinuous" vertical="center"/>
    </xf>
    <xf numFmtId="0" fontId="42" fillId="5" borderId="3" xfId="5" applyFont="1" applyFill="1" applyBorder="1" applyAlignment="1">
      <alignment horizontal="centerContinuous" vertical="center"/>
    </xf>
    <xf numFmtId="0" fontId="44" fillId="0" borderId="0" xfId="5" applyFont="1" applyAlignment="1">
      <alignment vertical="center"/>
    </xf>
    <xf numFmtId="0" fontId="41" fillId="0" borderId="1" xfId="5" applyFont="1" applyBorder="1" applyAlignment="1">
      <alignment horizontal="left" vertical="center"/>
    </xf>
    <xf numFmtId="0" fontId="41" fillId="0" borderId="4" xfId="5" applyFont="1" applyBorder="1" applyAlignment="1">
      <alignment horizontal="left" vertical="center"/>
    </xf>
    <xf numFmtId="0" fontId="41" fillId="2" borderId="11" xfId="5" applyFont="1" applyFill="1" applyBorder="1" applyAlignment="1">
      <alignment horizontal="center" vertical="center"/>
    </xf>
    <xf numFmtId="0" fontId="41" fillId="2" borderId="18" xfId="5" applyFont="1" applyFill="1" applyBorder="1" applyAlignment="1">
      <alignment horizontal="center" vertical="center"/>
    </xf>
    <xf numFmtId="0" fontId="17" fillId="0" borderId="2" xfId="5" applyFont="1" applyBorder="1" applyAlignment="1">
      <alignment vertical="center"/>
    </xf>
    <xf numFmtId="0" fontId="7" fillId="2" borderId="18" xfId="5" applyFont="1" applyFill="1" applyBorder="1" applyAlignment="1">
      <alignment horizontal="center" vertical="center"/>
    </xf>
    <xf numFmtId="0" fontId="1" fillId="0" borderId="3" xfId="5" applyFont="1" applyBorder="1"/>
    <xf numFmtId="0" fontId="17" fillId="0" borderId="2" xfId="5" applyFont="1" applyBorder="1" applyAlignment="1">
      <alignment horizontal="center" vertical="center"/>
    </xf>
    <xf numFmtId="0" fontId="41" fillId="0" borderId="11" xfId="5" applyFont="1" applyBorder="1" applyAlignment="1">
      <alignment horizontal="left" vertical="center"/>
    </xf>
    <xf numFmtId="0" fontId="41" fillId="0" borderId="2" xfId="5" applyFont="1" applyBorder="1" applyAlignment="1">
      <alignment horizontal="left" vertical="center"/>
    </xf>
    <xf numFmtId="0" fontId="41" fillId="0" borderId="9" xfId="5" applyFont="1" applyBorder="1" applyAlignment="1">
      <alignment horizontal="left" vertical="center"/>
    </xf>
    <xf numFmtId="0" fontId="41" fillId="0" borderId="6" xfId="5" applyFont="1" applyBorder="1" applyAlignment="1">
      <alignment horizontal="left" vertical="center"/>
    </xf>
    <xf numFmtId="0" fontId="45" fillId="0" borderId="0" xfId="5" applyFont="1" applyAlignment="1">
      <alignment vertical="center"/>
    </xf>
    <xf numFmtId="0" fontId="45" fillId="0" borderId="0" xfId="5" applyFont="1" applyAlignment="1">
      <alignment horizontal="center" vertical="center"/>
    </xf>
    <xf numFmtId="0" fontId="46" fillId="0" borderId="0" xfId="5" applyFont="1" applyAlignment="1">
      <alignment vertical="center"/>
    </xf>
    <xf numFmtId="0" fontId="47" fillId="5" borderId="2" xfId="5" applyFont="1" applyFill="1" applyBorder="1" applyAlignment="1">
      <alignment horizontal="centerContinuous" vertical="center"/>
    </xf>
    <xf numFmtId="0" fontId="48" fillId="5" borderId="2" xfId="5" applyFont="1" applyFill="1" applyBorder="1" applyAlignment="1">
      <alignment horizontal="centerContinuous" vertical="center"/>
    </xf>
    <xf numFmtId="0" fontId="42" fillId="5" borderId="2" xfId="5" applyFont="1" applyFill="1" applyBorder="1" applyAlignment="1">
      <alignment horizontal="centerContinuous" vertical="center" wrapText="1"/>
    </xf>
    <xf numFmtId="0" fontId="41" fillId="0" borderId="11" xfId="5" applyFont="1" applyBorder="1" applyAlignment="1">
      <alignment vertical="center"/>
    </xf>
    <xf numFmtId="0" fontId="41" fillId="0" borderId="2" xfId="5" applyFont="1" applyBorder="1" applyAlignment="1">
      <alignment vertical="center"/>
    </xf>
    <xf numFmtId="0" fontId="44" fillId="0" borderId="2" xfId="5" applyFont="1" applyBorder="1" applyAlignment="1">
      <alignment vertical="center"/>
    </xf>
    <xf numFmtId="0" fontId="41" fillId="0" borderId="2" xfId="5" applyFont="1" applyBorder="1" applyAlignment="1">
      <alignment vertical="top"/>
    </xf>
    <xf numFmtId="0" fontId="41" fillId="0" borderId="3" xfId="5" applyFont="1" applyBorder="1" applyAlignment="1">
      <alignment vertical="top"/>
    </xf>
    <xf numFmtId="0" fontId="41" fillId="0" borderId="11" xfId="5" applyFont="1" applyBorder="1" applyAlignment="1">
      <alignment horizontal="centerContinuous" vertical="center"/>
    </xf>
    <xf numFmtId="0" fontId="41" fillId="0" borderId="2" xfId="5" applyFont="1" applyBorder="1" applyAlignment="1">
      <alignment horizontal="centerContinuous" vertical="center"/>
    </xf>
    <xf numFmtId="0" fontId="50" fillId="0" borderId="0" xfId="5" applyFont="1" applyAlignment="1">
      <alignment vertical="center"/>
    </xf>
    <xf numFmtId="0" fontId="49" fillId="0" borderId="0" xfId="5" applyFont="1" applyAlignment="1">
      <alignment vertical="center"/>
    </xf>
    <xf numFmtId="0" fontId="37" fillId="0" borderId="2" xfId="5" applyFont="1" applyBorder="1" applyAlignment="1">
      <alignment vertical="center"/>
    </xf>
    <xf numFmtId="0" fontId="37" fillId="0" borderId="3" xfId="5" applyFont="1" applyBorder="1" applyAlignment="1">
      <alignment vertical="center"/>
    </xf>
    <xf numFmtId="0" fontId="44" fillId="0" borderId="6" xfId="5" applyFont="1" applyBorder="1" applyAlignment="1">
      <alignment horizontal="left" vertical="center"/>
    </xf>
    <xf numFmtId="0" fontId="44" fillId="0" borderId="2" xfId="5" applyFont="1" applyBorder="1" applyAlignment="1">
      <alignment horizontal="left" vertical="center"/>
    </xf>
    <xf numFmtId="0" fontId="41" fillId="2" borderId="9" xfId="5" applyFont="1" applyFill="1" applyBorder="1" applyAlignment="1">
      <alignment horizontal="center" vertical="center"/>
    </xf>
    <xf numFmtId="0" fontId="44" fillId="0" borderId="3" xfId="5" applyFont="1" applyBorder="1" applyAlignment="1">
      <alignment vertical="center"/>
    </xf>
    <xf numFmtId="0" fontId="44" fillId="0" borderId="0" xfId="5" applyFont="1" applyAlignment="1">
      <alignment horizontal="left" vertical="center"/>
    </xf>
    <xf numFmtId="0" fontId="44" fillId="0" borderId="7" xfId="5" applyFont="1" applyBorder="1" applyAlignment="1">
      <alignment vertical="center"/>
    </xf>
    <xf numFmtId="0" fontId="44" fillId="0" borderId="4" xfId="5" applyFont="1" applyBorder="1" applyAlignment="1">
      <alignment vertical="center"/>
    </xf>
    <xf numFmtId="0" fontId="41" fillId="0" borderId="4" xfId="5" applyFont="1" applyBorder="1" applyAlignment="1">
      <alignment vertical="top"/>
    </xf>
    <xf numFmtId="0" fontId="41" fillId="0" borderId="5" xfId="5" applyFont="1" applyBorder="1" applyAlignment="1">
      <alignment vertical="top"/>
    </xf>
    <xf numFmtId="0" fontId="41" fillId="0" borderId="10" xfId="5" applyFont="1" applyBorder="1" applyAlignment="1">
      <alignment horizontal="left" vertical="center"/>
    </xf>
    <xf numFmtId="0" fontId="8" fillId="0" borderId="0" xfId="5" applyFont="1" applyAlignment="1">
      <alignment vertical="center"/>
    </xf>
    <xf numFmtId="0" fontId="41" fillId="0" borderId="0" xfId="5" applyFont="1" applyAlignment="1">
      <alignment horizontal="left" vertical="center"/>
    </xf>
    <xf numFmtId="0" fontId="41" fillId="0" borderId="0" xfId="5" applyFont="1" applyAlignment="1">
      <alignment horizontal="left" vertical="center" wrapText="1"/>
    </xf>
    <xf numFmtId="0" fontId="41" fillId="0" borderId="0" xfId="5" applyFont="1" applyAlignment="1">
      <alignment horizontal="center" vertical="center" wrapText="1"/>
    </xf>
    <xf numFmtId="0" fontId="41" fillId="2" borderId="0" xfId="5" applyFont="1" applyFill="1" applyAlignment="1">
      <alignment horizontal="center" vertical="center"/>
    </xf>
    <xf numFmtId="0" fontId="41" fillId="0" borderId="0" xfId="5" applyFont="1" applyAlignment="1">
      <alignment horizontal="center" vertical="center"/>
    </xf>
    <xf numFmtId="0" fontId="41" fillId="0" borderId="4" xfId="5" applyFont="1" applyBorder="1" applyAlignment="1">
      <alignment horizontal="center" vertical="center"/>
    </xf>
    <xf numFmtId="0" fontId="41" fillId="0" borderId="5" xfId="5" applyFont="1" applyBorder="1" applyAlignment="1">
      <alignment horizontal="center" vertical="center"/>
    </xf>
    <xf numFmtId="0" fontId="41" fillId="0" borderId="1" xfId="5" applyFont="1" applyBorder="1" applyAlignment="1">
      <alignment horizontal="centerContinuous" vertical="center"/>
    </xf>
    <xf numFmtId="0" fontId="41" fillId="0" borderId="4" xfId="5" applyFont="1" applyBorder="1" applyAlignment="1">
      <alignment horizontal="centerContinuous" vertical="center"/>
    </xf>
    <xf numFmtId="0" fontId="41" fillId="0" borderId="5" xfId="5" applyFont="1" applyBorder="1" applyAlignment="1">
      <alignment horizontal="centerContinuous" vertical="center"/>
    </xf>
    <xf numFmtId="0" fontId="41" fillId="0" borderId="2" xfId="5" applyFont="1" applyBorder="1" applyAlignment="1">
      <alignment horizontal="right" vertical="center"/>
    </xf>
    <xf numFmtId="0" fontId="41" fillId="0" borderId="10" xfId="5" applyFont="1" applyBorder="1" applyAlignment="1">
      <alignment horizontal="center" vertical="center"/>
    </xf>
    <xf numFmtId="0" fontId="41" fillId="0" borderId="3" xfId="5" applyFont="1" applyBorder="1" applyAlignment="1">
      <alignment horizontal="centerContinuous" vertical="center"/>
    </xf>
    <xf numFmtId="0" fontId="41" fillId="0" borderId="5" xfId="5" applyFont="1" applyBorder="1" applyAlignment="1">
      <alignment horizontal="left" vertical="center"/>
    </xf>
    <xf numFmtId="0" fontId="44" fillId="0" borderId="5" xfId="5" applyFont="1" applyBorder="1" applyAlignment="1">
      <alignment vertical="center"/>
    </xf>
    <xf numFmtId="0" fontId="44" fillId="0" borderId="1" xfId="5" applyFont="1" applyBorder="1" applyAlignment="1">
      <alignment vertical="center"/>
    </xf>
    <xf numFmtId="0" fontId="41" fillId="0" borderId="8" xfId="5" applyFont="1" applyBorder="1" applyAlignment="1">
      <alignment horizontal="left" vertical="center"/>
    </xf>
    <xf numFmtId="0" fontId="41" fillId="0" borderId="7" xfId="5" applyFont="1" applyBorder="1" applyAlignment="1">
      <alignment horizontal="left" vertical="center"/>
    </xf>
    <xf numFmtId="0" fontId="41" fillId="0" borderId="0" xfId="5" applyFont="1" applyAlignment="1">
      <alignment horizontal="right" vertical="center"/>
    </xf>
    <xf numFmtId="0" fontId="44" fillId="0" borderId="8" xfId="5" applyFont="1" applyBorder="1" applyAlignment="1">
      <alignment vertical="center"/>
    </xf>
    <xf numFmtId="0" fontId="36" fillId="0" borderId="8" xfId="5" applyBorder="1" applyAlignment="1">
      <alignment horizontal="left" vertical="center"/>
    </xf>
    <xf numFmtId="0" fontId="36" fillId="0" borderId="0" xfId="5" applyAlignment="1">
      <alignment horizontal="left" vertical="center"/>
    </xf>
    <xf numFmtId="0" fontId="36" fillId="0" borderId="9" xfId="5" applyBorder="1" applyAlignment="1">
      <alignment horizontal="left" vertical="center"/>
    </xf>
    <xf numFmtId="0" fontId="36" fillId="0" borderId="6" xfId="5" applyBorder="1" applyAlignment="1">
      <alignment horizontal="left" vertical="center"/>
    </xf>
    <xf numFmtId="0" fontId="44" fillId="0" borderId="6" xfId="5" applyFont="1" applyBorder="1" applyAlignment="1">
      <alignment vertical="center"/>
    </xf>
    <xf numFmtId="0" fontId="44" fillId="0" borderId="10" xfId="5" applyFont="1" applyBorder="1" applyAlignment="1">
      <alignment vertical="center"/>
    </xf>
    <xf numFmtId="0" fontId="44" fillId="0" borderId="9" xfId="5" applyFont="1" applyBorder="1" applyAlignment="1">
      <alignment vertical="center"/>
    </xf>
    <xf numFmtId="0" fontId="41" fillId="0" borderId="0" xfId="5" applyFont="1" applyAlignment="1">
      <alignment horizontal="center" vertical="top" wrapText="1"/>
    </xf>
    <xf numFmtId="0" fontId="41" fillId="0" borderId="0" xfId="5" applyFont="1" applyAlignment="1">
      <alignment horizontal="left" vertical="top" wrapText="1"/>
    </xf>
    <xf numFmtId="0" fontId="41" fillId="0" borderId="0" xfId="5" applyFont="1" applyAlignment="1">
      <alignment vertical="top" wrapText="1"/>
    </xf>
    <xf numFmtId="0" fontId="41" fillId="0" borderId="0" xfId="5" applyFont="1" applyAlignment="1">
      <alignment horizontal="left" vertical="top"/>
    </xf>
    <xf numFmtId="0" fontId="41" fillId="0" borderId="0" xfId="5" applyFont="1" applyAlignment="1">
      <alignment horizontal="centerContinuous" vertical="center"/>
    </xf>
    <xf numFmtId="0" fontId="41" fillId="0" borderId="11" xfId="5" applyFont="1" applyBorder="1" applyAlignment="1">
      <alignment horizontal="center" vertical="center"/>
    </xf>
    <xf numFmtId="0" fontId="41" fillId="0" borderId="2" xfId="5" applyFont="1" applyBorder="1" applyAlignment="1">
      <alignment horizontal="center" vertical="center"/>
    </xf>
    <xf numFmtId="0" fontId="41" fillId="0" borderId="3" xfId="5" applyFont="1" applyBorder="1" applyAlignment="1">
      <alignment horizontal="center" vertical="center"/>
    </xf>
    <xf numFmtId="0" fontId="41" fillId="0" borderId="3" xfId="5" applyFont="1" applyBorder="1" applyAlignment="1">
      <alignment horizontal="left" vertical="center"/>
    </xf>
    <xf numFmtId="0" fontId="7" fillId="0" borderId="0" xfId="5" applyFont="1" applyAlignment="1">
      <alignment vertical="top" wrapText="1"/>
    </xf>
    <xf numFmtId="0" fontId="41" fillId="0" borderId="1" xfId="5" applyFont="1" applyBorder="1" applyAlignment="1">
      <alignment horizontal="left" vertical="top" wrapText="1"/>
    </xf>
    <xf numFmtId="0" fontId="41" fillId="0" borderId="4" xfId="5" applyFont="1" applyBorder="1" applyAlignment="1">
      <alignment horizontal="left" vertical="top" wrapText="1"/>
    </xf>
    <xf numFmtId="0" fontId="41" fillId="0" borderId="5" xfId="5" applyFont="1" applyBorder="1" applyAlignment="1">
      <alignment horizontal="left" vertical="top" wrapText="1"/>
    </xf>
    <xf numFmtId="0" fontId="41" fillId="0" borderId="9" xfId="5" applyFont="1" applyBorder="1" applyAlignment="1">
      <alignment horizontal="left" vertical="top" wrapText="1"/>
    </xf>
    <xf numFmtId="0" fontId="41" fillId="0" borderId="6" xfId="5" applyFont="1" applyBorder="1" applyAlignment="1">
      <alignment horizontal="left" vertical="top" wrapText="1"/>
    </xf>
    <xf numFmtId="0" fontId="41" fillId="0" borderId="10" xfId="5" applyFont="1" applyBorder="1" applyAlignment="1">
      <alignment horizontal="left" vertical="top" wrapText="1"/>
    </xf>
    <xf numFmtId="0" fontId="41" fillId="0" borderId="18" xfId="5" applyFont="1" applyBorder="1" applyAlignment="1">
      <alignment horizontal="centerContinuous" vertical="center"/>
    </xf>
    <xf numFmtId="0" fontId="41" fillId="0" borderId="18" xfId="5" applyFont="1" applyBorder="1" applyAlignment="1">
      <alignment vertical="center"/>
    </xf>
    <xf numFmtId="0" fontId="7" fillId="0" borderId="0" xfId="5" applyFont="1" applyAlignment="1">
      <alignment vertical="center"/>
    </xf>
    <xf numFmtId="0" fontId="41" fillId="0" borderId="4" xfId="5" applyFont="1" applyBorder="1" applyAlignment="1">
      <alignment vertical="center"/>
    </xf>
    <xf numFmtId="0" fontId="41" fillId="0" borderId="5" xfId="5" applyFont="1" applyBorder="1" applyAlignment="1">
      <alignment vertical="center"/>
    </xf>
    <xf numFmtId="0" fontId="8" fillId="0" borderId="0" xfId="5" applyFont="1" applyAlignment="1">
      <alignment horizontal="right" vertical="center"/>
    </xf>
    <xf numFmtId="0" fontId="8" fillId="0" borderId="4" xfId="5" applyFont="1" applyBorder="1" applyAlignment="1">
      <alignment horizontal="left" vertical="center"/>
    </xf>
    <xf numFmtId="0" fontId="41" fillId="0" borderId="8" xfId="5" applyFont="1" applyBorder="1" applyAlignment="1">
      <alignment horizontal="center" vertical="center"/>
    </xf>
    <xf numFmtId="0" fontId="36" fillId="0" borderId="0" xfId="5" applyAlignment="1">
      <alignment vertical="center"/>
    </xf>
    <xf numFmtId="0" fontId="51" fillId="0" borderId="0" xfId="5" applyFont="1" applyAlignment="1">
      <alignment vertical="center"/>
    </xf>
    <xf numFmtId="0" fontId="41" fillId="6" borderId="3" xfId="5" applyFont="1" applyFill="1" applyBorder="1" applyAlignment="1">
      <alignment horizontal="center" vertical="center"/>
    </xf>
    <xf numFmtId="0" fontId="36" fillId="0" borderId="2" xfId="5" applyBorder="1"/>
    <xf numFmtId="0" fontId="36" fillId="0" borderId="3" xfId="5" applyBorder="1"/>
    <xf numFmtId="0" fontId="41" fillId="0" borderId="3" xfId="5" applyFont="1" applyBorder="1" applyAlignment="1">
      <alignment horizontal="right" vertical="center"/>
    </xf>
    <xf numFmtId="0" fontId="41" fillId="0" borderId="18" xfId="5" applyFont="1" applyBorder="1" applyAlignment="1">
      <alignment horizontal="right" vertical="center"/>
    </xf>
    <xf numFmtId="0" fontId="41" fillId="0" borderId="5" xfId="5" applyFont="1" applyBorder="1" applyAlignment="1">
      <alignment horizontal="right" vertical="center"/>
    </xf>
    <xf numFmtId="0" fontId="41" fillId="0" borderId="10" xfId="5" applyFont="1" applyBorder="1" applyAlignment="1">
      <alignment horizontal="right" vertical="center"/>
    </xf>
    <xf numFmtId="0" fontId="42" fillId="5" borderId="11" xfId="5" applyFont="1" applyFill="1" applyBorder="1" applyAlignment="1">
      <alignment horizontal="centerContinuous" vertical="center" wrapText="1"/>
    </xf>
    <xf numFmtId="0" fontId="7" fillId="0" borderId="11" xfId="5" applyFont="1" applyBorder="1" applyAlignment="1">
      <alignment horizontal="left" vertical="center"/>
    </xf>
    <xf numFmtId="0" fontId="44" fillId="0" borderId="0" xfId="5" applyFont="1" applyAlignment="1">
      <alignment horizontal="center" vertical="center"/>
    </xf>
    <xf numFmtId="0" fontId="41" fillId="0" borderId="7" xfId="5" applyFont="1" applyBorder="1" applyAlignment="1">
      <alignment vertical="center"/>
    </xf>
    <xf numFmtId="0" fontId="41" fillId="0" borderId="8" xfId="5" applyFont="1" applyBorder="1" applyAlignment="1">
      <alignment vertical="center"/>
    </xf>
    <xf numFmtId="0" fontId="45" fillId="0" borderId="9" xfId="5" applyFont="1" applyBorder="1" applyAlignment="1">
      <alignment vertical="center"/>
    </xf>
    <xf numFmtId="0" fontId="45" fillId="0" borderId="6" xfId="5" applyFont="1" applyBorder="1" applyAlignment="1">
      <alignment vertical="center"/>
    </xf>
    <xf numFmtId="0" fontId="45" fillId="0" borderId="10" xfId="5" applyFont="1" applyBorder="1" applyAlignment="1">
      <alignment vertical="center"/>
    </xf>
    <xf numFmtId="0" fontId="8" fillId="0" borderId="0" xfId="5" applyFont="1" applyAlignment="1">
      <alignment horizontal="left" vertical="center"/>
    </xf>
    <xf numFmtId="0" fontId="42" fillId="5" borderId="18" xfId="5" applyFont="1" applyFill="1" applyBorder="1" applyAlignment="1">
      <alignment horizontal="centerContinuous" vertical="center"/>
    </xf>
    <xf numFmtId="0" fontId="41" fillId="2" borderId="15" xfId="5" applyFont="1" applyFill="1" applyBorder="1" applyAlignment="1">
      <alignment horizontal="center" vertical="center"/>
    </xf>
    <xf numFmtId="0" fontId="41" fillId="2" borderId="2" xfId="5" applyFont="1" applyFill="1" applyBorder="1" applyAlignment="1">
      <alignment horizontal="center" vertical="center"/>
    </xf>
    <xf numFmtId="0" fontId="7" fillId="0" borderId="1" xfId="5" applyFont="1" applyBorder="1" applyAlignment="1">
      <alignment horizontal="centerContinuous" vertical="center"/>
    </xf>
    <xf numFmtId="0" fontId="50" fillId="0" borderId="0" xfId="5" applyFont="1" applyAlignment="1">
      <alignment horizontal="center" vertical="center"/>
    </xf>
    <xf numFmtId="0" fontId="50" fillId="0" borderId="0" xfId="5" applyFont="1" applyAlignment="1">
      <alignment horizontal="centerContinuous" vertical="center"/>
    </xf>
    <xf numFmtId="0" fontId="50" fillId="0" borderId="0" xfId="5" applyFont="1" applyAlignment="1">
      <alignment horizontal="right" vertical="center"/>
    </xf>
    <xf numFmtId="0" fontId="36" fillId="0" borderId="4" xfId="5" applyBorder="1" applyAlignment="1">
      <alignment horizontal="left" vertical="center"/>
    </xf>
    <xf numFmtId="0" fontId="36" fillId="0" borderId="5" xfId="5" applyBorder="1" applyAlignment="1">
      <alignment horizontal="left" vertical="center"/>
    </xf>
    <xf numFmtId="0" fontId="5" fillId="0" borderId="0" xfId="5" applyFont="1" applyAlignment="1">
      <alignment vertical="center"/>
    </xf>
    <xf numFmtId="0" fontId="7" fillId="0" borderId="0" xfId="5" applyFont="1" applyAlignment="1">
      <alignment horizontal="center" vertical="center"/>
    </xf>
    <xf numFmtId="0" fontId="7" fillId="2" borderId="0" xfId="5" applyFont="1" applyFill="1" applyAlignment="1">
      <alignment horizontal="center" vertical="center"/>
    </xf>
    <xf numFmtId="0" fontId="7" fillId="0" borderId="0" xfId="5" applyFont="1" applyAlignment="1">
      <alignment horizontal="left" vertical="center"/>
    </xf>
    <xf numFmtId="0" fontId="7" fillId="0" borderId="0" xfId="5" applyFont="1" applyAlignment="1">
      <alignment horizontal="center" vertical="center" wrapText="1"/>
    </xf>
    <xf numFmtId="0" fontId="58" fillId="0" borderId="0" xfId="5" applyFont="1" applyAlignment="1">
      <alignment vertical="center"/>
    </xf>
    <xf numFmtId="0" fontId="41" fillId="0" borderId="1" xfId="5" applyFont="1" applyBorder="1" applyAlignment="1">
      <alignment vertical="center"/>
    </xf>
    <xf numFmtId="0" fontId="41" fillId="0" borderId="9" xfId="5" applyFont="1" applyBorder="1" applyAlignment="1">
      <alignment vertical="center"/>
    </xf>
    <xf numFmtId="0" fontId="41" fillId="0" borderId="6" xfId="5" applyFont="1" applyBorder="1" applyAlignment="1">
      <alignment vertical="center"/>
    </xf>
    <xf numFmtId="0" fontId="41" fillId="0" borderId="10" xfId="5" applyFont="1" applyBorder="1" applyAlignment="1">
      <alignment vertical="center"/>
    </xf>
    <xf numFmtId="0" fontId="7" fillId="0" borderId="4" xfId="5" applyFont="1" applyBorder="1" applyAlignment="1">
      <alignment horizontal="center" vertical="center"/>
    </xf>
    <xf numFmtId="0" fontId="41" fillId="2" borderId="46" xfId="5" applyFont="1" applyFill="1" applyBorder="1" applyAlignment="1">
      <alignment horizontal="center" vertical="center"/>
    </xf>
    <xf numFmtId="0" fontId="41" fillId="0" borderId="2" xfId="5" applyFont="1" applyBorder="1" applyAlignment="1">
      <alignment vertical="center" textRotation="255" shrinkToFit="1"/>
    </xf>
    <xf numFmtId="0" fontId="52" fillId="0" borderId="0" xfId="5" applyFont="1" applyAlignment="1">
      <alignment vertical="center"/>
    </xf>
    <xf numFmtId="0" fontId="52" fillId="0" borderId="0" xfId="5" applyFont="1" applyAlignment="1">
      <alignment horizontal="center" vertical="center"/>
    </xf>
    <xf numFmtId="0" fontId="52" fillId="0" borderId="0" xfId="5" applyFont="1" applyAlignment="1">
      <alignment horizontal="centerContinuous" vertical="center"/>
    </xf>
    <xf numFmtId="0" fontId="52" fillId="0" borderId="0" xfId="5" applyFont="1" applyAlignment="1">
      <alignment horizontal="left" vertical="center"/>
    </xf>
    <xf numFmtId="0" fontId="53" fillId="0" borderId="0" xfId="5" applyFont="1" applyAlignment="1">
      <alignment vertical="center"/>
    </xf>
    <xf numFmtId="0" fontId="50" fillId="0" borderId="0" xfId="5" applyFont="1" applyAlignment="1">
      <alignment horizontal="left" vertical="center"/>
    </xf>
    <xf numFmtId="38" fontId="41" fillId="0" borderId="0" xfId="4" applyFont="1" applyFill="1" applyAlignment="1">
      <alignment horizontal="right" vertical="center"/>
    </xf>
    <xf numFmtId="0" fontId="7" fillId="0" borderId="0" xfId="5" applyFont="1" applyAlignment="1">
      <alignment horizontal="left" vertical="center" shrinkToFit="1"/>
    </xf>
    <xf numFmtId="0" fontId="54" fillId="5" borderId="3" xfId="5" applyFont="1" applyFill="1" applyBorder="1" applyAlignment="1">
      <alignment horizontal="centerContinuous" vertical="center"/>
    </xf>
    <xf numFmtId="0" fontId="41" fillId="0" borderId="8" xfId="5" applyFont="1" applyBorder="1" applyAlignment="1">
      <alignment horizontal="center" vertical="top" wrapText="1"/>
    </xf>
    <xf numFmtId="0" fontId="41" fillId="0" borderId="7" xfId="5" applyFont="1" applyBorder="1" applyAlignment="1">
      <alignment horizontal="center" vertical="top" wrapText="1"/>
    </xf>
    <xf numFmtId="0" fontId="41" fillId="0" borderId="9" xfId="5" applyFont="1" applyBorder="1" applyAlignment="1">
      <alignment horizontal="center" vertical="top" wrapText="1"/>
    </xf>
    <xf numFmtId="0" fontId="41" fillId="0" borderId="6" xfId="5" applyFont="1" applyBorder="1" applyAlignment="1">
      <alignment horizontal="center" vertical="top" wrapText="1"/>
    </xf>
    <xf numFmtId="0" fontId="41" fillId="0" borderId="10" xfId="5" applyFont="1" applyBorder="1" applyAlignment="1">
      <alignment horizontal="center" vertical="top" wrapText="1"/>
    </xf>
    <xf numFmtId="0" fontId="7" fillId="0" borderId="4" xfId="5" applyFont="1" applyBorder="1" applyAlignment="1">
      <alignment vertical="center"/>
    </xf>
    <xf numFmtId="0" fontId="7" fillId="0" borderId="5" xfId="5" applyFont="1" applyBorder="1" applyAlignment="1">
      <alignment vertical="center"/>
    </xf>
    <xf numFmtId="0" fontId="7" fillId="0" borderId="8" xfId="5" applyFont="1" applyBorder="1" applyAlignment="1">
      <alignment horizontal="left" vertical="center"/>
    </xf>
    <xf numFmtId="0" fontId="7" fillId="0" borderId="7" xfId="5" applyFont="1" applyBorder="1" applyAlignment="1">
      <alignment horizontal="left" vertical="center"/>
    </xf>
    <xf numFmtId="0" fontId="7" fillId="0" borderId="9" xfId="5" applyFont="1" applyBorder="1" applyAlignment="1">
      <alignment horizontal="left" vertical="center"/>
    </xf>
    <xf numFmtId="0" fontId="7" fillId="0" borderId="6" xfId="5" applyFont="1" applyBorder="1" applyAlignment="1">
      <alignment horizontal="left" vertical="center"/>
    </xf>
    <xf numFmtId="0" fontId="7" fillId="0" borderId="10" xfId="5" applyFont="1" applyBorder="1" applyAlignment="1">
      <alignment horizontal="left" vertical="center"/>
    </xf>
    <xf numFmtId="0" fontId="59" fillId="0" borderId="0" xfId="5" applyFont="1" applyAlignment="1">
      <alignment vertical="center"/>
    </xf>
    <xf numFmtId="0" fontId="7" fillId="0" borderId="0" xfId="5" applyFont="1" applyAlignment="1">
      <alignment horizontal="left" vertical="top"/>
    </xf>
    <xf numFmtId="0" fontId="60" fillId="0" borderId="0" xfId="5" applyFont="1" applyAlignment="1">
      <alignment horizontal="left" vertical="top"/>
    </xf>
    <xf numFmtId="0" fontId="6" fillId="0" borderId="0" xfId="5" applyFont="1" applyAlignment="1">
      <alignment vertical="center"/>
    </xf>
    <xf numFmtId="0" fontId="7" fillId="0" borderId="1" xfId="5" applyFont="1" applyBorder="1" applyAlignment="1">
      <alignment horizontal="left" vertical="center" shrinkToFit="1"/>
    </xf>
    <xf numFmtId="0" fontId="8" fillId="0" borderId="4" xfId="5" applyFont="1" applyBorder="1" applyAlignment="1">
      <alignment vertical="center"/>
    </xf>
    <xf numFmtId="0" fontId="50" fillId="0" borderId="0" xfId="5" applyFont="1" applyAlignment="1">
      <alignment horizontal="center" vertical="center" textRotation="255"/>
    </xf>
    <xf numFmtId="0" fontId="6" fillId="0" borderId="0" xfId="5" applyFont="1" applyAlignment="1">
      <alignment vertical="center" wrapText="1"/>
    </xf>
    <xf numFmtId="0" fontId="7" fillId="0" borderId="0" xfId="5" applyFont="1" applyAlignment="1">
      <alignment vertical="center" wrapText="1"/>
    </xf>
    <xf numFmtId="0" fontId="6" fillId="0" borderId="0" xfId="5" applyFont="1" applyAlignment="1">
      <alignment horizontal="left" vertical="top"/>
    </xf>
    <xf numFmtId="0" fontId="41" fillId="0" borderId="0" xfId="5" applyFont="1" applyAlignment="1">
      <alignment horizontal="center" wrapText="1"/>
    </xf>
    <xf numFmtId="0" fontId="42" fillId="5" borderId="3" xfId="5" applyFont="1" applyFill="1" applyBorder="1" applyAlignment="1">
      <alignment horizontal="center" vertical="center"/>
    </xf>
    <xf numFmtId="0" fontId="23" fillId="0" borderId="0" xfId="5" applyFont="1" applyAlignment="1">
      <alignment vertical="center"/>
    </xf>
    <xf numFmtId="0" fontId="1" fillId="0" borderId="0" xfId="5" applyFont="1"/>
    <xf numFmtId="0" fontId="7" fillId="0" borderId="11" xfId="5" applyFont="1" applyBorder="1" applyAlignment="1">
      <alignment vertical="center"/>
    </xf>
    <xf numFmtId="0" fontId="7" fillId="0" borderId="2" xfId="5" applyFont="1" applyBorder="1" applyAlignment="1">
      <alignment vertical="center"/>
    </xf>
    <xf numFmtId="0" fontId="50" fillId="0" borderId="0" xfId="5" applyFont="1" applyAlignment="1">
      <alignment horizontal="center" vertical="center" shrinkToFit="1"/>
    </xf>
    <xf numFmtId="0" fontId="50" fillId="0" borderId="0" xfId="5" applyFont="1" applyAlignment="1">
      <alignment vertical="center" shrinkToFit="1"/>
    </xf>
    <xf numFmtId="0" fontId="7" fillId="0" borderId="0" xfId="5" applyFont="1" applyAlignment="1">
      <alignment vertical="center" shrinkToFit="1"/>
    </xf>
    <xf numFmtId="0" fontId="37" fillId="0" borderId="0" xfId="5" applyFont="1" applyAlignment="1">
      <alignment horizontal="center" vertical="center"/>
    </xf>
    <xf numFmtId="0" fontId="7" fillId="0" borderId="2" xfId="5" applyFont="1" applyBorder="1" applyAlignment="1">
      <alignment vertical="top"/>
    </xf>
    <xf numFmtId="0" fontId="7" fillId="0" borderId="0" xfId="5" applyFont="1" applyAlignment="1">
      <alignment vertical="center" wrapText="1" shrinkToFit="1"/>
    </xf>
    <xf numFmtId="0" fontId="7" fillId="0" borderId="0" xfId="5" applyFont="1" applyAlignment="1">
      <alignment horizontal="left" vertical="center" wrapText="1" shrinkToFit="1"/>
    </xf>
    <xf numFmtId="0" fontId="7" fillId="0" borderId="0" xfId="5" applyFont="1" applyAlignment="1">
      <alignment vertical="top"/>
    </xf>
    <xf numFmtId="0" fontId="7" fillId="0" borderId="0" xfId="5" applyFont="1" applyAlignment="1">
      <alignment horizontal="center" vertical="top" wrapText="1"/>
    </xf>
    <xf numFmtId="0" fontId="8" fillId="0" borderId="0" xfId="5" applyFont="1" applyAlignment="1">
      <alignment horizontal="center" vertical="center" shrinkToFit="1"/>
    </xf>
    <xf numFmtId="0" fontId="17" fillId="0" borderId="0" xfId="5" applyFont="1" applyAlignment="1">
      <alignment vertical="center"/>
    </xf>
    <xf numFmtId="0" fontId="7" fillId="0" borderId="0" xfId="5" applyFont="1" applyAlignment="1">
      <alignment horizontal="centerContinuous" vertical="center"/>
    </xf>
    <xf numFmtId="0" fontId="6" fillId="0" borderId="0" xfId="5" applyFont="1" applyAlignment="1">
      <alignment horizontal="center" vertical="center"/>
    </xf>
    <xf numFmtId="0" fontId="8" fillId="0" borderId="8" xfId="5" applyFont="1" applyBorder="1" applyAlignment="1">
      <alignment vertical="center" wrapText="1"/>
    </xf>
    <xf numFmtId="0" fontId="8" fillId="0" borderId="9" xfId="5" applyFont="1" applyBorder="1" applyAlignment="1">
      <alignment vertical="center" wrapText="1"/>
    </xf>
    <xf numFmtId="0" fontId="0" fillId="0" borderId="11" xfId="0" applyBorder="1"/>
    <xf numFmtId="0" fontId="0" fillId="0" borderId="2" xfId="0" applyBorder="1"/>
    <xf numFmtId="0" fontId="8" fillId="0" borderId="0" xfId="5" applyFont="1" applyAlignment="1">
      <alignment horizontal="center" vertical="center"/>
    </xf>
    <xf numFmtId="0" fontId="7" fillId="0" borderId="0" xfId="5" applyFont="1" applyAlignment="1">
      <alignment horizontal="right" vertical="top"/>
    </xf>
    <xf numFmtId="0" fontId="7" fillId="0" borderId="2" xfId="5" applyFont="1" applyBorder="1" applyAlignment="1">
      <alignment horizontal="left" vertical="center"/>
    </xf>
    <xf numFmtId="0" fontId="7" fillId="0" borderId="3" xfId="5" applyFont="1" applyBorder="1" applyAlignment="1">
      <alignment horizontal="left" vertical="center"/>
    </xf>
    <xf numFmtId="0" fontId="41" fillId="0" borderId="3" xfId="5" applyFont="1" applyBorder="1" applyAlignment="1">
      <alignment vertical="center"/>
    </xf>
    <xf numFmtId="0" fontId="41" fillId="13" borderId="18" xfId="5" applyFont="1" applyFill="1" applyBorder="1" applyAlignment="1">
      <alignment horizontal="center" vertical="center"/>
    </xf>
    <xf numFmtId="0" fontId="41" fillId="12" borderId="3" xfId="5" applyFont="1" applyFill="1" applyBorder="1" applyAlignment="1">
      <alignment horizontal="center" vertical="center"/>
    </xf>
    <xf numFmtId="0" fontId="63" fillId="0" borderId="0" xfId="5" applyFont="1" applyAlignment="1">
      <alignment vertical="center"/>
    </xf>
    <xf numFmtId="49" fontId="60" fillId="0" borderId="0" xfId="5" applyNumberFormat="1" applyFont="1" applyAlignment="1">
      <alignment horizontal="center" vertical="center"/>
    </xf>
    <xf numFmtId="0" fontId="64" fillId="0" borderId="0" xfId="5" applyFont="1" applyAlignment="1">
      <alignment vertical="center"/>
    </xf>
    <xf numFmtId="0" fontId="7" fillId="0" borderId="2" xfId="5" applyFont="1" applyBorder="1" applyAlignment="1">
      <alignment horizontal="right" vertical="center"/>
    </xf>
    <xf numFmtId="0" fontId="7" fillId="0" borderId="3" xfId="5" applyFont="1" applyBorder="1" applyAlignment="1">
      <alignment vertical="center"/>
    </xf>
    <xf numFmtId="49" fontId="8" fillId="0" borderId="0" xfId="5" applyNumberFormat="1" applyFont="1" applyAlignment="1">
      <alignment horizontal="left" vertical="center"/>
    </xf>
    <xf numFmtId="0" fontId="25" fillId="0" borderId="0" xfId="5" applyFont="1" applyAlignment="1">
      <alignment vertical="center"/>
    </xf>
    <xf numFmtId="0" fontId="7" fillId="0" borderId="1" xfId="5" applyFont="1" applyBorder="1" applyAlignment="1">
      <alignment vertical="center"/>
    </xf>
    <xf numFmtId="0" fontId="8" fillId="0" borderId="1" xfId="0" applyFont="1" applyBorder="1" applyAlignment="1">
      <alignment horizontal="left" wrapText="1"/>
    </xf>
    <xf numFmtId="0" fontId="8" fillId="0" borderId="4" xfId="0" applyFont="1" applyBorder="1" applyAlignment="1">
      <alignment horizontal="left"/>
    </xf>
    <xf numFmtId="0" fontId="8" fillId="0" borderId="5" xfId="0" applyFont="1" applyBorder="1" applyAlignment="1">
      <alignment horizontal="left"/>
    </xf>
    <xf numFmtId="0" fontId="8" fillId="0" borderId="18" xfId="0" applyFont="1" applyBorder="1" applyAlignment="1">
      <alignment horizontal="left" vertical="center" wrapText="1"/>
    </xf>
    <xf numFmtId="0" fontId="8" fillId="0" borderId="18" xfId="0" applyFont="1" applyBorder="1" applyAlignment="1">
      <alignment horizontal="left" vertical="center"/>
    </xf>
    <xf numFmtId="0" fontId="5" fillId="0" borderId="1" xfId="2" applyFont="1" applyFill="1" applyBorder="1" applyAlignment="1" applyProtection="1">
      <alignment horizontal="center" vertical="center"/>
    </xf>
    <xf numFmtId="0" fontId="5" fillId="0" borderId="4" xfId="2" applyFont="1" applyFill="1" applyBorder="1" applyAlignment="1" applyProtection="1">
      <alignment horizontal="center" vertical="center"/>
    </xf>
    <xf numFmtId="0" fontId="5" fillId="0" borderId="5" xfId="2" applyFont="1" applyFill="1" applyBorder="1" applyAlignment="1" applyProtection="1">
      <alignment horizontal="center" vertical="center"/>
    </xf>
    <xf numFmtId="0" fontId="5" fillId="0" borderId="9" xfId="2" applyFont="1" applyFill="1" applyBorder="1" applyAlignment="1" applyProtection="1">
      <alignment horizontal="center" vertical="center"/>
    </xf>
    <xf numFmtId="0" fontId="5" fillId="0" borderId="6" xfId="2" applyFont="1" applyFill="1" applyBorder="1" applyAlignment="1" applyProtection="1">
      <alignment horizontal="center" vertical="center"/>
    </xf>
    <xf numFmtId="0" fontId="5" fillId="0" borderId="10" xfId="2" applyFont="1" applyFill="1" applyBorder="1" applyAlignment="1" applyProtection="1">
      <alignment horizontal="center" vertical="center"/>
    </xf>
    <xf numFmtId="0" fontId="5" fillId="0" borderId="18" xfId="2" applyFont="1" applyFill="1" applyBorder="1" applyAlignment="1" applyProtection="1">
      <alignment horizontal="center" vertical="center"/>
    </xf>
    <xf numFmtId="0" fontId="8" fillId="0" borderId="9" xfId="0" applyFont="1" applyBorder="1" applyAlignment="1">
      <alignment horizontal="left" vertical="top" wrapText="1"/>
    </xf>
    <xf numFmtId="0" fontId="8" fillId="0" borderId="6" xfId="0" applyFont="1" applyBorder="1" applyAlignment="1">
      <alignment horizontal="left" vertical="top"/>
    </xf>
    <xf numFmtId="0" fontId="8" fillId="0" borderId="10" xfId="0" applyFont="1" applyBorder="1" applyAlignment="1">
      <alignment horizontal="left" vertical="top"/>
    </xf>
    <xf numFmtId="0" fontId="8" fillId="0" borderId="11" xfId="0" applyFont="1" applyBorder="1" applyAlignment="1">
      <alignment horizontal="left" vertical="center" wrapText="1"/>
    </xf>
    <xf numFmtId="0" fontId="8" fillId="0" borderId="2" xfId="0" applyFont="1" applyBorder="1" applyAlignment="1">
      <alignment horizontal="left" vertical="center"/>
    </xf>
    <xf numFmtId="0" fontId="8" fillId="0" borderId="3" xfId="0" applyFont="1" applyBorder="1" applyAlignment="1">
      <alignment horizontal="left" vertical="center"/>
    </xf>
    <xf numFmtId="0" fontId="12" fillId="0" borderId="0" xfId="0" applyFont="1" applyAlignment="1">
      <alignment horizontal="center" vertical="center"/>
    </xf>
    <xf numFmtId="0" fontId="5" fillId="2" borderId="1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8" borderId="11" xfId="0" applyFont="1" applyFill="1" applyBorder="1" applyAlignment="1">
      <alignment horizontal="center" vertical="center"/>
    </xf>
    <xf numFmtId="0" fontId="5" fillId="8" borderId="2" xfId="0" applyFont="1" applyFill="1" applyBorder="1" applyAlignment="1">
      <alignment horizontal="center" vertical="center"/>
    </xf>
    <xf numFmtId="0" fontId="5" fillId="8" borderId="3" xfId="0" applyFont="1" applyFill="1" applyBorder="1" applyAlignment="1">
      <alignment horizontal="center" vertical="center"/>
    </xf>
    <xf numFmtId="0" fontId="30" fillId="5" borderId="25" xfId="0" applyFont="1" applyFill="1" applyBorder="1" applyAlignment="1">
      <alignment horizontal="center" vertical="center"/>
    </xf>
    <xf numFmtId="0" fontId="8" fillId="0" borderId="8" xfId="0" applyFont="1" applyBorder="1" applyAlignment="1">
      <alignment horizontal="left" wrapText="1"/>
    </xf>
    <xf numFmtId="0" fontId="8" fillId="0" borderId="0" xfId="0" applyFont="1" applyAlignment="1">
      <alignment horizontal="left"/>
    </xf>
    <xf numFmtId="0" fontId="8" fillId="0" borderId="7" xfId="0" applyFont="1" applyBorder="1" applyAlignment="1">
      <alignment horizontal="left"/>
    </xf>
    <xf numFmtId="0" fontId="30" fillId="5" borderId="18" xfId="0" applyFont="1" applyFill="1" applyBorder="1" applyAlignment="1">
      <alignment horizontal="center" vertical="center"/>
    </xf>
    <xf numFmtId="0" fontId="8" fillId="0" borderId="0" xfId="0" applyFont="1" applyAlignment="1">
      <alignment horizontal="center" vertical="center" wrapText="1"/>
    </xf>
    <xf numFmtId="0" fontId="7" fillId="0" borderId="2" xfId="0" applyFont="1" applyBorder="1" applyAlignment="1">
      <alignment horizontal="center" vertical="center"/>
    </xf>
    <xf numFmtId="0" fontId="7" fillId="0" borderId="1"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8" xfId="0" applyFont="1" applyBorder="1" applyAlignment="1">
      <alignment horizontal="left" vertical="center" wrapText="1"/>
    </xf>
    <xf numFmtId="0" fontId="7" fillId="0" borderId="0" xfId="0" applyFont="1" applyAlignment="1">
      <alignment horizontal="left" vertical="center" wrapText="1"/>
    </xf>
    <xf numFmtId="0" fontId="7" fillId="0" borderId="7" xfId="0" applyFont="1" applyBorder="1" applyAlignment="1">
      <alignment horizontal="left" vertical="center" wrapText="1"/>
    </xf>
    <xf numFmtId="0" fontId="7" fillId="0" borderId="9" xfId="0" applyFont="1" applyBorder="1" applyAlignment="1">
      <alignment horizontal="left" vertical="center" wrapText="1"/>
    </xf>
    <xf numFmtId="0" fontId="7" fillId="0" borderId="6" xfId="0" applyFont="1" applyBorder="1" applyAlignment="1">
      <alignment horizontal="left" vertical="center" wrapText="1"/>
    </xf>
    <xf numFmtId="0" fontId="7" fillId="0" borderId="10" xfId="0" applyFont="1" applyBorder="1" applyAlignment="1">
      <alignment horizontal="left" vertical="center" wrapText="1"/>
    </xf>
    <xf numFmtId="0" fontId="7" fillId="5" borderId="25" xfId="0" applyFont="1" applyFill="1" applyBorder="1" applyAlignment="1">
      <alignment horizontal="center" vertical="center" textRotation="255"/>
    </xf>
    <xf numFmtId="0" fontId="7" fillId="5" borderId="27" xfId="0" applyFont="1" applyFill="1" applyBorder="1" applyAlignment="1">
      <alignment horizontal="center" vertical="center" textRotation="255"/>
    </xf>
    <xf numFmtId="0" fontId="7" fillId="0" borderId="25" xfId="0" applyFont="1" applyBorder="1" applyAlignment="1">
      <alignment horizontal="center" vertical="center" textRotation="255"/>
    </xf>
    <xf numFmtId="0" fontId="7" fillId="0" borderId="26" xfId="0" applyFont="1" applyBorder="1" applyAlignment="1">
      <alignment horizontal="center" vertical="center" textRotation="255"/>
    </xf>
    <xf numFmtId="0" fontId="7" fillId="2" borderId="1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0" borderId="1"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9" xfId="0" applyFont="1" applyBorder="1" applyAlignment="1">
      <alignment horizontal="center" vertical="center"/>
    </xf>
    <xf numFmtId="0" fontId="7" fillId="0" borderId="6" xfId="0" applyFont="1" applyBorder="1" applyAlignment="1">
      <alignment horizontal="center" vertical="center"/>
    </xf>
    <xf numFmtId="0" fontId="7" fillId="0" borderId="10"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Alignment="1">
      <alignment horizontal="center" vertical="center"/>
    </xf>
    <xf numFmtId="0" fontId="7" fillId="0" borderId="7" xfId="0" applyFont="1" applyBorder="1" applyAlignment="1">
      <alignment horizontal="center" vertical="center"/>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2" borderId="0" xfId="0" applyFont="1" applyFill="1" applyAlignment="1">
      <alignment horizontal="center" vertical="center"/>
    </xf>
    <xf numFmtId="0" fontId="7" fillId="0" borderId="0" xfId="0" applyFont="1" applyAlignment="1">
      <alignment horizontal="center" vertical="center" wrapText="1"/>
    </xf>
    <xf numFmtId="0" fontId="0" fillId="0" borderId="0" xfId="0" applyAlignment="1">
      <alignment vertical="center"/>
    </xf>
    <xf numFmtId="20" fontId="7" fillId="0" borderId="8" xfId="0" applyNumberFormat="1" applyFont="1" applyBorder="1" applyAlignment="1">
      <alignment horizontal="center" vertical="center"/>
    </xf>
    <xf numFmtId="0" fontId="7" fillId="0" borderId="8" xfId="0" quotePrefix="1" applyFont="1" applyBorder="1" applyAlignment="1">
      <alignment horizontal="center" vertical="center"/>
    </xf>
    <xf numFmtId="0" fontId="7" fillId="0" borderId="8" xfId="0" applyFont="1" applyBorder="1" applyAlignment="1">
      <alignment horizontal="center" vertical="center" wrapText="1"/>
    </xf>
    <xf numFmtId="0" fontId="7" fillId="0" borderId="71" xfId="0" applyFont="1" applyBorder="1" applyAlignment="1">
      <alignment horizontal="center" vertical="center"/>
    </xf>
    <xf numFmtId="0" fontId="7" fillId="0" borderId="72" xfId="0" applyFont="1" applyBorder="1" applyAlignment="1">
      <alignment horizontal="center" vertical="center"/>
    </xf>
    <xf numFmtId="0" fontId="7" fillId="0" borderId="73" xfId="0" applyFont="1" applyBorder="1" applyAlignment="1">
      <alignment horizontal="center" vertical="center"/>
    </xf>
    <xf numFmtId="0" fontId="8" fillId="0" borderId="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9"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27" fillId="5" borderId="6" xfId="0" applyFont="1" applyFill="1" applyBorder="1" applyAlignment="1">
      <alignment horizontal="center" vertical="center"/>
    </xf>
    <xf numFmtId="20" fontId="7" fillId="0" borderId="1" xfId="0" applyNumberFormat="1" applyFont="1" applyBorder="1" applyAlignment="1">
      <alignment horizontal="center" vertical="center"/>
    </xf>
    <xf numFmtId="0" fontId="27" fillId="5" borderId="4" xfId="0" applyFont="1" applyFill="1" applyBorder="1" applyAlignment="1">
      <alignment horizontal="center" vertical="center"/>
    </xf>
    <xf numFmtId="20" fontId="7" fillId="0" borderId="68" xfId="0" applyNumberFormat="1" applyFont="1" applyBorder="1" applyAlignment="1">
      <alignment horizontal="center" vertical="center"/>
    </xf>
    <xf numFmtId="0" fontId="7" fillId="0" borderId="74" xfId="0" applyFont="1" applyBorder="1" applyAlignment="1">
      <alignment horizontal="center" vertical="center"/>
    </xf>
    <xf numFmtId="0" fontId="7" fillId="0" borderId="69" xfId="0" applyFont="1" applyBorder="1" applyAlignment="1">
      <alignment horizontal="center" vertical="center"/>
    </xf>
    <xf numFmtId="0" fontId="0" fillId="0" borderId="8" xfId="0" applyBorder="1" applyAlignment="1">
      <alignment horizontal="center" vertical="center"/>
    </xf>
    <xf numFmtId="0" fontId="0" fillId="0" borderId="7" xfId="0" applyBorder="1" applyAlignment="1">
      <alignment vertical="center"/>
    </xf>
    <xf numFmtId="0" fontId="0" fillId="0" borderId="8" xfId="0" applyBorder="1" applyAlignment="1">
      <alignment vertical="center"/>
    </xf>
    <xf numFmtId="0" fontId="6" fillId="0" borderId="0" xfId="0" applyFont="1" applyAlignment="1" applyProtection="1">
      <alignment horizontal="center" vertical="center"/>
      <protection locked="0"/>
    </xf>
    <xf numFmtId="0" fontId="7" fillId="0" borderId="0" xfId="0" applyFont="1" applyAlignment="1" applyProtection="1">
      <alignment horizontal="left" vertical="center"/>
      <protection locked="0"/>
    </xf>
    <xf numFmtId="0" fontId="7" fillId="0" borderId="18" xfId="0" applyFont="1" applyBorder="1" applyAlignment="1" applyProtection="1">
      <alignment horizontal="center" vertical="center"/>
      <protection locked="0"/>
    </xf>
    <xf numFmtId="0" fontId="7" fillId="0" borderId="18" xfId="0" applyFont="1" applyBorder="1" applyAlignment="1" applyProtection="1">
      <alignment horizontal="left" vertical="center" shrinkToFit="1"/>
      <protection locked="0"/>
    </xf>
    <xf numFmtId="0" fontId="6" fillId="0" borderId="8"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25" xfId="0" applyFont="1" applyBorder="1" applyAlignment="1" applyProtection="1">
      <alignment horizontal="center" vertical="center" textRotation="255"/>
      <protection locked="0"/>
    </xf>
    <xf numFmtId="0" fontId="6" fillId="0" borderId="26" xfId="0" applyFont="1" applyBorder="1" applyAlignment="1" applyProtection="1">
      <alignment horizontal="center" vertical="center" textRotation="255"/>
      <protection locked="0"/>
    </xf>
    <xf numFmtId="0" fontId="6" fillId="0" borderId="27" xfId="0" applyFont="1" applyBorder="1" applyAlignment="1" applyProtection="1">
      <alignment horizontal="center" vertical="center" textRotation="255"/>
      <protection locked="0"/>
    </xf>
    <xf numFmtId="0" fontId="6" fillId="0" borderId="25"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6" fillId="2" borderId="25" xfId="0" applyFont="1" applyFill="1" applyBorder="1" applyAlignment="1" applyProtection="1">
      <alignment horizontal="center" vertical="center"/>
      <protection locked="0"/>
    </xf>
    <xf numFmtId="0" fontId="6" fillId="2" borderId="27" xfId="0" applyFont="1" applyFill="1" applyBorder="1" applyAlignment="1" applyProtection="1">
      <alignment horizontal="center" vertical="center"/>
      <protection locked="0"/>
    </xf>
    <xf numFmtId="0" fontId="6" fillId="0" borderId="8" xfId="0" applyFont="1" applyBorder="1" applyAlignment="1" applyProtection="1">
      <alignment horizontal="left" vertical="center" shrinkToFit="1"/>
      <protection locked="0"/>
    </xf>
    <xf numFmtId="0" fontId="6" fillId="0" borderId="0" xfId="0" applyFont="1" applyAlignment="1" applyProtection="1">
      <alignment horizontal="left" vertical="center" shrinkToFit="1"/>
      <protection locked="0"/>
    </xf>
    <xf numFmtId="0" fontId="6" fillId="0" borderId="7" xfId="0" applyFont="1" applyBorder="1" applyAlignment="1" applyProtection="1">
      <alignment horizontal="left" vertical="center" shrinkToFit="1"/>
      <protection locked="0"/>
    </xf>
    <xf numFmtId="0" fontId="7" fillId="0" borderId="6" xfId="0" applyFont="1" applyBorder="1" applyAlignment="1" applyProtection="1">
      <alignment horizontal="left" vertical="center"/>
      <protection locked="0"/>
    </xf>
    <xf numFmtId="0" fontId="23" fillId="6" borderId="75" xfId="0" applyFont="1" applyFill="1" applyBorder="1" applyAlignment="1">
      <alignment horizontal="left" vertical="center" wrapText="1"/>
    </xf>
    <xf numFmtId="0" fontId="0" fillId="0" borderId="76" xfId="0" applyBorder="1"/>
    <xf numFmtId="0" fontId="0" fillId="0" borderId="77" xfId="0" applyBorder="1"/>
    <xf numFmtId="0" fontId="0" fillId="0" borderId="78" xfId="0" applyBorder="1"/>
    <xf numFmtId="0" fontId="0" fillId="0" borderId="0" xfId="0"/>
    <xf numFmtId="0" fontId="0" fillId="0" borderId="79" xfId="0" applyBorder="1"/>
    <xf numFmtId="0" fontId="0" fillId="0" borderId="80" xfId="0" applyBorder="1"/>
    <xf numFmtId="0" fontId="0" fillId="0" borderId="81" xfId="0" applyBorder="1"/>
    <xf numFmtId="0" fontId="0" fillId="0" borderId="82" xfId="0" applyBorder="1"/>
    <xf numFmtId="0" fontId="7" fillId="0" borderId="27" xfId="0" applyFont="1" applyBorder="1" applyAlignment="1">
      <alignment horizontal="center" vertical="center" textRotation="255"/>
    </xf>
    <xf numFmtId="0" fontId="27" fillId="5" borderId="11" xfId="0" applyFont="1" applyFill="1" applyBorder="1" applyAlignment="1">
      <alignment horizontal="center" vertical="center"/>
    </xf>
    <xf numFmtId="0" fontId="28" fillId="5" borderId="2" xfId="0" applyFont="1" applyFill="1" applyBorder="1"/>
    <xf numFmtId="0" fontId="28" fillId="5" borderId="3" xfId="0" applyFont="1" applyFill="1" applyBorder="1"/>
    <xf numFmtId="0" fontId="7" fillId="0" borderId="18" xfId="0" applyFont="1" applyBorder="1" applyAlignment="1">
      <alignment horizontal="left" vertical="center" wrapText="1"/>
    </xf>
    <xf numFmtId="0" fontId="7" fillId="0" borderId="1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4" borderId="27" xfId="0" applyFont="1" applyFill="1" applyBorder="1" applyAlignment="1">
      <alignment horizontal="center" vertical="center" textRotation="255"/>
    </xf>
    <xf numFmtId="0" fontId="7" fillId="4" borderId="1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27" fillId="5" borderId="9" xfId="0" applyFont="1" applyFill="1" applyBorder="1" applyAlignment="1">
      <alignment horizontal="center" vertical="center"/>
    </xf>
    <xf numFmtId="0" fontId="27" fillId="5" borderId="10" xfId="0" applyFont="1" applyFill="1" applyBorder="1" applyAlignment="1">
      <alignment horizontal="center" vertical="center"/>
    </xf>
    <xf numFmtId="0" fontId="61" fillId="6" borderId="75" xfId="0" applyFont="1" applyFill="1" applyBorder="1" applyAlignment="1">
      <alignment horizontal="left" vertical="center" wrapText="1"/>
    </xf>
    <xf numFmtId="0" fontId="23" fillId="6" borderId="76" xfId="0" applyFont="1" applyFill="1" applyBorder="1" applyAlignment="1">
      <alignment horizontal="left" vertical="center" wrapText="1"/>
    </xf>
    <xf numFmtId="0" fontId="23" fillId="6" borderId="77" xfId="0" applyFont="1" applyFill="1" applyBorder="1" applyAlignment="1">
      <alignment horizontal="left" vertical="center" wrapText="1"/>
    </xf>
    <xf numFmtId="0" fontId="23" fillId="6" borderId="78" xfId="0" applyFont="1" applyFill="1" applyBorder="1" applyAlignment="1">
      <alignment horizontal="left" vertical="center" wrapText="1"/>
    </xf>
    <xf numFmtId="0" fontId="23" fillId="6" borderId="0" xfId="0" applyFont="1" applyFill="1" applyAlignment="1">
      <alignment horizontal="left" vertical="center" wrapText="1"/>
    </xf>
    <xf numFmtId="0" fontId="23" fillId="6" borderId="79" xfId="0" applyFont="1" applyFill="1" applyBorder="1" applyAlignment="1">
      <alignment horizontal="left" vertical="center" wrapText="1"/>
    </xf>
    <xf numFmtId="0" fontId="23" fillId="6" borderId="80" xfId="0" applyFont="1" applyFill="1" applyBorder="1" applyAlignment="1">
      <alignment horizontal="left" vertical="center" wrapText="1"/>
    </xf>
    <xf numFmtId="0" fontId="23" fillId="6" borderId="81" xfId="0" applyFont="1" applyFill="1" applyBorder="1" applyAlignment="1">
      <alignment horizontal="left" vertical="center" wrapText="1"/>
    </xf>
    <xf numFmtId="0" fontId="23" fillId="6" borderId="82" xfId="0" applyFont="1" applyFill="1" applyBorder="1" applyAlignment="1">
      <alignment horizontal="left" vertical="center" wrapText="1"/>
    </xf>
    <xf numFmtId="58" fontId="7" fillId="0" borderId="11" xfId="0" applyNumberFormat="1" applyFont="1" applyBorder="1" applyAlignment="1">
      <alignment horizontal="center" vertical="center"/>
    </xf>
    <xf numFmtId="58" fontId="7" fillId="0" borderId="2" xfId="0" applyNumberFormat="1" applyFont="1" applyBorder="1" applyAlignment="1">
      <alignment horizontal="center" vertical="center"/>
    </xf>
    <xf numFmtId="58" fontId="7" fillId="0" borderId="3" xfId="0" applyNumberFormat="1" applyFont="1" applyBorder="1" applyAlignment="1">
      <alignment horizontal="center" vertical="center"/>
    </xf>
    <xf numFmtId="0" fontId="7" fillId="4" borderId="11" xfId="0" applyFont="1" applyFill="1" applyBorder="1" applyAlignment="1">
      <alignment horizontal="left" vertical="center" shrinkToFit="1"/>
    </xf>
    <xf numFmtId="0" fontId="7" fillId="4" borderId="2" xfId="0" applyFont="1" applyFill="1" applyBorder="1" applyAlignment="1">
      <alignment horizontal="left" vertical="center" shrinkToFit="1"/>
    </xf>
    <xf numFmtId="0" fontId="7" fillId="4" borderId="3" xfId="0" applyFont="1" applyFill="1" applyBorder="1" applyAlignment="1">
      <alignment horizontal="left" vertical="center" shrinkToFit="1"/>
    </xf>
    <xf numFmtId="0" fontId="7" fillId="13" borderId="11" xfId="5" applyFont="1" applyFill="1" applyBorder="1" applyAlignment="1">
      <alignment horizontal="center" vertical="center"/>
    </xf>
    <xf numFmtId="0" fontId="7" fillId="13" borderId="2" xfId="5" applyFont="1" applyFill="1" applyBorder="1" applyAlignment="1">
      <alignment horizontal="center" vertical="center"/>
    </xf>
    <xf numFmtId="0" fontId="7" fillId="13" borderId="3" xfId="5" applyFont="1" applyFill="1" applyBorder="1" applyAlignment="1">
      <alignment horizontal="center" vertical="center"/>
    </xf>
    <xf numFmtId="0" fontId="6" fillId="0" borderId="11" xfId="5" applyFont="1" applyBorder="1" applyAlignment="1">
      <alignment horizontal="center" vertical="center" shrinkToFit="1"/>
    </xf>
    <xf numFmtId="0" fontId="6" fillId="0" borderId="2" xfId="5" applyFont="1" applyBorder="1" applyAlignment="1">
      <alignment horizontal="center" vertical="center" shrinkToFit="1"/>
    </xf>
    <xf numFmtId="0" fontId="6" fillId="0" borderId="3" xfId="5" applyFont="1" applyBorder="1" applyAlignment="1">
      <alignment horizontal="center" vertical="center" shrinkToFit="1"/>
    </xf>
    <xf numFmtId="0" fontId="42" fillId="5" borderId="11" xfId="5" applyFont="1" applyFill="1" applyBorder="1" applyAlignment="1">
      <alignment horizontal="center" vertical="center"/>
    </xf>
    <xf numFmtId="0" fontId="42" fillId="5" borderId="2" xfId="5" applyFont="1" applyFill="1" applyBorder="1" applyAlignment="1">
      <alignment horizontal="center" vertical="center"/>
    </xf>
    <xf numFmtId="0" fontId="42" fillId="5" borderId="3" xfId="5" applyFont="1" applyFill="1" applyBorder="1" applyAlignment="1">
      <alignment horizontal="center" vertical="center"/>
    </xf>
    <xf numFmtId="0" fontId="7" fillId="0" borderId="0" xfId="5" applyFont="1" applyAlignment="1">
      <alignment horizontal="center" vertical="center" wrapText="1"/>
    </xf>
    <xf numFmtId="0" fontId="42" fillId="5" borderId="11" xfId="5" applyFont="1" applyFill="1" applyBorder="1" applyAlignment="1">
      <alignment horizontal="center" vertical="center" wrapText="1"/>
    </xf>
    <xf numFmtId="0" fontId="42" fillId="5" borderId="2" xfId="5" applyFont="1" applyFill="1" applyBorder="1" applyAlignment="1">
      <alignment horizontal="center" vertical="center" wrapText="1"/>
    </xf>
    <xf numFmtId="0" fontId="42" fillId="5" borderId="3" xfId="5" applyFont="1" applyFill="1" applyBorder="1" applyAlignment="1">
      <alignment horizontal="center" vertical="center" wrapText="1"/>
    </xf>
    <xf numFmtId="0" fontId="41" fillId="2" borderId="11" xfId="5" applyFont="1" applyFill="1" applyBorder="1" applyAlignment="1">
      <alignment horizontal="center" vertical="center"/>
    </xf>
    <xf numFmtId="0" fontId="41" fillId="2" borderId="3" xfId="5" applyFont="1" applyFill="1" applyBorder="1" applyAlignment="1">
      <alignment horizontal="center" vertical="center"/>
    </xf>
    <xf numFmtId="0" fontId="17" fillId="0" borderId="2" xfId="5" applyFont="1" applyBorder="1" applyAlignment="1">
      <alignment horizontal="left" vertical="center" shrinkToFit="1"/>
    </xf>
    <xf numFmtId="0" fontId="7" fillId="2" borderId="11" xfId="5" applyFont="1" applyFill="1" applyBorder="1" applyAlignment="1">
      <alignment horizontal="center" vertical="center"/>
    </xf>
    <xf numFmtId="0" fontId="7" fillId="2" borderId="2" xfId="5" applyFont="1" applyFill="1" applyBorder="1" applyAlignment="1">
      <alignment horizontal="center" vertical="center"/>
    </xf>
    <xf numFmtId="0" fontId="7" fillId="2" borderId="3" xfId="5" applyFont="1" applyFill="1" applyBorder="1" applyAlignment="1">
      <alignment horizontal="center" vertical="center"/>
    </xf>
    <xf numFmtId="0" fontId="41" fillId="2" borderId="18" xfId="5" applyFont="1" applyFill="1" applyBorder="1" applyAlignment="1">
      <alignment horizontal="center" vertical="center"/>
    </xf>
    <xf numFmtId="0" fontId="45" fillId="0" borderId="11" xfId="5" applyFont="1" applyBorder="1" applyAlignment="1">
      <alignment horizontal="left" vertical="center"/>
    </xf>
    <xf numFmtId="0" fontId="45" fillId="0" borderId="2" xfId="5" applyFont="1" applyBorder="1" applyAlignment="1">
      <alignment horizontal="left" vertical="center"/>
    </xf>
    <xf numFmtId="0" fontId="45" fillId="0" borderId="3" xfId="5" applyFont="1" applyBorder="1" applyAlignment="1">
      <alignment horizontal="left" vertical="center"/>
    </xf>
    <xf numFmtId="0" fontId="41" fillId="0" borderId="11" xfId="5" applyFont="1" applyBorder="1" applyAlignment="1">
      <alignment horizontal="left" vertical="top"/>
    </xf>
    <xf numFmtId="0" fontId="41" fillId="0" borderId="2" xfId="5" applyFont="1" applyBorder="1" applyAlignment="1">
      <alignment horizontal="left" vertical="top"/>
    </xf>
    <xf numFmtId="0" fontId="41" fillId="0" borderId="3" xfId="5" applyFont="1" applyBorder="1" applyAlignment="1">
      <alignment horizontal="left" vertical="top"/>
    </xf>
    <xf numFmtId="0" fontId="41" fillId="0" borderId="1" xfId="5" applyFont="1" applyBorder="1" applyAlignment="1">
      <alignment horizontal="left" vertical="center" wrapText="1"/>
    </xf>
    <xf numFmtId="0" fontId="36" fillId="0" borderId="4" xfId="5" applyBorder="1"/>
    <xf numFmtId="0" fontId="36" fillId="0" borderId="5" xfId="5" applyBorder="1"/>
    <xf numFmtId="0" fontId="36" fillId="0" borderId="9" xfId="5" applyBorder="1"/>
    <xf numFmtId="0" fontId="36" fillId="0" borderId="6" xfId="5" applyBorder="1"/>
    <xf numFmtId="0" fontId="36" fillId="0" borderId="10" xfId="5" applyBorder="1"/>
    <xf numFmtId="0" fontId="41" fillId="2" borderId="1" xfId="5" applyFont="1" applyFill="1" applyBorder="1" applyAlignment="1">
      <alignment horizontal="center" vertical="center"/>
    </xf>
    <xf numFmtId="0" fontId="41" fillId="2" borderId="5" xfId="5" applyFont="1" applyFill="1" applyBorder="1" applyAlignment="1">
      <alignment horizontal="center" vertical="center"/>
    </xf>
    <xf numFmtId="0" fontId="41" fillId="2" borderId="9" xfId="5" applyFont="1" applyFill="1" applyBorder="1" applyAlignment="1">
      <alignment horizontal="center" vertical="center"/>
    </xf>
    <xf numFmtId="0" fontId="41" fillId="2" borderId="10" xfId="5" applyFont="1" applyFill="1" applyBorder="1" applyAlignment="1">
      <alignment horizontal="center" vertical="center"/>
    </xf>
    <xf numFmtId="0" fontId="49" fillId="0" borderId="25" xfId="5" applyFont="1" applyBorder="1" applyAlignment="1">
      <alignment horizontal="center" vertical="center" textRotation="255"/>
    </xf>
    <xf numFmtId="0" fontId="49" fillId="0" borderId="26" xfId="5" applyFont="1" applyBorder="1" applyAlignment="1">
      <alignment horizontal="center" vertical="center" textRotation="255"/>
    </xf>
    <xf numFmtId="0" fontId="49" fillId="0" borderId="27" xfId="5" applyFont="1" applyBorder="1" applyAlignment="1">
      <alignment horizontal="center" vertical="center" textRotation="255"/>
    </xf>
    <xf numFmtId="0" fontId="38" fillId="0" borderId="11" xfId="5" applyFont="1" applyBorder="1" applyAlignment="1">
      <alignment horizontal="left" vertical="center" wrapText="1"/>
    </xf>
    <xf numFmtId="0" fontId="38" fillId="0" borderId="2" xfId="5" applyFont="1" applyBorder="1" applyAlignment="1">
      <alignment horizontal="left" vertical="center"/>
    </xf>
    <xf numFmtId="0" fontId="38" fillId="0" borderId="3" xfId="5" applyFont="1" applyBorder="1" applyAlignment="1">
      <alignment horizontal="left" vertical="center"/>
    </xf>
    <xf numFmtId="0" fontId="41" fillId="0" borderId="9" xfId="5" applyFont="1" applyBorder="1" applyAlignment="1">
      <alignment horizontal="left" vertical="center"/>
    </xf>
    <xf numFmtId="0" fontId="41" fillId="0" borderId="6" xfId="5" applyFont="1" applyBorder="1" applyAlignment="1">
      <alignment horizontal="left" vertical="center"/>
    </xf>
    <xf numFmtId="0" fontId="41" fillId="0" borderId="10" xfId="5" applyFont="1" applyBorder="1" applyAlignment="1">
      <alignment horizontal="left" vertical="center"/>
    </xf>
    <xf numFmtId="0" fontId="42" fillId="5" borderId="18" xfId="5" applyFont="1" applyFill="1" applyBorder="1" applyAlignment="1">
      <alignment horizontal="center" vertical="center"/>
    </xf>
    <xf numFmtId="0" fontId="42" fillId="5" borderId="18" xfId="5" applyFont="1" applyFill="1" applyBorder="1" applyAlignment="1">
      <alignment horizontal="center" vertical="center" wrapText="1"/>
    </xf>
    <xf numFmtId="0" fontId="41" fillId="2" borderId="0" xfId="5" applyFont="1" applyFill="1" applyAlignment="1">
      <alignment horizontal="center" vertical="center"/>
    </xf>
    <xf numFmtId="0" fontId="41" fillId="0" borderId="1" xfId="5" applyFont="1" applyBorder="1" applyAlignment="1">
      <alignment horizontal="center" vertical="center"/>
    </xf>
    <xf numFmtId="0" fontId="41" fillId="0" borderId="4" xfId="5" applyFont="1" applyBorder="1" applyAlignment="1">
      <alignment horizontal="center" vertical="center"/>
    </xf>
    <xf numFmtId="0" fontId="41" fillId="0" borderId="5" xfId="5" applyFont="1" applyBorder="1" applyAlignment="1">
      <alignment horizontal="center" vertical="center"/>
    </xf>
    <xf numFmtId="0" fontId="41" fillId="0" borderId="9" xfId="5" applyFont="1" applyBorder="1" applyAlignment="1">
      <alignment horizontal="center" vertical="center"/>
    </xf>
    <xf numFmtId="0" fontId="41" fillId="0" borderId="6" xfId="5" applyFont="1" applyBorder="1" applyAlignment="1">
      <alignment horizontal="center" vertical="center"/>
    </xf>
    <xf numFmtId="0" fontId="41" fillId="0" borderId="10" xfId="5" applyFont="1" applyBorder="1" applyAlignment="1">
      <alignment horizontal="center" vertical="center"/>
    </xf>
    <xf numFmtId="0" fontId="41" fillId="0" borderId="11" xfId="5" applyFont="1" applyBorder="1" applyAlignment="1">
      <alignment horizontal="right" vertical="center"/>
    </xf>
    <xf numFmtId="0" fontId="41" fillId="0" borderId="2" xfId="5" applyFont="1" applyBorder="1" applyAlignment="1">
      <alignment horizontal="right" vertical="center"/>
    </xf>
    <xf numFmtId="0" fontId="41" fillId="0" borderId="18" xfId="5" applyFont="1" applyBorder="1" applyAlignment="1">
      <alignment horizontal="center" vertical="center"/>
    </xf>
    <xf numFmtId="0" fontId="44" fillId="0" borderId="18" xfId="5" applyFont="1" applyBorder="1" applyAlignment="1">
      <alignment horizontal="left" vertical="center"/>
    </xf>
    <xf numFmtId="0" fontId="7" fillId="0" borderId="1" xfId="5" applyFont="1" applyBorder="1" applyAlignment="1">
      <alignment horizontal="distributed" vertical="center" textRotation="255"/>
    </xf>
    <xf numFmtId="0" fontId="7" fillId="0" borderId="8" xfId="5" applyFont="1" applyBorder="1" applyAlignment="1">
      <alignment horizontal="distributed" vertical="center" textRotation="255"/>
    </xf>
    <xf numFmtId="0" fontId="7" fillId="0" borderId="9" xfId="5" applyFont="1" applyBorder="1" applyAlignment="1">
      <alignment horizontal="distributed" vertical="center" textRotation="255"/>
    </xf>
    <xf numFmtId="0" fontId="41" fillId="0" borderId="1" xfId="5" applyFont="1" applyBorder="1" applyAlignment="1">
      <alignment horizontal="left" vertical="center"/>
    </xf>
    <xf numFmtId="0" fontId="41" fillId="0" borderId="4" xfId="5" applyFont="1" applyBorder="1" applyAlignment="1">
      <alignment horizontal="left" vertical="center"/>
    </xf>
    <xf numFmtId="0" fontId="41" fillId="0" borderId="5" xfId="5" applyFont="1" applyBorder="1" applyAlignment="1">
      <alignment horizontal="left" vertical="center"/>
    </xf>
    <xf numFmtId="0" fontId="41" fillId="0" borderId="1" xfId="5" applyFont="1" applyBorder="1" applyAlignment="1">
      <alignment horizontal="right" vertical="center"/>
    </xf>
    <xf numFmtId="0" fontId="41" fillId="0" borderId="4" xfId="5" applyFont="1" applyBorder="1" applyAlignment="1">
      <alignment horizontal="right" vertical="center"/>
    </xf>
    <xf numFmtId="0" fontId="41" fillId="0" borderId="7" xfId="5" applyFont="1" applyBorder="1" applyAlignment="1">
      <alignment horizontal="center" vertical="center"/>
    </xf>
    <xf numFmtId="0" fontId="41" fillId="0" borderId="8" xfId="5" applyFont="1" applyBorder="1" applyAlignment="1">
      <alignment horizontal="left" vertical="center"/>
    </xf>
    <xf numFmtId="0" fontId="41" fillId="0" borderId="0" xfId="5" applyFont="1" applyAlignment="1">
      <alignment horizontal="left" vertical="center"/>
    </xf>
    <xf numFmtId="0" fontId="41" fillId="0" borderId="7" xfId="5" applyFont="1" applyBorder="1" applyAlignment="1">
      <alignment horizontal="left" vertical="center"/>
    </xf>
    <xf numFmtId="0" fontId="41" fillId="0" borderId="8" xfId="5" applyFont="1" applyBorder="1" applyAlignment="1">
      <alignment horizontal="right" vertical="center"/>
    </xf>
    <xf numFmtId="0" fontId="41" fillId="0" borderId="0" xfId="5" applyFont="1" applyAlignment="1">
      <alignment horizontal="right" vertical="center"/>
    </xf>
    <xf numFmtId="0" fontId="41" fillId="0" borderId="9" xfId="5" applyFont="1" applyBorder="1" applyAlignment="1">
      <alignment horizontal="right" vertical="center"/>
    </xf>
    <xf numFmtId="0" fontId="41" fillId="0" borderId="6" xfId="5" applyFont="1" applyBorder="1" applyAlignment="1">
      <alignment horizontal="right" vertical="center"/>
    </xf>
    <xf numFmtId="0" fontId="41" fillId="0" borderId="0" xfId="5" applyFont="1" applyAlignment="1">
      <alignment horizontal="left" vertical="top" wrapText="1"/>
    </xf>
    <xf numFmtId="0" fontId="41" fillId="0" borderId="0" xfId="5" applyFont="1" applyAlignment="1">
      <alignment horizontal="center" vertical="center"/>
    </xf>
    <xf numFmtId="0" fontId="36" fillId="0" borderId="0" xfId="5" applyAlignment="1">
      <alignment horizontal="left" vertical="center"/>
    </xf>
    <xf numFmtId="0" fontId="41" fillId="0" borderId="83" xfId="5" applyFont="1" applyBorder="1" applyAlignment="1">
      <alignment horizontal="center" vertical="center"/>
    </xf>
    <xf numFmtId="0" fontId="41" fillId="0" borderId="84" xfId="5" applyFont="1" applyBorder="1" applyAlignment="1">
      <alignment horizontal="center" vertical="center"/>
    </xf>
    <xf numFmtId="0" fontId="41" fillId="0" borderId="85" xfId="5" applyFont="1" applyBorder="1" applyAlignment="1">
      <alignment horizontal="center" vertical="center"/>
    </xf>
    <xf numFmtId="0" fontId="41" fillId="0" borderId="83" xfId="5" applyFont="1" applyBorder="1" applyAlignment="1">
      <alignment horizontal="left" vertical="center"/>
    </xf>
    <xf numFmtId="0" fontId="41" fillId="0" borderId="84" xfId="5" applyFont="1" applyBorder="1" applyAlignment="1">
      <alignment horizontal="left" vertical="center"/>
    </xf>
    <xf numFmtId="0" fontId="41" fillId="0" borderId="85" xfId="5" applyFont="1" applyBorder="1" applyAlignment="1">
      <alignment horizontal="left" vertical="center"/>
    </xf>
    <xf numFmtId="0" fontId="41" fillId="0" borderId="11" xfId="5" applyFont="1" applyBorder="1" applyAlignment="1">
      <alignment horizontal="center" vertical="center"/>
    </xf>
    <xf numFmtId="0" fontId="41" fillId="0" borderId="2" xfId="5" applyFont="1" applyBorder="1" applyAlignment="1">
      <alignment horizontal="center" vertical="center"/>
    </xf>
    <xf numFmtId="0" fontId="41" fillId="0" borderId="3" xfId="5" applyFont="1" applyBorder="1" applyAlignment="1">
      <alignment horizontal="center" vertical="center"/>
    </xf>
    <xf numFmtId="0" fontId="41" fillId="0" borderId="11" xfId="5" applyFont="1" applyBorder="1" applyAlignment="1">
      <alignment horizontal="left" vertical="center"/>
    </xf>
    <xf numFmtId="0" fontId="41" fillId="0" borderId="2" xfId="5" applyFont="1" applyBorder="1" applyAlignment="1">
      <alignment horizontal="left" vertical="center"/>
    </xf>
    <xf numFmtId="0" fontId="41" fillId="0" borderId="3" xfId="5" applyFont="1" applyBorder="1" applyAlignment="1">
      <alignment horizontal="left" vertical="center"/>
    </xf>
    <xf numFmtId="0" fontId="7" fillId="0" borderId="0" xfId="5" applyFont="1" applyAlignment="1">
      <alignment horizontal="left" vertical="top" wrapText="1"/>
    </xf>
    <xf numFmtId="0" fontId="41" fillId="0" borderId="0" xfId="5" applyFont="1" applyAlignment="1">
      <alignment horizontal="left" vertical="top"/>
    </xf>
    <xf numFmtId="0" fontId="41" fillId="0" borderId="6" xfId="5" applyFont="1" applyBorder="1" applyAlignment="1">
      <alignment horizontal="left" vertical="top"/>
    </xf>
    <xf numFmtId="0" fontId="41" fillId="0" borderId="1" xfId="5" applyFont="1" applyBorder="1" applyAlignment="1">
      <alignment horizontal="left" vertical="top" wrapText="1"/>
    </xf>
    <xf numFmtId="0" fontId="41" fillId="0" borderId="4" xfId="5" applyFont="1" applyBorder="1" applyAlignment="1">
      <alignment horizontal="left" vertical="top" wrapText="1"/>
    </xf>
    <xf numFmtId="0" fontId="41" fillId="0" borderId="5" xfId="5" applyFont="1" applyBorder="1" applyAlignment="1">
      <alignment horizontal="left" vertical="top" wrapText="1"/>
    </xf>
    <xf numFmtId="0" fontId="41" fillId="0" borderId="9" xfId="5" applyFont="1" applyBorder="1" applyAlignment="1">
      <alignment horizontal="left" vertical="top" wrapText="1"/>
    </xf>
    <xf numFmtId="0" fontId="41" fillId="0" borderId="6" xfId="5" applyFont="1" applyBorder="1" applyAlignment="1">
      <alignment horizontal="left" vertical="top" wrapText="1"/>
    </xf>
    <xf numFmtId="0" fontId="41" fillId="0" borderId="10" xfId="5" applyFont="1" applyBorder="1" applyAlignment="1">
      <alignment horizontal="left" vertical="top" wrapText="1"/>
    </xf>
    <xf numFmtId="0" fontId="41" fillId="0" borderId="25" xfId="5" applyFont="1" applyBorder="1" applyAlignment="1">
      <alignment horizontal="center" vertical="center" textRotation="255"/>
    </xf>
    <xf numFmtId="0" fontId="41" fillId="0" borderId="26" xfId="5" applyFont="1" applyBorder="1" applyAlignment="1">
      <alignment horizontal="center" vertical="center" textRotation="255"/>
    </xf>
    <xf numFmtId="0" fontId="41" fillId="0" borderId="18" xfId="5" applyFont="1" applyBorder="1" applyAlignment="1">
      <alignment horizontal="left" vertical="center"/>
    </xf>
    <xf numFmtId="0" fontId="41" fillId="0" borderId="18" xfId="5" applyFont="1" applyBorder="1" applyAlignment="1">
      <alignment horizontal="left" vertical="center" wrapText="1"/>
    </xf>
    <xf numFmtId="0" fontId="41" fillId="0" borderId="27" xfId="5" applyFont="1" applyBorder="1" applyAlignment="1">
      <alignment horizontal="center" vertical="center" textRotation="255"/>
    </xf>
    <xf numFmtId="0" fontId="36" fillId="0" borderId="18" xfId="5" applyBorder="1" applyAlignment="1">
      <alignment horizontal="left" vertical="center"/>
    </xf>
    <xf numFmtId="0" fontId="2" fillId="2" borderId="18" xfId="5" applyFont="1" applyFill="1" applyBorder="1" applyAlignment="1">
      <alignment horizontal="center" vertical="center" wrapText="1"/>
    </xf>
    <xf numFmtId="0" fontId="41" fillId="0" borderId="1" xfId="5" applyFont="1" applyBorder="1" applyAlignment="1">
      <alignment horizontal="left" vertical="top"/>
    </xf>
    <xf numFmtId="0" fontId="41" fillId="0" borderId="4" xfId="5" applyFont="1" applyBorder="1" applyAlignment="1">
      <alignment horizontal="left" vertical="top"/>
    </xf>
    <xf numFmtId="0" fontId="41" fillId="0" borderId="5" xfId="5" applyFont="1" applyBorder="1" applyAlignment="1">
      <alignment horizontal="left" vertical="top"/>
    </xf>
    <xf numFmtId="0" fontId="41" fillId="0" borderId="9" xfId="5" applyFont="1" applyBorder="1" applyAlignment="1">
      <alignment horizontal="left" vertical="top"/>
    </xf>
    <xf numFmtId="0" fontId="41" fillId="0" borderId="10" xfId="5" applyFont="1" applyBorder="1" applyAlignment="1">
      <alignment horizontal="left" vertical="top"/>
    </xf>
    <xf numFmtId="0" fontId="8" fillId="0" borderId="4" xfId="5" applyFont="1" applyBorder="1" applyAlignment="1">
      <alignment horizontal="left" vertical="center"/>
    </xf>
    <xf numFmtId="0" fontId="41" fillId="2" borderId="8" xfId="5" applyFont="1" applyFill="1" applyBorder="1" applyAlignment="1">
      <alignment horizontal="center" vertical="center"/>
    </xf>
    <xf numFmtId="0" fontId="41" fillId="2" borderId="7" xfId="5" applyFont="1" applyFill="1" applyBorder="1" applyAlignment="1">
      <alignment horizontal="center" vertical="center"/>
    </xf>
    <xf numFmtId="0" fontId="44" fillId="0" borderId="1" xfId="5" applyFont="1" applyBorder="1" applyAlignment="1">
      <alignment horizontal="center" vertical="center" textRotation="255"/>
    </xf>
    <xf numFmtId="0" fontId="44" fillId="0" borderId="8" xfId="5" applyFont="1" applyBorder="1" applyAlignment="1">
      <alignment horizontal="center" vertical="center" textRotation="255"/>
    </xf>
    <xf numFmtId="0" fontId="44" fillId="0" borderId="9" xfId="5" applyFont="1" applyBorder="1" applyAlignment="1">
      <alignment horizontal="center" vertical="center" textRotation="255"/>
    </xf>
    <xf numFmtId="0" fontId="41" fillId="0" borderId="8" xfId="5" applyFont="1" applyBorder="1" applyAlignment="1">
      <alignment horizontal="center" vertical="center"/>
    </xf>
    <xf numFmtId="0" fontId="7" fillId="0" borderId="0" xfId="5" applyFont="1" applyAlignment="1">
      <alignment vertical="center" wrapText="1"/>
    </xf>
    <xf numFmtId="0" fontId="42" fillId="5" borderId="25" xfId="5" applyFont="1" applyFill="1" applyBorder="1" applyAlignment="1">
      <alignment horizontal="center" vertical="center" textRotation="255"/>
    </xf>
    <xf numFmtId="0" fontId="42" fillId="5" borderId="26" xfId="5" applyFont="1" applyFill="1" applyBorder="1" applyAlignment="1">
      <alignment horizontal="center" vertical="center" textRotation="255"/>
    </xf>
    <xf numFmtId="177" fontId="41" fillId="0" borderId="1" xfId="5" applyNumberFormat="1" applyFont="1" applyBorder="1" applyAlignment="1">
      <alignment horizontal="right" vertical="center"/>
    </xf>
    <xf numFmtId="177" fontId="41" fillId="0" borderId="4" xfId="5" applyNumberFormat="1" applyFont="1" applyBorder="1" applyAlignment="1">
      <alignment horizontal="right" vertical="center"/>
    </xf>
    <xf numFmtId="0" fontId="42" fillId="5" borderId="27" xfId="5" applyFont="1" applyFill="1" applyBorder="1" applyAlignment="1">
      <alignment horizontal="center" vertical="center" textRotation="255"/>
    </xf>
    <xf numFmtId="0" fontId="41" fillId="0" borderId="8" xfId="5" applyFont="1" applyBorder="1" applyAlignment="1">
      <alignment horizontal="left" vertical="top" wrapText="1"/>
    </xf>
    <xf numFmtId="0" fontId="41" fillId="0" borderId="7" xfId="5" applyFont="1" applyBorder="1" applyAlignment="1">
      <alignment horizontal="left" vertical="top" wrapText="1"/>
    </xf>
    <xf numFmtId="177" fontId="41" fillId="0" borderId="11" xfId="5" applyNumberFormat="1" applyFont="1" applyBorder="1" applyAlignment="1">
      <alignment horizontal="right" vertical="center"/>
    </xf>
    <xf numFmtId="177" fontId="41" fillId="0" borderId="2" xfId="5" applyNumberFormat="1" applyFont="1" applyBorder="1" applyAlignment="1">
      <alignment horizontal="right" vertical="center"/>
    </xf>
    <xf numFmtId="177" fontId="41" fillId="6" borderId="11" xfId="5" applyNumberFormat="1" applyFont="1" applyFill="1" applyBorder="1" applyAlignment="1">
      <alignment horizontal="right" vertical="center"/>
    </xf>
    <xf numFmtId="177" fontId="41" fillId="6" borderId="2" xfId="5" applyNumberFormat="1" applyFont="1" applyFill="1" applyBorder="1" applyAlignment="1">
      <alignment horizontal="right" vertical="center"/>
    </xf>
    <xf numFmtId="0" fontId="42" fillId="5" borderId="18" xfId="5" applyFont="1" applyFill="1" applyBorder="1" applyAlignment="1">
      <alignment horizontal="center" vertical="center" textRotation="255"/>
    </xf>
    <xf numFmtId="0" fontId="41" fillId="0" borderId="18" xfId="5" applyFont="1" applyBorder="1" applyAlignment="1">
      <alignment horizontal="center" vertical="center" textRotation="255"/>
    </xf>
    <xf numFmtId="178" fontId="41" fillId="0" borderId="1" xfId="5" applyNumberFormat="1" applyFont="1" applyBorder="1" applyAlignment="1">
      <alignment horizontal="right" vertical="center"/>
    </xf>
    <xf numFmtId="178" fontId="41" fillId="0" borderId="4" xfId="5" applyNumberFormat="1" applyFont="1" applyBorder="1" applyAlignment="1">
      <alignment horizontal="right" vertical="center"/>
    </xf>
    <xf numFmtId="178" fontId="41" fillId="0" borderId="11" xfId="5" applyNumberFormat="1" applyFont="1" applyBorder="1" applyAlignment="1">
      <alignment horizontal="right" vertical="center"/>
    </xf>
    <xf numFmtId="178" fontId="41" fillId="0" borderId="2" xfId="5" applyNumberFormat="1" applyFont="1" applyBorder="1" applyAlignment="1">
      <alignment horizontal="right" vertical="center"/>
    </xf>
    <xf numFmtId="178" fontId="41" fillId="0" borderId="9" xfId="5" applyNumberFormat="1" applyFont="1" applyBorder="1" applyAlignment="1">
      <alignment horizontal="right" vertical="center"/>
    </xf>
    <xf numFmtId="178" fontId="41" fillId="0" borderId="6" xfId="5" applyNumberFormat="1" applyFont="1" applyBorder="1" applyAlignment="1">
      <alignment horizontal="right" vertical="center"/>
    </xf>
    <xf numFmtId="178" fontId="41" fillId="6" borderId="11" xfId="5" applyNumberFormat="1" applyFont="1" applyFill="1" applyBorder="1" applyAlignment="1">
      <alignment horizontal="right" vertical="center"/>
    </xf>
    <xf numFmtId="178" fontId="41" fillId="6" borderId="2" xfId="5" applyNumberFormat="1" applyFont="1" applyFill="1" applyBorder="1" applyAlignment="1">
      <alignment horizontal="right" vertical="center"/>
    </xf>
    <xf numFmtId="0" fontId="44" fillId="0" borderId="11" xfId="5" applyFont="1" applyBorder="1" applyAlignment="1">
      <alignment vertical="center"/>
    </xf>
    <xf numFmtId="0" fontId="36" fillId="0" borderId="2" xfId="5" applyBorder="1" applyAlignment="1">
      <alignment vertical="center"/>
    </xf>
    <xf numFmtId="0" fontId="36" fillId="0" borderId="3" xfId="5" applyBorder="1" applyAlignment="1">
      <alignment vertical="center"/>
    </xf>
    <xf numFmtId="0" fontId="41" fillId="0" borderId="60" xfId="5" applyFont="1" applyBorder="1" applyAlignment="1">
      <alignment horizontal="center" vertical="center"/>
    </xf>
    <xf numFmtId="0" fontId="41" fillId="0" borderId="61" xfId="5" applyFont="1" applyBorder="1" applyAlignment="1">
      <alignment horizontal="center" vertical="center"/>
    </xf>
    <xf numFmtId="0" fontId="41" fillId="0" borderId="66" xfId="5" applyFont="1" applyBorder="1" applyAlignment="1">
      <alignment horizontal="center" vertical="center"/>
    </xf>
    <xf numFmtId="0" fontId="41" fillId="0" borderId="18" xfId="5" applyFont="1" applyBorder="1" applyAlignment="1">
      <alignment horizontal="center" vertical="center" textRotation="255" wrapText="1"/>
    </xf>
    <xf numFmtId="0" fontId="36" fillId="0" borderId="18" xfId="5" applyBorder="1"/>
    <xf numFmtId="58" fontId="41" fillId="0" borderId="18" xfId="5" applyNumberFormat="1" applyFont="1" applyBorder="1" applyAlignment="1">
      <alignment horizontal="center" vertical="center"/>
    </xf>
    <xf numFmtId="0" fontId="41" fillId="2" borderId="15" xfId="5" applyFont="1" applyFill="1" applyBorder="1" applyAlignment="1">
      <alignment horizontal="center" vertical="center"/>
    </xf>
    <xf numFmtId="0" fontId="41" fillId="2" borderId="4" xfId="5" applyFont="1" applyFill="1" applyBorder="1" applyAlignment="1">
      <alignment horizontal="center" vertical="center"/>
    </xf>
    <xf numFmtId="0" fontId="41" fillId="2" borderId="86" xfId="5" applyFont="1" applyFill="1" applyBorder="1" applyAlignment="1">
      <alignment horizontal="center" vertical="center"/>
    </xf>
    <xf numFmtId="0" fontId="41" fillId="2" borderId="2" xfId="5" applyFont="1" applyFill="1" applyBorder="1" applyAlignment="1">
      <alignment horizontal="center" vertical="center"/>
    </xf>
    <xf numFmtId="0" fontId="37" fillId="0" borderId="0" xfId="5" applyFont="1" applyAlignment="1">
      <alignment horizontal="left" vertical="center"/>
    </xf>
    <xf numFmtId="0" fontId="41" fillId="0" borderId="11" xfId="5" applyFont="1" applyBorder="1" applyAlignment="1">
      <alignment horizontal="left" vertical="center" shrinkToFit="1"/>
    </xf>
    <xf numFmtId="0" fontId="41" fillId="0" borderId="2" xfId="5" applyFont="1" applyBorder="1" applyAlignment="1">
      <alignment horizontal="left" vertical="center" shrinkToFit="1"/>
    </xf>
    <xf numFmtId="0" fontId="41" fillId="0" borderId="3" xfId="5" applyFont="1" applyBorder="1" applyAlignment="1">
      <alignment horizontal="left" vertical="center" shrinkToFit="1"/>
    </xf>
    <xf numFmtId="0" fontId="7" fillId="0" borderId="18" xfId="5" applyFont="1" applyBorder="1" applyAlignment="1">
      <alignment horizontal="distributed" vertical="center" justifyLastLine="1"/>
    </xf>
    <xf numFmtId="0" fontId="41" fillId="0" borderId="18" xfId="5" applyFont="1" applyBorder="1" applyAlignment="1">
      <alignment horizontal="distributed" vertical="center" justifyLastLine="1"/>
    </xf>
    <xf numFmtId="0" fontId="41" fillId="0" borderId="3" xfId="5" applyFont="1" applyBorder="1" applyAlignment="1">
      <alignment horizontal="right" vertical="center"/>
    </xf>
    <xf numFmtId="0" fontId="7" fillId="2" borderId="0" xfId="5" applyFont="1" applyFill="1" applyAlignment="1">
      <alignment horizontal="center" vertical="center"/>
    </xf>
    <xf numFmtId="0" fontId="7" fillId="0" borderId="0" xfId="5" applyFont="1" applyAlignment="1">
      <alignment horizontal="left" vertical="center" wrapText="1" shrinkToFit="1"/>
    </xf>
    <xf numFmtId="0" fontId="41" fillId="11" borderId="11" xfId="5" applyFont="1" applyFill="1" applyBorder="1" applyAlignment="1">
      <alignment horizontal="center" vertical="center"/>
    </xf>
    <xf numFmtId="0" fontId="41" fillId="11" borderId="2" xfId="5" applyFont="1" applyFill="1" applyBorder="1" applyAlignment="1">
      <alignment horizontal="center" vertical="center"/>
    </xf>
    <xf numFmtId="0" fontId="41" fillId="11" borderId="3" xfId="5" applyFont="1" applyFill="1" applyBorder="1" applyAlignment="1">
      <alignment horizontal="center" vertical="center"/>
    </xf>
    <xf numFmtId="0" fontId="8" fillId="0" borderId="1" xfId="5" applyFont="1" applyBorder="1" applyAlignment="1">
      <alignment vertical="center" wrapText="1"/>
    </xf>
    <xf numFmtId="0" fontId="8" fillId="0" borderId="4" xfId="5" applyFont="1" applyBorder="1" applyAlignment="1">
      <alignment vertical="center" wrapText="1"/>
    </xf>
    <xf numFmtId="0" fontId="7" fillId="0" borderId="1" xfId="5" applyFont="1" applyBorder="1" applyAlignment="1">
      <alignment horizontal="center" vertical="center"/>
    </xf>
    <xf numFmtId="0" fontId="7" fillId="0" borderId="4" xfId="5" applyFont="1" applyBorder="1" applyAlignment="1">
      <alignment horizontal="center" vertical="center"/>
    </xf>
    <xf numFmtId="0" fontId="7" fillId="0" borderId="5" xfId="5" applyFont="1" applyBorder="1" applyAlignment="1">
      <alignment horizontal="center" vertical="center"/>
    </xf>
    <xf numFmtId="0" fontId="7" fillId="0" borderId="9" xfId="5" applyFont="1" applyBorder="1" applyAlignment="1">
      <alignment horizontal="center" vertical="center"/>
    </xf>
    <xf numFmtId="0" fontId="7" fillId="0" borderId="6" xfId="5" applyFont="1" applyBorder="1" applyAlignment="1">
      <alignment horizontal="center" vertical="center"/>
    </xf>
    <xf numFmtId="0" fontId="7" fillId="0" borderId="10" xfId="5" applyFont="1" applyBorder="1" applyAlignment="1">
      <alignment horizontal="center" vertical="center"/>
    </xf>
    <xf numFmtId="0" fontId="8" fillId="0" borderId="6" xfId="5" applyFont="1" applyBorder="1" applyAlignment="1">
      <alignment vertical="center" wrapText="1"/>
    </xf>
    <xf numFmtId="0" fontId="8" fillId="0" borderId="10" xfId="5" applyFont="1" applyBorder="1" applyAlignment="1">
      <alignment vertical="center" wrapText="1"/>
    </xf>
    <xf numFmtId="0" fontId="41" fillId="0" borderId="4" xfId="5" applyFont="1" applyBorder="1" applyAlignment="1">
      <alignment horizontal="left" vertical="center" wrapText="1"/>
    </xf>
    <xf numFmtId="0" fontId="41" fillId="0" borderId="5" xfId="5" applyFont="1" applyBorder="1" applyAlignment="1">
      <alignment horizontal="left" vertical="center" wrapText="1"/>
    </xf>
    <xf numFmtId="0" fontId="41" fillId="0" borderId="8" xfId="5" applyFont="1" applyBorder="1" applyAlignment="1">
      <alignment horizontal="left" vertical="center" wrapText="1"/>
    </xf>
    <xf numFmtId="0" fontId="41" fillId="0" borderId="0" xfId="5" applyFont="1" applyAlignment="1">
      <alignment horizontal="left" vertical="center" wrapText="1"/>
    </xf>
    <xf numFmtId="0" fontId="41" fillId="0" borderId="7" xfId="5" applyFont="1" applyBorder="1" applyAlignment="1">
      <alignment horizontal="left" vertical="center" wrapText="1"/>
    </xf>
    <xf numFmtId="0" fontId="41" fillId="0" borderId="9" xfId="5" applyFont="1" applyBorder="1" applyAlignment="1">
      <alignment horizontal="left" vertical="center" wrapText="1"/>
    </xf>
    <xf numFmtId="0" fontId="41" fillId="0" borderId="6" xfId="5" applyFont="1" applyBorder="1" applyAlignment="1">
      <alignment horizontal="left" vertical="center" wrapText="1"/>
    </xf>
    <xf numFmtId="0" fontId="41" fillId="0" borderId="10" xfId="5" applyFont="1" applyBorder="1" applyAlignment="1">
      <alignment horizontal="left" vertical="center" wrapText="1"/>
    </xf>
    <xf numFmtId="0" fontId="42" fillId="0" borderId="1" xfId="5" applyFont="1" applyBorder="1" applyAlignment="1">
      <alignment horizontal="left" vertical="center"/>
    </xf>
    <xf numFmtId="0" fontId="42" fillId="0" borderId="4" xfId="5" applyFont="1" applyBorder="1" applyAlignment="1">
      <alignment horizontal="left" vertical="center"/>
    </xf>
    <xf numFmtId="0" fontId="42" fillId="0" borderId="5" xfId="5" applyFont="1" applyBorder="1" applyAlignment="1">
      <alignment horizontal="left" vertical="center"/>
    </xf>
    <xf numFmtId="0" fontId="42" fillId="0" borderId="9" xfId="5" applyFont="1" applyBorder="1" applyAlignment="1">
      <alignment horizontal="left" vertical="center"/>
    </xf>
    <xf numFmtId="0" fontId="42" fillId="0" borderId="6" xfId="5" applyFont="1" applyBorder="1" applyAlignment="1">
      <alignment horizontal="left" vertical="center"/>
    </xf>
    <xf numFmtId="0" fontId="42" fillId="0" borderId="10" xfId="5" applyFont="1" applyBorder="1" applyAlignment="1">
      <alignment horizontal="left" vertical="center"/>
    </xf>
    <xf numFmtId="0" fontId="41" fillId="0" borderId="0" xfId="5" applyFont="1" applyAlignment="1">
      <alignment horizontal="center" vertical="center" wrapText="1"/>
    </xf>
    <xf numFmtId="0" fontId="41" fillId="0" borderId="11" xfId="5" applyFont="1" applyBorder="1" applyAlignment="1">
      <alignment horizontal="left" vertical="center" wrapText="1"/>
    </xf>
    <xf numFmtId="0" fontId="41" fillId="0" borderId="2" xfId="5" applyFont="1" applyBorder="1" applyAlignment="1">
      <alignment horizontal="left" vertical="center" wrapText="1"/>
    </xf>
    <xf numFmtId="0" fontId="41" fillId="0" borderId="3" xfId="5" applyFont="1" applyBorder="1" applyAlignment="1">
      <alignment horizontal="left" vertical="center" wrapText="1"/>
    </xf>
    <xf numFmtId="0" fontId="45" fillId="0" borderId="25" xfId="5" applyFont="1" applyBorder="1" applyAlignment="1">
      <alignment horizontal="center" vertical="center" textRotation="255"/>
    </xf>
    <xf numFmtId="0" fontId="45" fillId="0" borderId="27" xfId="5" applyFont="1" applyBorder="1" applyAlignment="1">
      <alignment horizontal="center" vertical="center" textRotation="255"/>
    </xf>
    <xf numFmtId="0" fontId="41" fillId="0" borderId="18" xfId="5" applyFont="1" applyBorder="1" applyAlignment="1">
      <alignment horizontal="left" vertical="top"/>
    </xf>
    <xf numFmtId="0" fontId="41" fillId="0" borderId="18" xfId="5" applyFont="1" applyBorder="1" applyAlignment="1">
      <alignment horizontal="left" vertical="top" wrapText="1"/>
    </xf>
    <xf numFmtId="0" fontId="41" fillId="0" borderId="11" xfId="5" applyFont="1" applyBorder="1" applyAlignment="1">
      <alignment horizontal="left" vertical="top" wrapText="1"/>
    </xf>
    <xf numFmtId="0" fontId="41" fillId="0" borderId="2" xfId="5" applyFont="1" applyBorder="1" applyAlignment="1">
      <alignment horizontal="left" vertical="top" wrapText="1"/>
    </xf>
    <xf numFmtId="0" fontId="41" fillId="0" borderId="3" xfId="5" applyFont="1" applyBorder="1" applyAlignment="1">
      <alignment horizontal="left" vertical="top" wrapText="1"/>
    </xf>
    <xf numFmtId="38" fontId="41" fillId="0" borderId="0" xfId="4" applyFont="1" applyFill="1" applyAlignment="1">
      <alignment horizontal="right" vertical="center"/>
    </xf>
    <xf numFmtId="0" fontId="44" fillId="0" borderId="0" xfId="5" applyFont="1" applyAlignment="1">
      <alignment horizontal="right" vertical="center"/>
    </xf>
    <xf numFmtId="0" fontId="7" fillId="0" borderId="0" xfId="5" applyFont="1" applyAlignment="1">
      <alignment horizontal="left" vertical="center" wrapText="1"/>
    </xf>
    <xf numFmtId="0" fontId="41" fillId="2" borderId="87" xfId="5" applyFont="1" applyFill="1" applyBorder="1" applyAlignment="1">
      <alignment horizontal="center" vertical="center"/>
    </xf>
    <xf numFmtId="0" fontId="41" fillId="2" borderId="88" xfId="5" applyFont="1" applyFill="1" applyBorder="1" applyAlignment="1">
      <alignment horizontal="center" vertical="center"/>
    </xf>
    <xf numFmtId="0" fontId="7" fillId="0" borderId="1" xfId="5" applyFont="1" applyBorder="1" applyAlignment="1">
      <alignment horizontal="left" vertical="center"/>
    </xf>
    <xf numFmtId="0" fontId="7" fillId="0" borderId="4" xfId="5" applyFont="1" applyBorder="1" applyAlignment="1">
      <alignment horizontal="left" vertical="center"/>
    </xf>
    <xf numFmtId="0" fontId="7" fillId="0" borderId="5" xfId="5" applyFont="1" applyBorder="1" applyAlignment="1">
      <alignment horizontal="left" vertical="center"/>
    </xf>
    <xf numFmtId="0" fontId="7" fillId="0" borderId="8" xfId="5" applyFont="1" applyBorder="1" applyAlignment="1">
      <alignment horizontal="left" vertical="center"/>
    </xf>
    <xf numFmtId="0" fontId="7" fillId="0" borderId="0" xfId="5" applyFont="1" applyAlignment="1">
      <alignment horizontal="left" vertical="center"/>
    </xf>
    <xf numFmtId="0" fontId="7" fillId="0" borderId="7" xfId="5" applyFont="1" applyBorder="1" applyAlignment="1">
      <alignment horizontal="left" vertical="center"/>
    </xf>
    <xf numFmtId="0" fontId="7" fillId="0" borderId="9" xfId="5" applyFont="1" applyBorder="1" applyAlignment="1">
      <alignment horizontal="left" vertical="center"/>
    </xf>
    <xf numFmtId="0" fontId="7" fillId="0" borderId="6" xfId="5" applyFont="1" applyBorder="1" applyAlignment="1">
      <alignment horizontal="left" vertical="center"/>
    </xf>
    <xf numFmtId="0" fontId="7" fillId="0" borderId="10" xfId="5" applyFont="1" applyBorder="1" applyAlignment="1">
      <alignment horizontal="left" vertical="center"/>
    </xf>
    <xf numFmtId="0" fontId="7" fillId="2" borderId="1" xfId="5" applyFont="1" applyFill="1" applyBorder="1" applyAlignment="1">
      <alignment horizontal="center" vertical="center"/>
    </xf>
    <xf numFmtId="0" fontId="7" fillId="2" borderId="5" xfId="5" applyFont="1" applyFill="1" applyBorder="1" applyAlignment="1">
      <alignment horizontal="center" vertical="center"/>
    </xf>
    <xf numFmtId="0" fontId="7" fillId="2" borderId="8" xfId="5" applyFont="1" applyFill="1" applyBorder="1" applyAlignment="1">
      <alignment horizontal="center" vertical="center"/>
    </xf>
    <xf numFmtId="0" fontId="7" fillId="2" borderId="7" xfId="5" applyFont="1" applyFill="1" applyBorder="1" applyAlignment="1">
      <alignment horizontal="center" vertical="center"/>
    </xf>
    <xf numFmtId="0" fontId="7" fillId="2" borderId="9" xfId="5" applyFont="1" applyFill="1" applyBorder="1" applyAlignment="1">
      <alignment horizontal="center" vertical="center"/>
    </xf>
    <xf numFmtId="0" fontId="7" fillId="2" borderId="10" xfId="5" applyFont="1" applyFill="1" applyBorder="1" applyAlignment="1">
      <alignment horizontal="center" vertical="center"/>
    </xf>
    <xf numFmtId="0" fontId="7" fillId="0" borderId="1" xfId="5" applyFont="1" applyBorder="1" applyAlignment="1">
      <alignment horizontal="left" vertical="center" shrinkToFit="1"/>
    </xf>
    <xf numFmtId="0" fontId="7" fillId="0" borderId="4" xfId="5" applyFont="1" applyBorder="1" applyAlignment="1">
      <alignment horizontal="left" vertical="center" shrinkToFit="1"/>
    </xf>
    <xf numFmtId="0" fontId="7" fillId="0" borderId="5" xfId="5" applyFont="1" applyBorder="1" applyAlignment="1">
      <alignment horizontal="left" vertical="center" shrinkToFit="1"/>
    </xf>
    <xf numFmtId="0" fontId="7" fillId="0" borderId="1" xfId="5" applyFont="1" applyBorder="1" applyAlignment="1">
      <alignment horizontal="left" vertical="center" wrapText="1"/>
    </xf>
    <xf numFmtId="0" fontId="7" fillId="0" borderId="4" xfId="5" applyFont="1" applyBorder="1" applyAlignment="1">
      <alignment horizontal="left" vertical="center" wrapText="1"/>
    </xf>
    <xf numFmtId="0" fontId="7" fillId="0" borderId="5" xfId="5" applyFont="1" applyBorder="1" applyAlignment="1">
      <alignment horizontal="left" vertical="center" wrapText="1"/>
    </xf>
    <xf numFmtId="0" fontId="7" fillId="0" borderId="8" xfId="5" applyFont="1" applyBorder="1" applyAlignment="1">
      <alignment horizontal="left" vertical="center" wrapText="1"/>
    </xf>
    <xf numFmtId="0" fontId="7" fillId="0" borderId="7" xfId="5" applyFont="1" applyBorder="1" applyAlignment="1">
      <alignment horizontal="left" vertical="center" wrapText="1"/>
    </xf>
    <xf numFmtId="0" fontId="7" fillId="0" borderId="9" xfId="5" applyFont="1" applyBorder="1" applyAlignment="1">
      <alignment horizontal="left" vertical="center" wrapText="1"/>
    </xf>
    <xf numFmtId="0" fontId="7" fillId="0" borderId="6" xfId="5" applyFont="1" applyBorder="1" applyAlignment="1">
      <alignment horizontal="left" vertical="center" wrapText="1"/>
    </xf>
    <xf numFmtId="0" fontId="7" fillId="0" borderId="10" xfId="5" applyFont="1" applyBorder="1" applyAlignment="1">
      <alignment horizontal="left" vertical="center" wrapText="1"/>
    </xf>
    <xf numFmtId="0" fontId="7" fillId="0" borderId="8" xfId="5" applyFont="1" applyBorder="1" applyAlignment="1">
      <alignment horizontal="center" vertical="center"/>
    </xf>
    <xf numFmtId="0" fontId="7" fillId="0" borderId="0" xfId="5" applyFont="1" applyAlignment="1">
      <alignment horizontal="center" vertical="center"/>
    </xf>
    <xf numFmtId="0" fontId="7" fillId="0" borderId="7" xfId="5" applyFont="1" applyBorder="1" applyAlignment="1">
      <alignment horizontal="center" vertical="center"/>
    </xf>
    <xf numFmtId="0" fontId="7" fillId="0" borderId="2" xfId="5" applyFont="1" applyBorder="1" applyAlignment="1">
      <alignment horizontal="left" vertical="center" shrinkToFit="1"/>
    </xf>
    <xf numFmtId="0" fontId="36" fillId="0" borderId="2" xfId="5" applyBorder="1" applyAlignment="1">
      <alignment horizontal="left" vertical="center" shrinkToFit="1"/>
    </xf>
    <xf numFmtId="0" fontId="36" fillId="0" borderId="3" xfId="5" applyBorder="1" applyAlignment="1">
      <alignment horizontal="left" vertical="center" shrinkToFit="1"/>
    </xf>
    <xf numFmtId="0" fontId="6" fillId="0" borderId="0" xfId="5" applyFont="1" applyAlignment="1">
      <alignment vertical="top" wrapText="1"/>
    </xf>
    <xf numFmtId="0" fontId="6" fillId="0" borderId="0" xfId="5" applyFont="1" applyAlignment="1">
      <alignment horizontal="left" vertical="top" wrapText="1"/>
    </xf>
    <xf numFmtId="0" fontId="41" fillId="2" borderId="0" xfId="5" applyFont="1" applyFill="1" applyAlignment="1">
      <alignment horizontal="center"/>
    </xf>
    <xf numFmtId="0" fontId="43" fillId="5" borderId="11" xfId="5" applyFont="1" applyFill="1" applyBorder="1" applyAlignment="1">
      <alignment horizontal="center" vertical="center"/>
    </xf>
    <xf numFmtId="0" fontId="43" fillId="5" borderId="2" xfId="5" applyFont="1" applyFill="1" applyBorder="1" applyAlignment="1">
      <alignment horizontal="center" vertical="center"/>
    </xf>
    <xf numFmtId="0" fontId="43" fillId="5" borderId="3" xfId="5" applyFont="1" applyFill="1" applyBorder="1" applyAlignment="1">
      <alignment horizontal="center" vertical="center"/>
    </xf>
    <xf numFmtId="0" fontId="36" fillId="0" borderId="2" xfId="5" applyBorder="1" applyAlignment="1">
      <alignment horizontal="center" vertical="center"/>
    </xf>
    <xf numFmtId="0" fontId="36" fillId="0" borderId="3" xfId="5" applyBorder="1" applyAlignment="1">
      <alignment horizontal="center" vertical="center"/>
    </xf>
    <xf numFmtId="0" fontId="41" fillId="0" borderId="11" xfId="5" applyFont="1" applyBorder="1" applyAlignment="1">
      <alignment horizontal="center" vertical="center" shrinkToFit="1"/>
    </xf>
    <xf numFmtId="0" fontId="41" fillId="0" borderId="2" xfId="5" applyFont="1" applyBorder="1" applyAlignment="1">
      <alignment horizontal="center" vertical="center" shrinkToFit="1"/>
    </xf>
    <xf numFmtId="0" fontId="41" fillId="0" borderId="3" xfId="5" applyFont="1" applyBorder="1" applyAlignment="1">
      <alignment horizontal="center" vertical="center" shrinkToFit="1"/>
    </xf>
    <xf numFmtId="0" fontId="44" fillId="0" borderId="11" xfId="5" applyFont="1" applyBorder="1" applyAlignment="1">
      <alignment horizontal="center" vertical="center"/>
    </xf>
    <xf numFmtId="0" fontId="44" fillId="0" borderId="2" xfId="5" applyFont="1" applyBorder="1" applyAlignment="1">
      <alignment horizontal="center" vertical="center"/>
    </xf>
    <xf numFmtId="0" fontId="42" fillId="5" borderId="11" xfId="5" applyFont="1" applyFill="1" applyBorder="1" applyAlignment="1">
      <alignment horizontal="center" vertical="center" shrinkToFit="1"/>
    </xf>
    <xf numFmtId="0" fontId="36" fillId="0" borderId="2" xfId="5" applyBorder="1" applyAlignment="1">
      <alignment horizontal="center" vertical="center" shrinkToFit="1"/>
    </xf>
    <xf numFmtId="0" fontId="36" fillId="0" borderId="3" xfId="5" applyBorder="1" applyAlignment="1">
      <alignment horizontal="center" vertical="center" shrinkToFit="1"/>
    </xf>
    <xf numFmtId="0" fontId="8" fillId="0" borderId="0" xfId="5" applyFont="1" applyAlignment="1">
      <alignment vertical="center" wrapText="1"/>
    </xf>
    <xf numFmtId="0" fontId="8" fillId="0" borderId="7" xfId="5" applyFont="1" applyBorder="1" applyAlignment="1">
      <alignment vertical="center" wrapText="1"/>
    </xf>
    <xf numFmtId="0" fontId="50" fillId="0" borderId="1" xfId="5" applyFont="1" applyBorder="1" applyAlignment="1">
      <alignment vertical="center" wrapText="1"/>
    </xf>
    <xf numFmtId="0" fontId="50" fillId="0" borderId="4" xfId="5" applyFont="1" applyBorder="1" applyAlignment="1">
      <alignment vertical="center" wrapText="1"/>
    </xf>
    <xf numFmtId="0" fontId="50" fillId="0" borderId="5" xfId="5" applyFont="1" applyBorder="1" applyAlignment="1">
      <alignment vertical="center" wrapText="1"/>
    </xf>
    <xf numFmtId="0" fontId="50" fillId="0" borderId="9" xfId="5" applyFont="1" applyBorder="1" applyAlignment="1">
      <alignment vertical="center" wrapText="1"/>
    </xf>
    <xf numFmtId="0" fontId="50" fillId="0" borderId="6" xfId="5" applyFont="1" applyBorder="1" applyAlignment="1">
      <alignment vertical="center" wrapText="1"/>
    </xf>
    <xf numFmtId="0" fontId="50" fillId="0" borderId="10" xfId="5" applyFont="1" applyBorder="1" applyAlignment="1">
      <alignment vertical="center" wrapText="1"/>
    </xf>
    <xf numFmtId="0" fontId="6" fillId="0" borderId="6" xfId="5" applyFont="1" applyBorder="1" applyAlignment="1">
      <alignment horizontal="left" vertical="center"/>
    </xf>
    <xf numFmtId="0" fontId="37" fillId="0" borderId="0" xfId="5" applyFont="1" applyAlignment="1">
      <alignment horizontal="center" vertical="center"/>
    </xf>
    <xf numFmtId="0" fontId="7" fillId="0" borderId="4" xfId="5" applyFont="1" applyBorder="1" applyAlignment="1">
      <alignment vertical="center" wrapText="1" shrinkToFit="1"/>
    </xf>
    <xf numFmtId="0" fontId="42" fillId="10" borderId="11" xfId="5" applyFont="1" applyFill="1" applyBorder="1" applyAlignment="1">
      <alignment horizontal="center" vertical="center"/>
    </xf>
    <xf numFmtId="0" fontId="42" fillId="10" borderId="2" xfId="5" applyFont="1" applyFill="1" applyBorder="1" applyAlignment="1">
      <alignment horizontal="center" vertical="center"/>
    </xf>
    <xf numFmtId="0" fontId="42" fillId="10" borderId="3" xfId="5" applyFont="1" applyFill="1" applyBorder="1" applyAlignment="1">
      <alignment horizontal="center" vertical="center"/>
    </xf>
    <xf numFmtId="0" fontId="42" fillId="10" borderId="11" xfId="5" applyFont="1" applyFill="1" applyBorder="1" applyAlignment="1">
      <alignment horizontal="center" vertical="center" wrapText="1"/>
    </xf>
    <xf numFmtId="0" fontId="42" fillId="10" borderId="2" xfId="5" applyFont="1" applyFill="1" applyBorder="1" applyAlignment="1">
      <alignment horizontal="center" vertical="center" wrapText="1"/>
    </xf>
    <xf numFmtId="0" fontId="42" fillId="10" borderId="3" xfId="5" applyFont="1" applyFill="1" applyBorder="1" applyAlignment="1">
      <alignment horizontal="center" vertical="center" wrapText="1"/>
    </xf>
    <xf numFmtId="0" fontId="62" fillId="10" borderId="11" xfId="5" applyFont="1" applyFill="1" applyBorder="1" applyAlignment="1">
      <alignment horizontal="center" vertical="center"/>
    </xf>
    <xf numFmtId="0" fontId="62" fillId="10" borderId="2" xfId="5" applyFont="1" applyFill="1" applyBorder="1" applyAlignment="1">
      <alignment horizontal="center" vertical="center"/>
    </xf>
    <xf numFmtId="0" fontId="62" fillId="10" borderId="3" xfId="5" applyFont="1" applyFill="1" applyBorder="1" applyAlignment="1">
      <alignment horizontal="center" vertical="center"/>
    </xf>
    <xf numFmtId="0" fontId="8" fillId="0" borderId="5" xfId="5" applyFont="1" applyBorder="1" applyAlignment="1">
      <alignment vertical="center" wrapText="1"/>
    </xf>
    <xf numFmtId="0" fontId="7" fillId="0" borderId="11" xfId="5" applyFont="1" applyBorder="1" applyAlignment="1">
      <alignment horizontal="center" vertical="center"/>
    </xf>
    <xf numFmtId="0" fontId="7" fillId="0" borderId="2" xfId="5" applyFont="1" applyBorder="1" applyAlignment="1">
      <alignment horizontal="center" vertical="center"/>
    </xf>
    <xf numFmtId="0" fontId="7" fillId="0" borderId="3" xfId="5" applyFont="1" applyBorder="1" applyAlignment="1">
      <alignment horizontal="center" vertical="center"/>
    </xf>
    <xf numFmtId="0" fontId="45" fillId="0" borderId="18" xfId="5" applyFont="1" applyBorder="1" applyAlignment="1">
      <alignment horizontal="left" vertical="center"/>
    </xf>
    <xf numFmtId="0" fontId="8" fillId="0" borderId="11" xfId="5" applyFont="1" applyBorder="1" applyAlignment="1">
      <alignment vertical="center" wrapText="1"/>
    </xf>
    <xf numFmtId="0" fontId="8" fillId="0" borderId="2" xfId="5" applyFont="1" applyBorder="1" applyAlignment="1">
      <alignment vertical="center" wrapText="1"/>
    </xf>
    <xf numFmtId="0" fontId="8" fillId="0" borderId="3" xfId="5" applyFont="1" applyBorder="1" applyAlignment="1">
      <alignment vertical="center" wrapText="1"/>
    </xf>
    <xf numFmtId="0" fontId="65" fillId="0" borderId="0" xfId="0" applyFont="1" applyAlignment="1">
      <alignment vertical="center"/>
    </xf>
    <xf numFmtId="0" fontId="66" fillId="0" borderId="0" xfId="0" applyFont="1" applyAlignment="1">
      <alignment horizontal="center" vertical="center"/>
    </xf>
    <xf numFmtId="0" fontId="66" fillId="0" borderId="0" xfId="0" applyFont="1" applyAlignment="1">
      <alignment vertical="center"/>
    </xf>
    <xf numFmtId="0" fontId="66" fillId="0" borderId="0" xfId="0" applyFont="1" applyAlignment="1">
      <alignment horizontal="center" vertical="center"/>
    </xf>
    <xf numFmtId="0" fontId="67" fillId="0" borderId="0" xfId="0" applyFont="1" applyAlignment="1">
      <alignment horizontal="center" vertical="center"/>
    </xf>
    <xf numFmtId="0" fontId="67" fillId="0" borderId="0" xfId="0" applyFont="1" applyAlignment="1">
      <alignment vertical="center"/>
    </xf>
    <xf numFmtId="0" fontId="67" fillId="0" borderId="11" xfId="0" applyFont="1" applyBorder="1" applyAlignment="1">
      <alignment horizontal="center" vertical="center"/>
    </xf>
    <xf numFmtId="0" fontId="67" fillId="0" borderId="3" xfId="0" applyFont="1" applyBorder="1" applyAlignment="1">
      <alignment horizontal="center" vertical="center"/>
    </xf>
    <xf numFmtId="0" fontId="67" fillId="0" borderId="2" xfId="0" applyFont="1" applyBorder="1" applyAlignment="1">
      <alignment horizontal="center" vertical="center"/>
    </xf>
    <xf numFmtId="0" fontId="67" fillId="0" borderId="11" xfId="0" applyFont="1" applyBorder="1" applyAlignment="1">
      <alignment horizontal="center" vertical="center" wrapText="1"/>
    </xf>
    <xf numFmtId="0" fontId="67" fillId="0" borderId="3" xfId="0" applyFont="1" applyBorder="1" applyAlignment="1">
      <alignment horizontal="center" vertical="center" wrapText="1"/>
    </xf>
    <xf numFmtId="58" fontId="67" fillId="0" borderId="11" xfId="0" quotePrefix="1" applyNumberFormat="1" applyFont="1" applyBorder="1" applyAlignment="1">
      <alignment horizontal="center" vertical="center"/>
    </xf>
    <xf numFmtId="58" fontId="67" fillId="0" borderId="2" xfId="0" quotePrefix="1" applyNumberFormat="1" applyFont="1" applyBorder="1" applyAlignment="1">
      <alignment horizontal="center" vertical="center"/>
    </xf>
    <xf numFmtId="58" fontId="67" fillId="0" borderId="3" xfId="0" quotePrefix="1" applyNumberFormat="1" applyFont="1" applyBorder="1" applyAlignment="1">
      <alignment horizontal="center" vertical="center"/>
    </xf>
    <xf numFmtId="0" fontId="68" fillId="0" borderId="0" xfId="0" applyFont="1" applyAlignment="1">
      <alignment vertical="center"/>
    </xf>
    <xf numFmtId="0" fontId="69" fillId="0" borderId="0" xfId="0" applyFont="1" applyAlignment="1">
      <alignment horizontal="center" vertical="center"/>
    </xf>
    <xf numFmtId="0" fontId="68" fillId="0" borderId="0" xfId="0" applyFont="1" applyAlignment="1">
      <alignment horizontal="center" vertical="center"/>
    </xf>
    <xf numFmtId="0" fontId="68" fillId="0" borderId="0" xfId="0" applyFont="1" applyAlignment="1">
      <alignment horizontal="center" vertical="center" wrapText="1"/>
    </xf>
    <xf numFmtId="0" fontId="68" fillId="0" borderId="0" xfId="0" applyFont="1" applyAlignment="1">
      <alignment horizontal="right" vertical="center"/>
    </xf>
    <xf numFmtId="0" fontId="68" fillId="0" borderId="0" xfId="0" applyFont="1" applyAlignment="1">
      <alignment horizontal="right" vertical="center" wrapText="1"/>
    </xf>
    <xf numFmtId="0" fontId="70" fillId="0" borderId="0" xfId="0" applyFont="1" applyAlignment="1">
      <alignment vertical="center"/>
    </xf>
    <xf numFmtId="0" fontId="71" fillId="0" borderId="0" xfId="0" applyFont="1" applyAlignment="1">
      <alignment horizontal="center" vertical="center"/>
    </xf>
    <xf numFmtId="0" fontId="71" fillId="0" borderId="0" xfId="0" applyFont="1" applyAlignment="1">
      <alignment vertical="center"/>
    </xf>
    <xf numFmtId="0" fontId="67" fillId="0" borderId="0" xfId="0" applyFont="1" applyAlignment="1">
      <alignment horizontal="center" vertical="center"/>
    </xf>
    <xf numFmtId="0" fontId="68" fillId="0" borderId="0" xfId="0" applyFont="1" applyAlignment="1">
      <alignment horizontal="center" vertical="center"/>
    </xf>
    <xf numFmtId="0" fontId="68" fillId="3" borderId="0" xfId="0" applyFont="1" applyFill="1" applyAlignment="1">
      <alignment vertical="center"/>
    </xf>
    <xf numFmtId="0" fontId="68" fillId="8" borderId="0" xfId="0" applyFont="1" applyFill="1" applyAlignment="1">
      <alignment vertical="center"/>
    </xf>
    <xf numFmtId="0" fontId="68" fillId="0" borderId="0" xfId="0" applyFont="1" applyAlignment="1">
      <alignment horizontal="left" vertical="center"/>
    </xf>
    <xf numFmtId="0" fontId="65" fillId="0" borderId="0" xfId="0" applyFont="1" applyAlignment="1">
      <alignment horizontal="center" vertical="center"/>
    </xf>
    <xf numFmtId="0" fontId="72" fillId="0" borderId="0" xfId="0" applyFont="1" applyAlignment="1">
      <alignment vertical="center"/>
    </xf>
    <xf numFmtId="0" fontId="72" fillId="0" borderId="0" xfId="0" applyFont="1" applyAlignment="1">
      <alignment horizontal="center" vertical="center"/>
    </xf>
    <xf numFmtId="0" fontId="73" fillId="0" borderId="0" xfId="0" applyFont="1" applyAlignment="1">
      <alignment horizontal="center" vertical="center"/>
    </xf>
    <xf numFmtId="0" fontId="72" fillId="0" borderId="0" xfId="0" applyFont="1" applyAlignment="1">
      <alignment horizontal="center" vertical="center" wrapText="1"/>
    </xf>
    <xf numFmtId="0" fontId="72" fillId="0" borderId="0" xfId="0" applyFont="1" applyAlignment="1">
      <alignment horizontal="right" vertical="center"/>
    </xf>
    <xf numFmtId="0" fontId="72" fillId="0" borderId="0" xfId="0" applyFont="1" applyAlignment="1">
      <alignment horizontal="right" vertical="center" wrapText="1"/>
    </xf>
    <xf numFmtId="0" fontId="74" fillId="0" borderId="0" xfId="0" applyFont="1" applyAlignment="1">
      <alignment vertical="center"/>
    </xf>
    <xf numFmtId="0" fontId="75" fillId="0" borderId="0" xfId="0" applyFont="1" applyAlignment="1">
      <alignment vertical="center"/>
    </xf>
    <xf numFmtId="0" fontId="56" fillId="0" borderId="11" xfId="0" applyFont="1" applyBorder="1" applyAlignment="1">
      <alignment horizontal="center" vertical="center"/>
    </xf>
    <xf numFmtId="0" fontId="56" fillId="0" borderId="11" xfId="0" applyFont="1" applyBorder="1" applyAlignment="1">
      <alignment vertical="center"/>
    </xf>
    <xf numFmtId="0" fontId="56" fillId="0" borderId="31" xfId="0" applyFont="1" applyBorder="1" applyAlignment="1">
      <alignment horizontal="center" vertical="center"/>
    </xf>
    <xf numFmtId="0" fontId="56" fillId="0" borderId="2" xfId="0" applyFont="1" applyBorder="1" applyAlignment="1">
      <alignment vertical="center"/>
    </xf>
    <xf numFmtId="0" fontId="76" fillId="0" borderId="0" xfId="0" applyFont="1" applyAlignment="1">
      <alignment vertical="center"/>
    </xf>
    <xf numFmtId="0" fontId="56" fillId="0" borderId="30" xfId="0" applyFont="1" applyBorder="1" applyAlignment="1">
      <alignment horizontal="left" vertical="center"/>
    </xf>
    <xf numFmtId="0" fontId="56" fillId="0" borderId="0" xfId="0" applyFont="1" applyAlignment="1">
      <alignment horizontal="center" vertical="center" wrapText="1"/>
    </xf>
    <xf numFmtId="0" fontId="56" fillId="0" borderId="0" xfId="0" applyFont="1" applyAlignment="1">
      <alignment horizontal="justify" vertical="center" wrapText="1"/>
    </xf>
    <xf numFmtId="0" fontId="56" fillId="0" borderId="0" xfId="0" applyFont="1" applyAlignment="1">
      <alignment horizontal="center" vertical="center" wrapText="1"/>
    </xf>
    <xf numFmtId="0" fontId="56" fillId="0" borderId="0" xfId="0" applyFont="1" applyAlignment="1">
      <alignment vertical="center" wrapText="1"/>
    </xf>
    <xf numFmtId="0" fontId="77" fillId="5" borderId="1" xfId="0" applyFont="1" applyFill="1" applyBorder="1" applyAlignment="1">
      <alignment horizontal="center" vertical="center" wrapText="1"/>
    </xf>
    <xf numFmtId="0" fontId="65" fillId="5" borderId="4" xfId="0" applyFont="1" applyFill="1" applyBorder="1" applyAlignment="1">
      <alignment horizontal="center" vertical="center"/>
    </xf>
    <xf numFmtId="0" fontId="65" fillId="5" borderId="5" xfId="0" applyFont="1" applyFill="1" applyBorder="1" applyAlignment="1">
      <alignment horizontal="center" vertical="center"/>
    </xf>
    <xf numFmtId="0" fontId="56" fillId="0" borderId="1" xfId="0" applyFont="1" applyBorder="1" applyAlignment="1">
      <alignment horizontal="left" vertical="center"/>
    </xf>
    <xf numFmtId="0" fontId="56" fillId="0" borderId="4" xfId="0" applyFont="1" applyBorder="1" applyAlignment="1">
      <alignment horizontal="left" vertical="center"/>
    </xf>
    <xf numFmtId="0" fontId="56" fillId="0" borderId="5" xfId="0" applyFont="1" applyBorder="1" applyAlignment="1">
      <alignment horizontal="left" vertical="center"/>
    </xf>
    <xf numFmtId="0" fontId="65" fillId="5" borderId="9" xfId="0" applyFont="1" applyFill="1" applyBorder="1" applyAlignment="1">
      <alignment horizontal="center" vertical="center"/>
    </xf>
    <xf numFmtId="0" fontId="65" fillId="5" borderId="6" xfId="0" applyFont="1" applyFill="1" applyBorder="1" applyAlignment="1">
      <alignment horizontal="center" vertical="center"/>
    </xf>
    <xf numFmtId="0" fontId="65" fillId="5" borderId="10" xfId="0" applyFont="1" applyFill="1" applyBorder="1" applyAlignment="1">
      <alignment horizontal="center" vertical="center"/>
    </xf>
    <xf numFmtId="0" fontId="68" fillId="0" borderId="9" xfId="0" applyFont="1" applyBorder="1" applyAlignment="1">
      <alignment horizontal="left" vertical="center"/>
    </xf>
    <xf numFmtId="0" fontId="68" fillId="0" borderId="6" xfId="0" applyFont="1" applyBorder="1" applyAlignment="1">
      <alignment horizontal="left" vertical="center"/>
    </xf>
    <xf numFmtId="0" fontId="68" fillId="0" borderId="10" xfId="0" applyFont="1" applyBorder="1" applyAlignment="1">
      <alignment horizontal="left" vertical="center"/>
    </xf>
    <xf numFmtId="0" fontId="72" fillId="9" borderId="1" xfId="0" applyFont="1" applyFill="1" applyBorder="1" applyAlignment="1">
      <alignment horizontal="center" vertical="center" wrapText="1"/>
    </xf>
    <xf numFmtId="0" fontId="72" fillId="9" borderId="4" xfId="0" applyFont="1" applyFill="1" applyBorder="1" applyAlignment="1">
      <alignment horizontal="center" vertical="center"/>
    </xf>
    <xf numFmtId="0" fontId="72" fillId="9" borderId="5" xfId="0" applyFont="1" applyFill="1" applyBorder="1" applyAlignment="1">
      <alignment horizontal="center" vertical="center"/>
    </xf>
    <xf numFmtId="0" fontId="68" fillId="0" borderId="1" xfId="0" applyFont="1" applyBorder="1" applyAlignment="1">
      <alignment horizontal="center" vertical="center"/>
    </xf>
    <xf numFmtId="49" fontId="68" fillId="0" borderId="4" xfId="0" applyNumberFormat="1" applyFont="1" applyBorder="1" applyAlignment="1">
      <alignment horizontal="center" vertical="center"/>
    </xf>
    <xf numFmtId="0" fontId="68" fillId="0" borderId="4" xfId="0" applyFont="1" applyBorder="1" applyAlignment="1">
      <alignment horizontal="center" vertical="center"/>
    </xf>
    <xf numFmtId="0" fontId="72" fillId="0" borderId="4" xfId="0" applyFont="1" applyBorder="1" applyAlignment="1">
      <alignment horizontal="left" vertical="center"/>
    </xf>
    <xf numFmtId="0" fontId="72" fillId="0" borderId="5" xfId="0" applyFont="1" applyBorder="1" applyAlignment="1">
      <alignment horizontal="left" vertical="center"/>
    </xf>
    <xf numFmtId="0" fontId="72" fillId="0" borderId="0" xfId="0" applyFont="1" applyAlignment="1">
      <alignment horizontal="left" vertical="center"/>
    </xf>
    <xf numFmtId="0" fontId="72" fillId="9" borderId="9" xfId="0" applyFont="1" applyFill="1" applyBorder="1" applyAlignment="1">
      <alignment horizontal="center" vertical="center"/>
    </xf>
    <xf numFmtId="0" fontId="72" fillId="9" borderId="6" xfId="0" applyFont="1" applyFill="1" applyBorder="1" applyAlignment="1">
      <alignment horizontal="center" vertical="center"/>
    </xf>
    <xf numFmtId="0" fontId="72" fillId="9" borderId="10" xfId="0" applyFont="1" applyFill="1" applyBorder="1" applyAlignment="1">
      <alignment horizontal="center" vertical="center"/>
    </xf>
    <xf numFmtId="0" fontId="72" fillId="9" borderId="4" xfId="0" applyFont="1" applyFill="1" applyBorder="1" applyAlignment="1">
      <alignment horizontal="center" vertical="center" wrapText="1"/>
    </xf>
    <xf numFmtId="0" fontId="68" fillId="0" borderId="1" xfId="0" applyFont="1" applyBorder="1" applyAlignment="1">
      <alignment horizontal="center" vertical="center"/>
    </xf>
    <xf numFmtId="0" fontId="68" fillId="0" borderId="4" xfId="0" applyFont="1" applyBorder="1" applyAlignment="1">
      <alignment horizontal="center" vertical="center"/>
    </xf>
    <xf numFmtId="0" fontId="68" fillId="0" borderId="5" xfId="0" applyFont="1" applyBorder="1" applyAlignment="1">
      <alignment horizontal="center" vertical="center"/>
    </xf>
    <xf numFmtId="49" fontId="68" fillId="0" borderId="5" xfId="0" applyNumberFormat="1" applyFont="1" applyBorder="1" applyAlignment="1">
      <alignment horizontal="center" vertical="center"/>
    </xf>
    <xf numFmtId="0" fontId="72" fillId="9" borderId="9" xfId="0" applyFont="1" applyFill="1" applyBorder="1" applyAlignment="1">
      <alignment horizontal="center" vertical="center" wrapText="1"/>
    </xf>
    <xf numFmtId="0" fontId="72" fillId="9" borderId="6" xfId="0" applyFont="1" applyFill="1" applyBorder="1" applyAlignment="1">
      <alignment horizontal="center" vertical="center" wrapText="1"/>
    </xf>
    <xf numFmtId="0" fontId="72" fillId="0" borderId="9" xfId="0" applyFont="1" applyBorder="1" applyAlignment="1">
      <alignment horizontal="left" vertical="center"/>
    </xf>
    <xf numFmtId="0" fontId="65" fillId="0" borderId="6" xfId="0" applyFont="1" applyBorder="1"/>
    <xf numFmtId="0" fontId="65" fillId="0" borderId="10" xfId="0" applyFont="1" applyBorder="1"/>
    <xf numFmtId="49" fontId="68" fillId="0" borderId="6" xfId="0" applyNumberFormat="1" applyFont="1" applyBorder="1" applyAlignment="1">
      <alignment horizontal="center" vertical="center"/>
    </xf>
    <xf numFmtId="49" fontId="68" fillId="0" borderId="10" xfId="0" applyNumberFormat="1" applyFont="1" applyBorder="1" applyAlignment="1">
      <alignment horizontal="center" vertical="center"/>
    </xf>
    <xf numFmtId="0" fontId="72" fillId="9" borderId="1" xfId="0" applyFont="1" applyFill="1" applyBorder="1" applyAlignment="1">
      <alignment horizontal="center" vertical="center"/>
    </xf>
    <xf numFmtId="0" fontId="68" fillId="0" borderId="8" xfId="0" applyFont="1" applyBorder="1" applyAlignment="1">
      <alignment horizontal="left" vertical="center"/>
    </xf>
    <xf numFmtId="0" fontId="68" fillId="0" borderId="0" xfId="0" applyFont="1" applyAlignment="1">
      <alignment horizontal="left" vertical="center"/>
    </xf>
    <xf numFmtId="0" fontId="68" fillId="0" borderId="7" xfId="0" applyFont="1" applyBorder="1" applyAlignment="1">
      <alignment horizontal="left" vertical="center"/>
    </xf>
    <xf numFmtId="0" fontId="68" fillId="0" borderId="9" xfId="0" applyFont="1" applyBorder="1" applyAlignment="1">
      <alignment horizontal="center" vertical="center"/>
    </xf>
    <xf numFmtId="0" fontId="68" fillId="0" borderId="6" xfId="0" applyFont="1" applyBorder="1" applyAlignment="1">
      <alignment horizontal="center" vertical="center"/>
    </xf>
    <xf numFmtId="0" fontId="68" fillId="0" borderId="10" xfId="0" applyFont="1" applyBorder="1" applyAlignment="1">
      <alignment horizontal="center" vertical="center"/>
    </xf>
    <xf numFmtId="0" fontId="72" fillId="9" borderId="11" xfId="0" applyFont="1" applyFill="1" applyBorder="1" applyAlignment="1">
      <alignment horizontal="center" vertical="center" wrapText="1"/>
    </xf>
    <xf numFmtId="0" fontId="72" fillId="9" borderId="2" xfId="0" applyFont="1" applyFill="1" applyBorder="1" applyAlignment="1">
      <alignment horizontal="center" vertical="center"/>
    </xf>
    <xf numFmtId="0" fontId="72" fillId="9" borderId="3" xfId="0" applyFont="1" applyFill="1" applyBorder="1" applyAlignment="1">
      <alignment horizontal="center" vertical="center"/>
    </xf>
    <xf numFmtId="0" fontId="68" fillId="0" borderId="11" xfId="0" applyFont="1" applyBorder="1" applyAlignment="1">
      <alignment horizontal="left" vertical="center"/>
    </xf>
    <xf numFmtId="0" fontId="68" fillId="0" borderId="2" xfId="0" applyFont="1" applyBorder="1" applyAlignment="1">
      <alignment horizontal="left" vertical="center"/>
    </xf>
    <xf numFmtId="0" fontId="68" fillId="0" borderId="3" xfId="0" applyFont="1" applyBorder="1" applyAlignment="1">
      <alignment horizontal="left" vertical="center"/>
    </xf>
    <xf numFmtId="0" fontId="72" fillId="0" borderId="11" xfId="0" applyFont="1" applyBorder="1" applyAlignment="1">
      <alignment horizontal="center" vertical="center"/>
    </xf>
    <xf numFmtId="0" fontId="72" fillId="0" borderId="2" xfId="0" applyFont="1" applyBorder="1" applyAlignment="1">
      <alignment horizontal="center" vertical="center"/>
    </xf>
    <xf numFmtId="0" fontId="72" fillId="0" borderId="3" xfId="0" applyFont="1" applyBorder="1" applyAlignment="1">
      <alignment horizontal="center" vertical="center"/>
    </xf>
    <xf numFmtId="0" fontId="72" fillId="0" borderId="11" xfId="0" applyFont="1" applyBorder="1" applyAlignment="1">
      <alignment horizontal="centerContinuous" vertical="center"/>
    </xf>
    <xf numFmtId="0" fontId="72" fillId="0" borderId="2" xfId="0" applyFont="1" applyBorder="1" applyAlignment="1">
      <alignment horizontal="centerContinuous" vertical="center"/>
    </xf>
    <xf numFmtId="0" fontId="72" fillId="0" borderId="3" xfId="0" applyFont="1" applyBorder="1" applyAlignment="1">
      <alignment horizontal="centerContinuous" vertical="center"/>
    </xf>
    <xf numFmtId="0" fontId="72" fillId="0" borderId="11" xfId="0" applyFont="1" applyBorder="1" applyAlignment="1">
      <alignment horizontal="center" vertical="center" shrinkToFit="1"/>
    </xf>
    <xf numFmtId="0" fontId="65" fillId="0" borderId="2" xfId="0" applyFont="1" applyBorder="1" applyAlignment="1">
      <alignment horizontal="center" vertical="center" shrinkToFit="1"/>
    </xf>
    <xf numFmtId="0" fontId="65" fillId="0" borderId="3" xfId="0" applyFont="1" applyBorder="1" applyAlignment="1">
      <alignment horizontal="center" vertical="center" shrinkToFit="1"/>
    </xf>
    <xf numFmtId="0" fontId="65" fillId="0" borderId="2" xfId="0" applyFont="1" applyBorder="1" applyAlignment="1">
      <alignment horizontal="center" vertical="center"/>
    </xf>
    <xf numFmtId="0" fontId="65" fillId="0" borderId="3" xfId="0" applyFont="1" applyBorder="1" applyAlignment="1">
      <alignment horizontal="center" vertical="center"/>
    </xf>
    <xf numFmtId="0" fontId="72" fillId="0" borderId="1" xfId="0" applyFont="1" applyBorder="1" applyAlignment="1">
      <alignment horizontal="center" vertical="center" wrapText="1"/>
    </xf>
    <xf numFmtId="0" fontId="72" fillId="0" borderId="4" xfId="0" applyFont="1" applyBorder="1" applyAlignment="1">
      <alignment horizontal="center" vertical="center"/>
    </xf>
    <xf numFmtId="0" fontId="72" fillId="0" borderId="4" xfId="0" applyFont="1" applyBorder="1" applyAlignment="1">
      <alignment horizontal="center" vertical="center" wrapText="1"/>
    </xf>
    <xf numFmtId="0" fontId="72" fillId="0" borderId="4" xfId="0" applyFont="1" applyBorder="1" applyAlignment="1">
      <alignment horizontal="right" vertical="center" wrapText="1"/>
    </xf>
    <xf numFmtId="38" fontId="72" fillId="0" borderId="11" xfId="3" applyFont="1" applyFill="1" applyBorder="1" applyAlignment="1">
      <alignment horizontal="right" vertical="center"/>
    </xf>
    <xf numFmtId="38" fontId="72" fillId="0" borderId="2" xfId="3" applyFont="1" applyFill="1" applyBorder="1" applyAlignment="1">
      <alignment horizontal="right" vertical="center"/>
    </xf>
    <xf numFmtId="176" fontId="72" fillId="0" borderId="3" xfId="3" applyNumberFormat="1" applyFont="1" applyFill="1" applyBorder="1" applyAlignment="1">
      <alignment horizontal="center" vertical="center"/>
    </xf>
    <xf numFmtId="0" fontId="65" fillId="0" borderId="2" xfId="0" applyFont="1" applyBorder="1" applyAlignment="1">
      <alignment vertical="center"/>
    </xf>
    <xf numFmtId="0" fontId="72" fillId="0" borderId="8" xfId="0" applyFont="1" applyBorder="1" applyAlignment="1">
      <alignment horizontal="center" vertical="center"/>
    </xf>
    <xf numFmtId="0" fontId="72" fillId="2" borderId="6" xfId="0" applyFont="1" applyFill="1" applyBorder="1" applyAlignment="1">
      <alignment horizontal="center" vertical="center"/>
    </xf>
    <xf numFmtId="0" fontId="72" fillId="9" borderId="11" xfId="0" applyFont="1" applyFill="1" applyBorder="1" applyAlignment="1">
      <alignment horizontal="center" vertical="center"/>
    </xf>
    <xf numFmtId="0" fontId="72" fillId="0" borderId="1" xfId="0" applyFont="1" applyBorder="1" applyAlignment="1">
      <alignment horizontal="left" vertical="top"/>
    </xf>
    <xf numFmtId="0" fontId="72" fillId="0" borderId="4" xfId="0" applyFont="1" applyBorder="1" applyAlignment="1">
      <alignment horizontal="left" vertical="top"/>
    </xf>
    <xf numFmtId="0" fontId="72" fillId="0" borderId="5" xfId="0" applyFont="1" applyBorder="1" applyAlignment="1">
      <alignment horizontal="left" vertical="top"/>
    </xf>
    <xf numFmtId="0" fontId="72" fillId="0" borderId="0" xfId="0" applyFont="1" applyAlignment="1">
      <alignment horizontal="left" vertical="top"/>
    </xf>
    <xf numFmtId="0" fontId="72" fillId="0" borderId="8" xfId="0" applyFont="1" applyBorder="1" applyAlignment="1">
      <alignment horizontal="left" vertical="top"/>
    </xf>
    <xf numFmtId="0" fontId="72" fillId="0" borderId="0" xfId="0" applyFont="1" applyAlignment="1">
      <alignment horizontal="left" vertical="top"/>
    </xf>
    <xf numFmtId="0" fontId="72" fillId="0" borderId="7" xfId="0" applyFont="1" applyBorder="1" applyAlignment="1">
      <alignment horizontal="left" vertical="top"/>
    </xf>
    <xf numFmtId="0" fontId="72" fillId="0" borderId="68" xfId="0" applyFont="1" applyBorder="1" applyAlignment="1">
      <alignment horizontal="left" vertical="top"/>
    </xf>
    <xf numFmtId="0" fontId="72" fillId="0" borderId="74" xfId="0" applyFont="1" applyBorder="1" applyAlignment="1">
      <alignment horizontal="left" vertical="top"/>
    </xf>
    <xf numFmtId="0" fontId="72" fillId="0" borderId="69" xfId="0" applyFont="1" applyBorder="1" applyAlignment="1">
      <alignment horizontal="left" vertical="top"/>
    </xf>
    <xf numFmtId="0" fontId="72" fillId="0" borderId="71" xfId="0" applyFont="1" applyBorder="1" applyAlignment="1">
      <alignment horizontal="left" vertical="top"/>
    </xf>
    <xf numFmtId="0" fontId="72" fillId="0" borderId="72" xfId="0" applyFont="1" applyBorder="1" applyAlignment="1">
      <alignment horizontal="left" vertical="top"/>
    </xf>
    <xf numFmtId="0" fontId="72" fillId="0" borderId="73" xfId="0" applyFont="1" applyBorder="1" applyAlignment="1">
      <alignment horizontal="left" vertical="top"/>
    </xf>
    <xf numFmtId="0" fontId="72" fillId="0" borderId="9" xfId="0" applyFont="1" applyBorder="1" applyAlignment="1">
      <alignment horizontal="left" vertical="top"/>
    </xf>
    <xf numFmtId="0" fontId="72" fillId="0" borderId="6" xfId="0" applyFont="1" applyBorder="1" applyAlignment="1">
      <alignment horizontal="left" vertical="top"/>
    </xf>
    <xf numFmtId="0" fontId="72" fillId="0" borderId="10" xfId="0" applyFont="1" applyBorder="1" applyAlignment="1">
      <alignment horizontal="left" vertical="top"/>
    </xf>
    <xf numFmtId="0" fontId="72" fillId="5" borderId="25" xfId="0" applyFont="1" applyFill="1" applyBorder="1" applyAlignment="1">
      <alignment horizontal="center" vertical="center" textRotation="255"/>
    </xf>
    <xf numFmtId="0" fontId="72" fillId="0" borderId="1" xfId="0" applyFont="1" applyBorder="1" applyAlignment="1">
      <alignment horizontal="left" vertical="center" wrapText="1"/>
    </xf>
    <xf numFmtId="0" fontId="72" fillId="0" borderId="4" xfId="0" applyFont="1" applyBorder="1" applyAlignment="1">
      <alignment horizontal="left" vertical="center" wrapText="1"/>
    </xf>
    <xf numFmtId="0" fontId="72" fillId="0" borderId="5" xfId="0" applyFont="1" applyBorder="1" applyAlignment="1">
      <alignment horizontal="left" vertical="center" wrapText="1"/>
    </xf>
    <xf numFmtId="0" fontId="72" fillId="0" borderId="0" xfId="0" applyFont="1" applyAlignment="1">
      <alignment horizontal="left" vertical="center" wrapText="1"/>
    </xf>
    <xf numFmtId="0" fontId="72" fillId="5" borderId="26" xfId="0" applyFont="1" applyFill="1" applyBorder="1" applyAlignment="1">
      <alignment horizontal="center" vertical="center" textRotation="255"/>
    </xf>
    <xf numFmtId="0" fontId="72" fillId="0" borderId="8" xfId="0" applyFont="1" applyBorder="1" applyAlignment="1">
      <alignment horizontal="left" vertical="center" wrapText="1"/>
    </xf>
    <xf numFmtId="0" fontId="72" fillId="0" borderId="0" xfId="0" applyFont="1" applyAlignment="1">
      <alignment horizontal="left" vertical="center" wrapText="1"/>
    </xf>
    <xf numFmtId="0" fontId="72" fillId="0" borderId="7" xfId="0" applyFont="1" applyBorder="1" applyAlignment="1">
      <alignment horizontal="left" vertical="center" wrapText="1"/>
    </xf>
    <xf numFmtId="0" fontId="72" fillId="5" borderId="27" xfId="0" applyFont="1" applyFill="1" applyBorder="1" applyAlignment="1">
      <alignment horizontal="center" vertical="center" textRotation="255"/>
    </xf>
    <xf numFmtId="0" fontId="72" fillId="0" borderId="9" xfId="0" applyFont="1" applyBorder="1" applyAlignment="1">
      <alignment horizontal="left" vertical="center" wrapText="1"/>
    </xf>
    <xf numFmtId="0" fontId="72" fillId="0" borderId="6" xfId="0" applyFont="1" applyBorder="1" applyAlignment="1">
      <alignment horizontal="left" vertical="center" wrapText="1"/>
    </xf>
    <xf numFmtId="0" fontId="72" fillId="0" borderId="10" xfId="0" applyFont="1" applyBorder="1" applyAlignment="1">
      <alignment horizontal="left" vertical="center" wrapText="1"/>
    </xf>
    <xf numFmtId="0" fontId="68" fillId="0" borderId="0" xfId="0" applyFont="1" applyAlignment="1">
      <alignment vertical="top"/>
    </xf>
    <xf numFmtId="0" fontId="68" fillId="0" borderId="0" xfId="0" applyFont="1" applyAlignment="1">
      <alignment vertical="center" wrapText="1"/>
    </xf>
    <xf numFmtId="0" fontId="72" fillId="0" borderId="18" xfId="0" applyFont="1" applyBorder="1" applyAlignment="1">
      <alignment horizontal="center" vertical="center"/>
    </xf>
    <xf numFmtId="0" fontId="65" fillId="0" borderId="11" xfId="0" applyFont="1" applyBorder="1" applyAlignment="1">
      <alignment horizontal="center" vertical="center"/>
    </xf>
    <xf numFmtId="32" fontId="72" fillId="0" borderId="11" xfId="0" applyNumberFormat="1" applyFont="1" applyBorder="1" applyAlignment="1">
      <alignment vertical="center"/>
    </xf>
    <xf numFmtId="0" fontId="65" fillId="0" borderId="3" xfId="0" applyFont="1" applyBorder="1" applyAlignment="1">
      <alignment vertical="center"/>
    </xf>
    <xf numFmtId="0" fontId="72" fillId="0" borderId="8" xfId="0" applyFont="1" applyBorder="1" applyAlignment="1">
      <alignment vertical="center"/>
    </xf>
    <xf numFmtId="32" fontId="72" fillId="0" borderId="0" xfId="0" applyNumberFormat="1" applyFont="1" applyAlignment="1">
      <alignment vertical="center"/>
    </xf>
    <xf numFmtId="32" fontId="72" fillId="0" borderId="0" xfId="0" applyNumberFormat="1" applyFont="1" applyAlignment="1">
      <alignment horizontal="center" vertical="center"/>
    </xf>
    <xf numFmtId="0" fontId="72" fillId="0" borderId="2" xfId="0" applyFont="1" applyBorder="1" applyAlignment="1">
      <alignment horizontal="left" vertical="center"/>
    </xf>
    <xf numFmtId="0" fontId="65" fillId="0" borderId="2" xfId="0" applyFont="1" applyBorder="1" applyAlignment="1">
      <alignment horizontal="center" vertical="center"/>
    </xf>
    <xf numFmtId="32" fontId="72" fillId="0" borderId="4" xfId="0" applyNumberFormat="1" applyFont="1" applyBorder="1" applyAlignment="1">
      <alignment vertical="center"/>
    </xf>
    <xf numFmtId="0" fontId="72" fillId="0" borderId="4" xfId="0" applyFont="1" applyBorder="1" applyAlignment="1">
      <alignment vertical="center"/>
    </xf>
    <xf numFmtId="32" fontId="72" fillId="0" borderId="4" xfId="0" applyNumberFormat="1" applyFont="1" applyBorder="1" applyAlignment="1">
      <alignment horizontal="center" vertical="center"/>
    </xf>
    <xf numFmtId="0" fontId="72" fillId="0" borderId="6" xfId="0" applyFont="1" applyBorder="1" applyAlignment="1">
      <alignment horizontal="center" vertical="center"/>
    </xf>
    <xf numFmtId="0" fontId="72" fillId="0" borderId="6" xfId="0" applyFont="1" applyBorder="1" applyAlignment="1">
      <alignment vertical="center"/>
    </xf>
    <xf numFmtId="0" fontId="72" fillId="9" borderId="18" xfId="0" applyFont="1" applyFill="1" applyBorder="1" applyAlignment="1">
      <alignment horizontal="center" vertical="center"/>
    </xf>
    <xf numFmtId="0" fontId="72" fillId="4" borderId="18" xfId="0" applyFont="1" applyFill="1" applyBorder="1" applyAlignment="1">
      <alignment horizontal="centerContinuous" vertical="center"/>
    </xf>
    <xf numFmtId="0" fontId="72" fillId="4" borderId="11" xfId="0" applyFont="1" applyFill="1" applyBorder="1" applyAlignment="1">
      <alignment horizontal="center" vertical="center"/>
    </xf>
    <xf numFmtId="0" fontId="72" fillId="4" borderId="2" xfId="0" applyFont="1" applyFill="1" applyBorder="1" applyAlignment="1">
      <alignment horizontal="center" vertical="center"/>
    </xf>
    <xf numFmtId="0" fontId="72" fillId="4" borderId="18" xfId="0" applyFont="1" applyFill="1" applyBorder="1" applyAlignment="1">
      <alignment horizontal="center" vertical="center"/>
    </xf>
    <xf numFmtId="0" fontId="72" fillId="4" borderId="3" xfId="0" applyFont="1" applyFill="1" applyBorder="1" applyAlignment="1">
      <alignment horizontal="center" vertical="center"/>
    </xf>
    <xf numFmtId="0" fontId="72" fillId="7" borderId="11" xfId="0" applyFont="1" applyFill="1" applyBorder="1" applyAlignment="1">
      <alignment horizontal="right" vertical="center"/>
    </xf>
    <xf numFmtId="0" fontId="72" fillId="7" borderId="2" xfId="0" applyFont="1" applyFill="1" applyBorder="1" applyAlignment="1">
      <alignment horizontal="right" vertical="center"/>
    </xf>
    <xf numFmtId="0" fontId="72" fillId="7" borderId="18" xfId="0" applyFont="1" applyFill="1" applyBorder="1" applyAlignment="1">
      <alignment horizontal="center" vertical="center"/>
    </xf>
    <xf numFmtId="0" fontId="72" fillId="7" borderId="11" xfId="0" applyFont="1" applyFill="1" applyBorder="1" applyAlignment="1">
      <alignment horizontal="center" vertical="center"/>
    </xf>
    <xf numFmtId="0" fontId="72" fillId="7" borderId="2" xfId="0" applyFont="1" applyFill="1" applyBorder="1" applyAlignment="1">
      <alignment horizontal="center" vertical="center"/>
    </xf>
    <xf numFmtId="0" fontId="72" fillId="7" borderId="3" xfId="0" applyFont="1" applyFill="1" applyBorder="1" applyAlignment="1">
      <alignment horizontal="center" vertical="center"/>
    </xf>
    <xf numFmtId="32" fontId="72" fillId="0" borderId="1" xfId="0" applyNumberFormat="1" applyFont="1" applyBorder="1" applyAlignment="1">
      <alignment vertical="center"/>
    </xf>
    <xf numFmtId="32" fontId="72" fillId="0" borderId="5" xfId="0" applyNumberFormat="1" applyFont="1" applyBorder="1" applyAlignment="1">
      <alignment vertical="center"/>
    </xf>
    <xf numFmtId="0" fontId="72" fillId="0" borderId="2" xfId="0" applyFont="1" applyBorder="1" applyAlignment="1">
      <alignment vertical="center"/>
    </xf>
    <xf numFmtId="0" fontId="72" fillId="0" borderId="3" xfId="0" applyFont="1" applyBorder="1" applyAlignment="1">
      <alignment vertical="center"/>
    </xf>
    <xf numFmtId="0" fontId="78" fillId="6" borderId="28" xfId="0" applyFont="1" applyFill="1" applyBorder="1" applyAlignment="1">
      <alignment horizontal="left" vertical="center" wrapText="1"/>
    </xf>
    <xf numFmtId="0" fontId="65" fillId="0" borderId="18" xfId="0" applyFont="1" applyBorder="1" applyAlignment="1">
      <alignment horizontal="center" vertical="center"/>
    </xf>
    <xf numFmtId="32" fontId="72" fillId="0" borderId="11" xfId="0" applyNumberFormat="1" applyFont="1" applyBorder="1" applyAlignment="1">
      <alignment vertical="center"/>
    </xf>
    <xf numFmtId="32" fontId="72" fillId="0" borderId="2" xfId="0" applyNumberFormat="1" applyFont="1" applyBorder="1" applyAlignment="1">
      <alignment vertical="center"/>
    </xf>
    <xf numFmtId="32" fontId="72" fillId="0" borderId="2" xfId="0" applyNumberFormat="1" applyFont="1" applyBorder="1" applyAlignment="1">
      <alignment horizontal="center" vertical="center"/>
    </xf>
    <xf numFmtId="32" fontId="72" fillId="0" borderId="3" xfId="0" applyNumberFormat="1" applyFont="1" applyBorder="1" applyAlignment="1">
      <alignment vertical="center"/>
    </xf>
    <xf numFmtId="32" fontId="72" fillId="0" borderId="0" xfId="0" applyNumberFormat="1" applyFont="1" applyAlignment="1">
      <alignment horizontal="center" vertical="center"/>
    </xf>
    <xf numFmtId="0" fontId="72" fillId="0" borderId="0" xfId="0" applyFont="1" applyAlignment="1">
      <alignment horizontal="center" vertical="center"/>
    </xf>
    <xf numFmtId="0" fontId="65" fillId="0" borderId="0" xfId="0" applyFont="1" applyAlignment="1">
      <alignment horizontal="center" vertical="center"/>
    </xf>
    <xf numFmtId="0" fontId="65" fillId="0" borderId="0" xfId="0" applyFont="1"/>
    <xf numFmtId="0" fontId="78" fillId="6" borderId="70" xfId="0" applyFont="1" applyFill="1" applyBorder="1" applyAlignment="1">
      <alignment horizontal="left" vertical="center" wrapText="1"/>
    </xf>
    <xf numFmtId="0" fontId="72" fillId="9" borderId="56" xfId="0" applyFont="1" applyFill="1" applyBorder="1" applyAlignment="1">
      <alignment horizontal="center" vertical="center"/>
    </xf>
    <xf numFmtId="0" fontId="65" fillId="0" borderId="57" xfId="0" applyFont="1" applyBorder="1" applyAlignment="1">
      <alignment horizontal="center" vertical="center"/>
    </xf>
    <xf numFmtId="0" fontId="65" fillId="0" borderId="22" xfId="0" applyFont="1" applyBorder="1" applyAlignment="1">
      <alignment horizontal="center" vertical="center"/>
    </xf>
    <xf numFmtId="0" fontId="72" fillId="9" borderId="32" xfId="0" applyFont="1" applyFill="1" applyBorder="1" applyAlignment="1">
      <alignment horizontal="center" vertical="center"/>
    </xf>
    <xf numFmtId="0" fontId="72" fillId="0" borderId="42" xfId="0" applyFont="1" applyBorder="1" applyAlignment="1">
      <alignment horizontal="center" vertical="center" textRotation="255"/>
    </xf>
    <xf numFmtId="0" fontId="65" fillId="0" borderId="53" xfId="0" applyFont="1" applyBorder="1" applyAlignment="1">
      <alignment horizontal="center" vertical="center" textRotation="255"/>
    </xf>
    <xf numFmtId="0" fontId="72" fillId="0" borderId="55" xfId="0" applyFont="1" applyBorder="1" applyAlignment="1">
      <alignment horizontal="center" vertical="center"/>
    </xf>
    <xf numFmtId="0" fontId="72" fillId="0" borderId="36" xfId="0" applyFont="1" applyBorder="1" applyAlignment="1">
      <alignment horizontal="center" vertical="center"/>
    </xf>
    <xf numFmtId="0" fontId="72" fillId="0" borderId="53" xfId="0" applyFont="1" applyBorder="1" applyAlignment="1">
      <alignment horizontal="center" vertical="center"/>
    </xf>
    <xf numFmtId="0" fontId="72" fillId="0" borderId="23" xfId="0" applyFont="1" applyBorder="1" applyAlignment="1">
      <alignment horizontal="right" vertical="center"/>
    </xf>
    <xf numFmtId="0" fontId="72" fillId="0" borderId="24" xfId="0" applyFont="1" applyBorder="1" applyAlignment="1">
      <alignment horizontal="right" vertical="center"/>
    </xf>
    <xf numFmtId="0" fontId="72" fillId="0" borderId="19" xfId="0" applyFont="1" applyBorder="1" applyAlignment="1">
      <alignment horizontal="center" vertical="center"/>
    </xf>
    <xf numFmtId="0" fontId="72" fillId="0" borderId="47" xfId="0" applyFont="1" applyBorder="1" applyAlignment="1">
      <alignment horizontal="center" vertical="center"/>
    </xf>
    <xf numFmtId="0" fontId="72" fillId="0" borderId="48" xfId="0" applyFont="1" applyBorder="1" applyAlignment="1">
      <alignment horizontal="center" vertical="center"/>
    </xf>
    <xf numFmtId="0" fontId="72" fillId="0" borderId="49" xfId="0" applyFont="1" applyBorder="1" applyAlignment="1">
      <alignment horizontal="center" vertical="center"/>
    </xf>
    <xf numFmtId="0" fontId="72" fillId="0" borderId="59" xfId="0" applyFont="1" applyBorder="1" applyAlignment="1">
      <alignment horizontal="center" vertical="center"/>
    </xf>
    <xf numFmtId="0" fontId="72" fillId="0" borderId="44" xfId="0" applyFont="1" applyBorder="1" applyAlignment="1">
      <alignment horizontal="center" vertical="center" textRotation="255"/>
    </xf>
    <xf numFmtId="0" fontId="65" fillId="0" borderId="21" xfId="0" applyFont="1" applyBorder="1" applyAlignment="1">
      <alignment horizontal="center" vertical="center" textRotation="255"/>
    </xf>
    <xf numFmtId="0" fontId="72" fillId="0" borderId="56" xfId="0" applyFont="1" applyBorder="1" applyAlignment="1">
      <alignment horizontal="center" vertical="center"/>
    </xf>
    <xf numFmtId="0" fontId="72" fillId="0" borderId="57" xfId="0" applyFont="1" applyBorder="1" applyAlignment="1">
      <alignment horizontal="center" vertical="center"/>
    </xf>
    <xf numFmtId="0" fontId="72" fillId="0" borderId="22" xfId="0" applyFont="1" applyBorder="1" applyAlignment="1">
      <alignment horizontal="center" vertical="center"/>
    </xf>
    <xf numFmtId="0" fontId="72" fillId="0" borderId="56" xfId="0" applyFont="1" applyBorder="1" applyAlignment="1">
      <alignment horizontal="right" vertical="center"/>
    </xf>
    <xf numFmtId="0" fontId="72" fillId="0" borderId="57" xfId="0" applyFont="1" applyBorder="1" applyAlignment="1">
      <alignment horizontal="right" vertical="center"/>
    </xf>
    <xf numFmtId="0" fontId="72" fillId="0" borderId="22" xfId="0" applyFont="1" applyBorder="1" applyAlignment="1">
      <alignment horizontal="center" vertical="center"/>
    </xf>
    <xf numFmtId="0" fontId="72" fillId="0" borderId="50" xfId="0" applyFont="1" applyBorder="1" applyAlignment="1">
      <alignment horizontal="center" vertical="center"/>
    </xf>
    <xf numFmtId="0" fontId="72" fillId="0" borderId="51" xfId="0" applyFont="1" applyBorder="1" applyAlignment="1">
      <alignment horizontal="center" vertical="center"/>
    </xf>
    <xf numFmtId="0" fontId="72" fillId="0" borderId="52" xfId="0" applyFont="1" applyBorder="1" applyAlignment="1">
      <alignment horizontal="center" vertical="center"/>
    </xf>
    <xf numFmtId="0" fontId="72" fillId="0" borderId="67" xfId="0" applyFont="1" applyBorder="1" applyAlignment="1">
      <alignment horizontal="center" vertical="center"/>
    </xf>
    <xf numFmtId="0" fontId="72" fillId="0" borderId="42" xfId="0" applyFont="1" applyBorder="1" applyAlignment="1">
      <alignment horizontal="center" vertical="center" textRotation="255" wrapText="1" shrinkToFit="1"/>
    </xf>
    <xf numFmtId="0" fontId="65" fillId="0" borderId="53" xfId="0" applyFont="1" applyBorder="1" applyAlignment="1">
      <alignment horizontal="center" vertical="center" textRotation="255" shrinkToFit="1"/>
    </xf>
    <xf numFmtId="0" fontId="72" fillId="0" borderId="23" xfId="0" applyFont="1" applyBorder="1" applyAlignment="1">
      <alignment horizontal="centerContinuous" vertical="center"/>
    </xf>
    <xf numFmtId="0" fontId="72" fillId="0" borderId="24" xfId="0" applyFont="1" applyBorder="1" applyAlignment="1">
      <alignment horizontal="centerContinuous" vertical="center"/>
    </xf>
    <xf numFmtId="0" fontId="72" fillId="0" borderId="19" xfId="0" applyFont="1" applyBorder="1" applyAlignment="1">
      <alignment horizontal="centerContinuous" vertical="center"/>
    </xf>
    <xf numFmtId="180" fontId="72" fillId="6" borderId="55" xfId="0" applyNumberFormat="1" applyFont="1" applyFill="1" applyBorder="1" applyAlignment="1">
      <alignment horizontal="right" vertical="center"/>
    </xf>
    <xf numFmtId="180" fontId="72" fillId="6" borderId="36" xfId="0" applyNumberFormat="1" applyFont="1" applyFill="1" applyBorder="1" applyAlignment="1">
      <alignment horizontal="right" vertical="center"/>
    </xf>
    <xf numFmtId="180" fontId="72" fillId="6" borderId="53" xfId="0" applyNumberFormat="1" applyFont="1" applyFill="1" applyBorder="1" applyAlignment="1">
      <alignment horizontal="right" vertical="center"/>
    </xf>
    <xf numFmtId="0" fontId="65" fillId="0" borderId="54" xfId="0" applyFont="1" applyBorder="1" applyAlignment="1">
      <alignment horizontal="center" vertical="center" textRotation="255" shrinkToFit="1"/>
    </xf>
    <xf numFmtId="0" fontId="65" fillId="0" borderId="7" xfId="0" applyFont="1" applyBorder="1" applyAlignment="1">
      <alignment horizontal="center" vertical="center" textRotation="255" shrinkToFit="1"/>
    </xf>
    <xf numFmtId="0" fontId="72" fillId="0" borderId="25" xfId="0" applyFont="1" applyBorder="1" applyAlignment="1">
      <alignment horizontal="center" vertical="center" textRotation="255"/>
    </xf>
    <xf numFmtId="0" fontId="72" fillId="0" borderId="25" xfId="0" applyFont="1" applyBorder="1" applyAlignment="1">
      <alignment horizontal="center" vertical="center" textRotation="255" shrinkToFit="1"/>
    </xf>
    <xf numFmtId="0" fontId="72" fillId="0" borderId="7" xfId="0" applyFont="1" applyBorder="1" applyAlignment="1">
      <alignment horizontal="center" vertical="center"/>
    </xf>
    <xf numFmtId="0" fontId="72" fillId="0" borderId="11" xfId="0" applyFont="1" applyBorder="1" applyAlignment="1">
      <alignment horizontal="right" vertical="center"/>
    </xf>
    <xf numFmtId="0" fontId="72" fillId="0" borderId="2" xfId="0" applyFont="1" applyBorder="1" applyAlignment="1">
      <alignment horizontal="right" vertical="center"/>
    </xf>
    <xf numFmtId="0" fontId="72" fillId="0" borderId="3" xfId="0" applyFont="1" applyBorder="1" applyAlignment="1">
      <alignment horizontal="center" vertical="center"/>
    </xf>
    <xf numFmtId="180" fontId="72" fillId="6" borderId="1" xfId="0" applyNumberFormat="1" applyFont="1" applyFill="1" applyBorder="1" applyAlignment="1">
      <alignment horizontal="right" vertical="center"/>
    </xf>
    <xf numFmtId="180" fontId="72" fillId="6" borderId="4" xfId="0" applyNumberFormat="1" applyFont="1" applyFill="1" applyBorder="1" applyAlignment="1">
      <alignment horizontal="right" vertical="center"/>
    </xf>
    <xf numFmtId="180" fontId="72" fillId="6" borderId="5" xfId="0" applyNumberFormat="1" applyFont="1" applyFill="1" applyBorder="1" applyAlignment="1">
      <alignment horizontal="right" vertical="center"/>
    </xf>
    <xf numFmtId="0" fontId="72" fillId="0" borderId="60" xfId="0" applyFont="1" applyBorder="1" applyAlignment="1">
      <alignment horizontal="center" vertical="center"/>
    </xf>
    <xf numFmtId="0" fontId="72" fillId="0" borderId="61" xfId="0" applyFont="1" applyBorder="1" applyAlignment="1">
      <alignment horizontal="center" vertical="center"/>
    </xf>
    <xf numFmtId="0" fontId="72" fillId="0" borderId="62" xfId="0" applyFont="1" applyBorder="1" applyAlignment="1">
      <alignment horizontal="center" vertical="center"/>
    </xf>
    <xf numFmtId="0" fontId="72" fillId="0" borderId="26" xfId="0" applyFont="1" applyBorder="1" applyAlignment="1">
      <alignment horizontal="center" vertical="center" textRotation="255"/>
    </xf>
    <xf numFmtId="0" fontId="72" fillId="0" borderId="27" xfId="0" applyFont="1" applyBorder="1" applyAlignment="1">
      <alignment horizontal="center" vertical="center" textRotation="255" shrinkToFit="1"/>
    </xf>
    <xf numFmtId="0" fontId="72" fillId="0" borderId="11" xfId="0" applyFont="1" applyBorder="1" applyAlignment="1">
      <alignment vertical="center"/>
    </xf>
    <xf numFmtId="0" fontId="72" fillId="0" borderId="2" xfId="0" applyFont="1" applyBorder="1" applyAlignment="1">
      <alignment horizontal="center" vertical="center"/>
    </xf>
    <xf numFmtId="0" fontId="72" fillId="0" borderId="63" xfId="0" applyFont="1" applyBorder="1" applyAlignment="1">
      <alignment horizontal="center" vertical="center"/>
    </xf>
    <xf numFmtId="0" fontId="72" fillId="0" borderId="64" xfId="0" applyFont="1" applyBorder="1" applyAlignment="1">
      <alignment horizontal="center" vertical="center"/>
    </xf>
    <xf numFmtId="0" fontId="72" fillId="0" borderId="65" xfId="0" applyFont="1" applyBorder="1" applyAlignment="1">
      <alignment horizontal="center" vertical="center"/>
    </xf>
    <xf numFmtId="0" fontId="72" fillId="0" borderId="0" xfId="0" applyFont="1" applyAlignment="1">
      <alignment horizontal="center" vertical="center" textRotation="255" shrinkToFit="1"/>
    </xf>
    <xf numFmtId="38" fontId="72" fillId="0" borderId="0" xfId="3" applyFont="1" applyFill="1" applyBorder="1" applyAlignment="1">
      <alignment horizontal="center" vertical="center"/>
    </xf>
    <xf numFmtId="180" fontId="72" fillId="6" borderId="11" xfId="0" applyNumberFormat="1" applyFont="1" applyFill="1" applyBorder="1" applyAlignment="1">
      <alignment horizontal="right" vertical="center"/>
    </xf>
    <xf numFmtId="180" fontId="72" fillId="6" borderId="2" xfId="0" applyNumberFormat="1" applyFont="1" applyFill="1" applyBorder="1" applyAlignment="1">
      <alignment horizontal="right" vertical="center"/>
    </xf>
    <xf numFmtId="180" fontId="72" fillId="6" borderId="3" xfId="0" applyNumberFormat="1" applyFont="1" applyFill="1" applyBorder="1" applyAlignment="1">
      <alignment horizontal="right" vertical="center"/>
    </xf>
    <xf numFmtId="0" fontId="65" fillId="0" borderId="44" xfId="0" applyFont="1" applyBorder="1" applyAlignment="1">
      <alignment horizontal="center" vertical="center" textRotation="255" shrinkToFit="1"/>
    </xf>
    <xf numFmtId="0" fontId="65" fillId="0" borderId="21" xfId="0" applyFont="1" applyBorder="1" applyAlignment="1">
      <alignment horizontal="center" vertical="center" textRotation="255" shrinkToFit="1"/>
    </xf>
    <xf numFmtId="0" fontId="72" fillId="0" borderId="58" xfId="0" applyFont="1" applyBorder="1" applyAlignment="1">
      <alignment horizontal="center" vertical="center"/>
    </xf>
    <xf numFmtId="179" fontId="72" fillId="0" borderId="60" xfId="0" applyNumberFormat="1" applyFont="1" applyBorder="1" applyAlignment="1">
      <alignment horizontal="center" vertical="center"/>
    </xf>
    <xf numFmtId="0" fontId="72" fillId="0" borderId="66" xfId="0" applyFont="1" applyBorder="1" applyAlignment="1">
      <alignment horizontal="center" vertical="center"/>
    </xf>
    <xf numFmtId="0" fontId="72" fillId="6" borderId="1" xfId="0" applyFont="1" applyFill="1" applyBorder="1" applyAlignment="1">
      <alignment horizontal="right" vertical="center"/>
    </xf>
    <xf numFmtId="0" fontId="72" fillId="6" borderId="4" xfId="0" applyFont="1" applyFill="1" applyBorder="1" applyAlignment="1">
      <alignment horizontal="right" vertical="center"/>
    </xf>
    <xf numFmtId="179" fontId="72" fillId="6" borderId="32" xfId="0" applyNumberFormat="1" applyFont="1" applyFill="1" applyBorder="1" applyAlignment="1">
      <alignment horizontal="center" vertical="center"/>
    </xf>
    <xf numFmtId="0" fontId="72" fillId="0" borderId="30" xfId="0" applyFont="1" applyBorder="1" applyAlignment="1">
      <alignment horizontal="center" vertical="center" textRotation="255" shrinkToFit="1"/>
    </xf>
    <xf numFmtId="0" fontId="65" fillId="0" borderId="30" xfId="0" applyFont="1" applyBorder="1" applyAlignment="1">
      <alignment horizontal="center" vertical="center" textRotation="255" shrinkToFit="1"/>
    </xf>
    <xf numFmtId="0" fontId="72" fillId="0" borderId="42" xfId="0" applyFont="1" applyBorder="1" applyAlignment="1">
      <alignment horizontal="center" vertical="center" textRotation="255" shrinkToFit="1"/>
    </xf>
    <xf numFmtId="0" fontId="65" fillId="0" borderId="60" xfId="0" applyFont="1" applyBorder="1" applyAlignment="1">
      <alignment horizontal="center"/>
    </xf>
    <xf numFmtId="0" fontId="65" fillId="0" borderId="61" xfId="0" applyFont="1" applyBorder="1" applyAlignment="1">
      <alignment horizontal="center"/>
    </xf>
    <xf numFmtId="0" fontId="65" fillId="0" borderId="66" xfId="0" applyFont="1" applyBorder="1" applyAlignment="1">
      <alignment horizontal="center"/>
    </xf>
    <xf numFmtId="0" fontId="72" fillId="0" borderId="44" xfId="0" applyFont="1" applyBorder="1" applyAlignment="1">
      <alignment horizontal="center" vertical="center" textRotation="255" shrinkToFit="1"/>
    </xf>
    <xf numFmtId="0" fontId="74" fillId="0" borderId="20" xfId="0" applyFont="1" applyBorder="1" applyAlignment="1">
      <alignment horizontal="left" vertical="center"/>
    </xf>
    <xf numFmtId="0" fontId="74" fillId="0" borderId="21" xfId="0" applyFont="1" applyBorder="1" applyAlignment="1">
      <alignment horizontal="center" vertical="center"/>
    </xf>
    <xf numFmtId="0" fontId="65" fillId="0" borderId="50" xfId="0" applyFont="1" applyBorder="1" applyAlignment="1">
      <alignment horizontal="center"/>
    </xf>
    <xf numFmtId="0" fontId="65" fillId="0" borderId="51" xfId="0" applyFont="1" applyBorder="1" applyAlignment="1">
      <alignment horizontal="center"/>
    </xf>
    <xf numFmtId="0" fontId="65" fillId="0" borderId="52" xfId="0" applyFont="1" applyBorder="1" applyAlignment="1">
      <alignment horizontal="center"/>
    </xf>
    <xf numFmtId="0" fontId="56" fillId="0" borderId="0" xfId="0" applyFont="1" applyAlignment="1">
      <alignment horizontal="center" vertical="center" textRotation="255"/>
    </xf>
    <xf numFmtId="0" fontId="56" fillId="0" borderId="0" xfId="0" applyFont="1" applyAlignment="1">
      <alignment horizontal="centerContinuous" vertical="center"/>
    </xf>
    <xf numFmtId="0" fontId="56" fillId="0" borderId="0" xfId="0" applyFont="1" applyAlignment="1">
      <alignment horizontal="center" vertical="center"/>
    </xf>
    <xf numFmtId="0" fontId="56" fillId="0" borderId="0" xfId="0" applyFont="1" applyAlignment="1">
      <alignment horizontal="left" vertical="center" wrapText="1"/>
    </xf>
    <xf numFmtId="0" fontId="72" fillId="9" borderId="11" xfId="0" applyFont="1" applyFill="1" applyBorder="1" applyAlignment="1">
      <alignment horizontal="center" vertical="center" shrinkToFit="1"/>
    </xf>
    <xf numFmtId="0" fontId="72" fillId="9" borderId="2" xfId="0" applyFont="1" applyFill="1" applyBorder="1" applyAlignment="1">
      <alignment horizontal="center" vertical="center" shrinkToFit="1"/>
    </xf>
    <xf numFmtId="0" fontId="72" fillId="9" borderId="3" xfId="0" applyFont="1" applyFill="1" applyBorder="1" applyAlignment="1">
      <alignment horizontal="center" vertical="center" shrinkToFit="1"/>
    </xf>
    <xf numFmtId="0" fontId="67" fillId="0" borderId="4" xfId="0" applyFont="1" applyBorder="1" applyAlignment="1">
      <alignment vertical="center"/>
    </xf>
    <xf numFmtId="0" fontId="67" fillId="0" borderId="5" xfId="0" applyFont="1" applyBorder="1" applyAlignment="1">
      <alignment vertical="center"/>
    </xf>
    <xf numFmtId="0" fontId="56" fillId="0" borderId="8" xfId="0" applyFont="1" applyBorder="1" applyAlignment="1">
      <alignment horizontal="left" vertical="top" wrapText="1"/>
    </xf>
    <xf numFmtId="0" fontId="56" fillId="0" borderId="0" xfId="0" applyFont="1" applyAlignment="1">
      <alignment horizontal="left" vertical="top" wrapText="1"/>
    </xf>
    <xf numFmtId="0" fontId="56" fillId="0" borderId="7" xfId="0" applyFont="1" applyBorder="1" applyAlignment="1">
      <alignment horizontal="left" vertical="top" wrapText="1"/>
    </xf>
    <xf numFmtId="0" fontId="56" fillId="0" borderId="0" xfId="0" applyFont="1" applyAlignment="1">
      <alignment horizontal="left" vertical="top" wrapText="1"/>
    </xf>
    <xf numFmtId="0" fontId="56" fillId="0" borderId="9" xfId="0" applyFont="1" applyBorder="1" applyAlignment="1">
      <alignment horizontal="left" vertical="top" wrapText="1"/>
    </xf>
    <xf numFmtId="0" fontId="56" fillId="0" borderId="6" xfId="0" applyFont="1" applyBorder="1" applyAlignment="1">
      <alignment horizontal="left" vertical="top" wrapText="1"/>
    </xf>
    <xf numFmtId="0" fontId="56" fillId="0" borderId="10" xfId="0" applyFont="1" applyBorder="1" applyAlignment="1">
      <alignment horizontal="left" vertical="top" wrapText="1"/>
    </xf>
    <xf numFmtId="0" fontId="72" fillId="9" borderId="18" xfId="0" applyFont="1" applyFill="1" applyBorder="1" applyAlignment="1">
      <alignment horizontal="center" vertical="center" wrapText="1"/>
    </xf>
    <xf numFmtId="0" fontId="72" fillId="9" borderId="5" xfId="0" applyFont="1" applyFill="1" applyBorder="1" applyAlignment="1">
      <alignment horizontal="center" vertical="center" wrapText="1"/>
    </xf>
    <xf numFmtId="0" fontId="72" fillId="9" borderId="10" xfId="0" applyFont="1" applyFill="1" applyBorder="1" applyAlignment="1">
      <alignment horizontal="center" vertical="center" wrapText="1"/>
    </xf>
    <xf numFmtId="0" fontId="74" fillId="5" borderId="18" xfId="0" applyFont="1" applyFill="1" applyBorder="1" applyAlignment="1">
      <alignment horizontal="center" vertical="center" wrapText="1"/>
    </xf>
    <xf numFmtId="0" fontId="74" fillId="5" borderId="18" xfId="0" applyFont="1" applyFill="1" applyBorder="1" applyAlignment="1">
      <alignment horizontal="center" vertical="center"/>
    </xf>
    <xf numFmtId="0" fontId="72" fillId="4" borderId="25" xfId="0" applyFont="1" applyFill="1" applyBorder="1" applyAlignment="1">
      <alignment horizontal="center" vertical="center"/>
    </xf>
    <xf numFmtId="0" fontId="72" fillId="2" borderId="18" xfId="0" applyFont="1" applyFill="1" applyBorder="1" applyAlignment="1">
      <alignment horizontal="center" vertical="center" shrinkToFit="1"/>
    </xf>
    <xf numFmtId="0" fontId="72" fillId="4" borderId="8" xfId="0" applyFont="1" applyFill="1" applyBorder="1" applyAlignment="1">
      <alignment horizontal="center" vertical="center"/>
    </xf>
    <xf numFmtId="0" fontId="72" fillId="4" borderId="0" xfId="0" applyFont="1" applyFill="1" applyAlignment="1">
      <alignment horizontal="center" vertical="center"/>
    </xf>
    <xf numFmtId="0" fontId="72" fillId="4" borderId="0" xfId="0" applyFont="1" applyFill="1" applyAlignment="1">
      <alignment horizontal="center" vertical="center"/>
    </xf>
    <xf numFmtId="0" fontId="72" fillId="4" borderId="6" xfId="0" applyFont="1" applyFill="1" applyBorder="1" applyAlignment="1">
      <alignment horizontal="centerContinuous" vertical="center"/>
    </xf>
    <xf numFmtId="0" fontId="72" fillId="4" borderId="7" xfId="0" applyFont="1" applyFill="1" applyBorder="1" applyAlignment="1">
      <alignment horizontal="center" vertical="center"/>
    </xf>
    <xf numFmtId="0" fontId="72" fillId="4" borderId="11" xfId="0" applyFont="1" applyFill="1" applyBorder="1" applyAlignment="1">
      <alignment horizontal="right" vertical="center"/>
    </xf>
    <xf numFmtId="0" fontId="72" fillId="4" borderId="2" xfId="0" applyFont="1" applyFill="1" applyBorder="1" applyAlignment="1">
      <alignment horizontal="right" vertical="center"/>
    </xf>
    <xf numFmtId="0" fontId="72" fillId="4" borderId="3" xfId="0" applyFont="1" applyFill="1" applyBorder="1" applyAlignment="1">
      <alignment horizontal="right" vertical="center"/>
    </xf>
    <xf numFmtId="0" fontId="72" fillId="4" borderId="18" xfId="0" quotePrefix="1" applyFont="1" applyFill="1" applyBorder="1" applyAlignment="1">
      <alignment horizontal="center" vertical="center"/>
    </xf>
    <xf numFmtId="181" fontId="72" fillId="4" borderId="11" xfId="0" applyNumberFormat="1" applyFont="1" applyFill="1" applyBorder="1" applyAlignment="1">
      <alignment horizontal="right" vertical="center"/>
    </xf>
    <xf numFmtId="181" fontId="72" fillId="4" borderId="3" xfId="0" applyNumberFormat="1" applyFont="1" applyFill="1" applyBorder="1" applyAlignment="1">
      <alignment horizontal="right" vertical="center"/>
    </xf>
    <xf numFmtId="0" fontId="72" fillId="4" borderId="27" xfId="0" applyFont="1" applyFill="1" applyBorder="1" applyAlignment="1">
      <alignment horizontal="center" vertical="center"/>
    </xf>
    <xf numFmtId="0" fontId="72" fillId="4" borderId="1" xfId="0" applyFont="1" applyFill="1" applyBorder="1" applyAlignment="1">
      <alignment horizontal="center" vertical="center"/>
    </xf>
    <xf numFmtId="0" fontId="72" fillId="4" borderId="4" xfId="0" applyFont="1" applyFill="1" applyBorder="1" applyAlignment="1">
      <alignment horizontal="center" vertical="center"/>
    </xf>
    <xf numFmtId="0" fontId="72" fillId="4" borderId="4" xfId="0" applyFont="1" applyFill="1" applyBorder="1" applyAlignment="1">
      <alignment horizontal="center" vertical="center"/>
    </xf>
    <xf numFmtId="0" fontId="72" fillId="4" borderId="2" xfId="0" applyFont="1" applyFill="1" applyBorder="1" applyAlignment="1">
      <alignment horizontal="centerContinuous" vertical="center"/>
    </xf>
    <xf numFmtId="0" fontId="72" fillId="4" borderId="5" xfId="0" applyFont="1" applyFill="1" applyBorder="1" applyAlignment="1">
      <alignment horizontal="center" vertical="center"/>
    </xf>
    <xf numFmtId="0" fontId="72" fillId="0" borderId="3" xfId="0" applyFont="1" applyBorder="1" applyAlignment="1">
      <alignment horizontal="right" vertical="center"/>
    </xf>
    <xf numFmtId="0" fontId="72" fillId="2" borderId="11" xfId="0" applyFont="1" applyFill="1" applyBorder="1" applyAlignment="1">
      <alignment horizontal="center" vertical="center"/>
    </xf>
    <xf numFmtId="0" fontId="72" fillId="2" borderId="2" xfId="0" applyFont="1" applyFill="1" applyBorder="1" applyAlignment="1">
      <alignment horizontal="center" vertical="center"/>
    </xf>
    <xf numFmtId="0" fontId="72" fillId="2" borderId="3" xfId="0" applyFont="1" applyFill="1" applyBorder="1" applyAlignment="1">
      <alignment horizontal="center" vertical="center"/>
    </xf>
    <xf numFmtId="181" fontId="72" fillId="0" borderId="18" xfId="0" applyNumberFormat="1" applyFont="1" applyBorder="1" applyAlignment="1">
      <alignment horizontal="right" vertical="center"/>
    </xf>
    <xf numFmtId="0" fontId="56" fillId="0" borderId="0" xfId="0" applyFont="1" applyAlignment="1">
      <alignment horizontal="right" vertical="center"/>
    </xf>
    <xf numFmtId="0" fontId="72" fillId="0" borderId="11" xfId="0" applyFont="1" applyBorder="1" applyAlignment="1">
      <alignment horizontal="left" vertical="center"/>
    </xf>
    <xf numFmtId="0" fontId="72" fillId="0" borderId="2" xfId="0" applyFont="1" applyBorder="1" applyAlignment="1">
      <alignment horizontal="left" vertical="center"/>
    </xf>
    <xf numFmtId="0" fontId="72" fillId="0" borderId="3" xfId="0" applyFont="1" applyBorder="1" applyAlignment="1">
      <alignment horizontal="left" vertical="center"/>
    </xf>
    <xf numFmtId="0" fontId="72" fillId="0" borderId="0" xfId="0" applyFont="1" applyAlignment="1">
      <alignment horizontal="centerContinuous" vertical="center"/>
    </xf>
    <xf numFmtId="49" fontId="56" fillId="9" borderId="1" xfId="0" applyNumberFormat="1" applyFont="1" applyFill="1" applyBorder="1" applyAlignment="1">
      <alignment horizontal="center" vertical="center" wrapText="1"/>
    </xf>
    <xf numFmtId="49" fontId="56" fillId="9" borderId="4" xfId="0" applyNumberFormat="1" applyFont="1" applyFill="1" applyBorder="1" applyAlignment="1">
      <alignment horizontal="center" vertical="center" wrapText="1"/>
    </xf>
    <xf numFmtId="49" fontId="56" fillId="9" borderId="5" xfId="0" applyNumberFormat="1" applyFont="1" applyFill="1" applyBorder="1" applyAlignment="1">
      <alignment horizontal="center" vertical="center" wrapText="1"/>
    </xf>
    <xf numFmtId="49" fontId="72" fillId="0" borderId="0" xfId="0" applyNumberFormat="1" applyFont="1" applyAlignment="1">
      <alignment vertical="center" wrapText="1"/>
    </xf>
    <xf numFmtId="49" fontId="72" fillId="0" borderId="28" xfId="0" applyNumberFormat="1" applyFont="1" applyBorder="1" applyAlignment="1">
      <alignment vertical="center"/>
    </xf>
    <xf numFmtId="0" fontId="72" fillId="0" borderId="7" xfId="0" applyFont="1" applyBorder="1" applyAlignment="1">
      <alignment vertical="center"/>
    </xf>
    <xf numFmtId="0" fontId="72" fillId="0" borderId="0" xfId="0" applyFont="1" applyAlignment="1">
      <alignment horizontal="left" vertical="top" wrapText="1"/>
    </xf>
    <xf numFmtId="49" fontId="56" fillId="9" borderId="8" xfId="0" applyNumberFormat="1" applyFont="1" applyFill="1" applyBorder="1" applyAlignment="1">
      <alignment horizontal="center" vertical="center" wrapText="1"/>
    </xf>
    <xf numFmtId="49" fontId="56" fillId="9" borderId="0" xfId="0" applyNumberFormat="1" applyFont="1" applyFill="1" applyAlignment="1">
      <alignment horizontal="center" vertical="center" wrapText="1"/>
    </xf>
    <xf numFmtId="49" fontId="56" fillId="9" borderId="7" xfId="0" applyNumberFormat="1" applyFont="1" applyFill="1" applyBorder="1" applyAlignment="1">
      <alignment horizontal="center" vertical="center" wrapText="1"/>
    </xf>
    <xf numFmtId="49" fontId="72" fillId="0" borderId="28" xfId="0" applyNumberFormat="1" applyFont="1" applyBorder="1" applyAlignment="1">
      <alignment vertical="center" wrapText="1"/>
    </xf>
    <xf numFmtId="49" fontId="56" fillId="9" borderId="9" xfId="0" applyNumberFormat="1" applyFont="1" applyFill="1" applyBorder="1" applyAlignment="1">
      <alignment horizontal="center" vertical="center" wrapText="1"/>
    </xf>
    <xf numFmtId="49" fontId="56" fillId="9" borderId="6" xfId="0" applyNumberFormat="1" applyFont="1" applyFill="1" applyBorder="1" applyAlignment="1">
      <alignment horizontal="center" vertical="center" wrapText="1"/>
    </xf>
    <xf numFmtId="49" fontId="56" fillId="9" borderId="10" xfId="0" applyNumberFormat="1" applyFont="1" applyFill="1" applyBorder="1" applyAlignment="1">
      <alignment horizontal="center" vertical="center" wrapText="1"/>
    </xf>
    <xf numFmtId="49" fontId="72" fillId="0" borderId="9" xfId="0" applyNumberFormat="1" applyFont="1" applyBorder="1" applyAlignment="1">
      <alignment vertical="center" wrapText="1"/>
    </xf>
    <xf numFmtId="49" fontId="72" fillId="0" borderId="6" xfId="0" applyNumberFormat="1" applyFont="1" applyBorder="1" applyAlignment="1">
      <alignment vertical="center" wrapText="1"/>
    </xf>
    <xf numFmtId="0" fontId="65" fillId="0" borderId="6" xfId="0" applyFont="1" applyBorder="1" applyAlignment="1">
      <alignment vertical="top" wrapText="1"/>
    </xf>
    <xf numFmtId="0" fontId="72" fillId="0" borderId="6" xfId="0" applyFont="1" applyBorder="1" applyAlignment="1">
      <alignment horizontal="left" vertical="center"/>
    </xf>
    <xf numFmtId="49" fontId="72" fillId="0" borderId="29" xfId="0" applyNumberFormat="1" applyFont="1" applyBorder="1" applyAlignment="1">
      <alignment vertical="center" wrapText="1"/>
    </xf>
    <xf numFmtId="0" fontId="72" fillId="0" borderId="10" xfId="0" applyFont="1" applyBorder="1" applyAlignment="1">
      <alignment vertical="center"/>
    </xf>
    <xf numFmtId="0" fontId="65" fillId="0" borderId="0" xfId="0" applyFont="1" applyAlignment="1">
      <alignment vertical="top"/>
    </xf>
    <xf numFmtId="0" fontId="72" fillId="0" borderId="0" xfId="0" applyFont="1" applyAlignment="1">
      <alignment vertical="top"/>
    </xf>
    <xf numFmtId="0" fontId="72" fillId="0" borderId="7" xfId="0" applyFont="1" applyBorder="1" applyAlignment="1">
      <alignment vertical="top"/>
    </xf>
    <xf numFmtId="49" fontId="56" fillId="9" borderId="1" xfId="0" applyNumberFormat="1" applyFont="1" applyFill="1" applyBorder="1" applyAlignment="1">
      <alignment horizontal="center"/>
    </xf>
    <xf numFmtId="49" fontId="56" fillId="9" borderId="4" xfId="0" applyNumberFormat="1" applyFont="1" applyFill="1" applyBorder="1" applyAlignment="1">
      <alignment horizontal="center"/>
    </xf>
    <xf numFmtId="49" fontId="56" fillId="9" borderId="5" xfId="0" applyNumberFormat="1" applyFont="1" applyFill="1" applyBorder="1" applyAlignment="1">
      <alignment horizontal="center"/>
    </xf>
    <xf numFmtId="0" fontId="72" fillId="0" borderId="4" xfId="0" applyFont="1" applyBorder="1" applyAlignment="1">
      <alignment horizontal="center" vertical="center"/>
    </xf>
    <xf numFmtId="0" fontId="67" fillId="0" borderId="4" xfId="0" applyFont="1" applyBorder="1" applyAlignment="1">
      <alignment horizontal="center" vertical="center"/>
    </xf>
    <xf numFmtId="49" fontId="72" fillId="0" borderId="1" xfId="0" applyNumberFormat="1" applyFont="1" applyBorder="1" applyAlignment="1">
      <alignment horizontal="center"/>
    </xf>
    <xf numFmtId="49" fontId="72" fillId="0" borderId="4" xfId="0" applyNumberFormat="1" applyFont="1" applyBorder="1" applyAlignment="1">
      <alignment horizontal="center"/>
    </xf>
    <xf numFmtId="49" fontId="72" fillId="0" borderId="5" xfId="0" applyNumberFormat="1" applyFont="1" applyBorder="1" applyAlignment="1">
      <alignment horizontal="center"/>
    </xf>
    <xf numFmtId="49" fontId="56" fillId="9" borderId="9" xfId="0" applyNumberFormat="1" applyFont="1" applyFill="1" applyBorder="1" applyAlignment="1">
      <alignment horizontal="center" vertical="top"/>
    </xf>
    <xf numFmtId="49" fontId="56" fillId="9" borderId="6" xfId="0" applyNumberFormat="1" applyFont="1" applyFill="1" applyBorder="1" applyAlignment="1">
      <alignment horizontal="center" vertical="top"/>
    </xf>
    <xf numFmtId="49" fontId="56" fillId="9" borderId="10" xfId="0" applyNumberFormat="1" applyFont="1" applyFill="1" applyBorder="1" applyAlignment="1">
      <alignment horizontal="center" vertical="top"/>
    </xf>
    <xf numFmtId="0" fontId="72" fillId="0" borderId="6" xfId="0" applyFont="1" applyBorder="1" applyAlignment="1">
      <alignment horizontal="center" vertical="center"/>
    </xf>
    <xf numFmtId="0" fontId="67" fillId="0" borderId="6" xfId="0" applyFont="1" applyBorder="1" applyAlignment="1">
      <alignment horizontal="center" vertical="center"/>
    </xf>
    <xf numFmtId="0" fontId="67" fillId="0" borderId="10" xfId="0" applyFont="1" applyBorder="1" applyAlignment="1">
      <alignment vertical="center"/>
    </xf>
    <xf numFmtId="49" fontId="72" fillId="0" borderId="9" xfId="0" applyNumberFormat="1" applyFont="1" applyBorder="1" applyAlignment="1">
      <alignment horizontal="center" vertical="top"/>
    </xf>
    <xf numFmtId="49" fontId="72" fillId="0" borderId="6" xfId="0" applyNumberFormat="1" applyFont="1" applyBorder="1" applyAlignment="1">
      <alignment horizontal="center" vertical="top"/>
    </xf>
    <xf numFmtId="49" fontId="72" fillId="0" borderId="10" xfId="0" applyNumberFormat="1" applyFont="1" applyBorder="1" applyAlignment="1">
      <alignment horizontal="center" vertical="top"/>
    </xf>
    <xf numFmtId="49" fontId="56" fillId="9" borderId="25" xfId="0" applyNumberFormat="1" applyFont="1" applyFill="1" applyBorder="1" applyAlignment="1">
      <alignment horizontal="center" vertical="center" textRotation="255"/>
    </xf>
    <xf numFmtId="0" fontId="56" fillId="9" borderId="1" xfId="0" applyFont="1" applyFill="1" applyBorder="1" applyAlignment="1">
      <alignment horizontal="center" vertical="center"/>
    </xf>
    <xf numFmtId="0" fontId="56" fillId="9" borderId="4" xfId="0" applyFont="1" applyFill="1" applyBorder="1" applyAlignment="1">
      <alignment horizontal="center" vertical="center"/>
    </xf>
    <xf numFmtId="0" fontId="56" fillId="9" borderId="5" xfId="0" applyFont="1" applyFill="1" applyBorder="1" applyAlignment="1">
      <alignment horizontal="center" vertical="center"/>
    </xf>
    <xf numFmtId="0" fontId="56" fillId="9" borderId="3" xfId="0" applyFont="1" applyFill="1" applyBorder="1" applyAlignment="1">
      <alignment horizontal="center" vertical="center"/>
    </xf>
    <xf numFmtId="0" fontId="56" fillId="9" borderId="18" xfId="0" applyFont="1" applyFill="1" applyBorder="1" applyAlignment="1">
      <alignment horizontal="center" vertical="center"/>
    </xf>
    <xf numFmtId="49" fontId="56" fillId="9" borderId="8" xfId="0" applyNumberFormat="1" applyFont="1" applyFill="1" applyBorder="1" applyAlignment="1">
      <alignment horizontal="center" vertical="center" textRotation="255"/>
    </xf>
    <xf numFmtId="49" fontId="68" fillId="0" borderId="18" xfId="0" applyNumberFormat="1" applyFont="1" applyBorder="1" applyAlignment="1">
      <alignment horizontal="center" vertical="center" textRotation="255"/>
    </xf>
    <xf numFmtId="0" fontId="68" fillId="0" borderId="11" xfId="0" applyFont="1" applyBorder="1" applyAlignment="1">
      <alignment horizontal="left" vertical="center"/>
    </xf>
    <xf numFmtId="0" fontId="68" fillId="0" borderId="2" xfId="0" applyFont="1" applyBorder="1" applyAlignment="1">
      <alignment horizontal="left" vertical="center"/>
    </xf>
    <xf numFmtId="0" fontId="67" fillId="0" borderId="2" xfId="0" applyFont="1" applyBorder="1" applyAlignment="1">
      <alignment vertical="center"/>
    </xf>
    <xf numFmtId="0" fontId="68" fillId="0" borderId="2" xfId="0" applyFont="1" applyBorder="1" applyAlignment="1">
      <alignment vertical="center"/>
    </xf>
    <xf numFmtId="0" fontId="68" fillId="0" borderId="11" xfId="0" applyFont="1" applyBorder="1" applyAlignment="1">
      <alignment horizontal="center" vertical="center"/>
    </xf>
    <xf numFmtId="0" fontId="68" fillId="0" borderId="2" xfId="0" applyFont="1" applyBorder="1" applyAlignment="1">
      <alignment horizontal="center" vertical="center"/>
    </xf>
    <xf numFmtId="0" fontId="68" fillId="0" borderId="3" xfId="0" applyFont="1" applyBorder="1" applyAlignment="1">
      <alignment vertical="top"/>
    </xf>
    <xf numFmtId="49" fontId="56" fillId="9" borderId="9" xfId="0" applyNumberFormat="1" applyFont="1" applyFill="1" applyBorder="1" applyAlignment="1">
      <alignment horizontal="center" vertical="center" textRotation="255"/>
    </xf>
    <xf numFmtId="0" fontId="68" fillId="0" borderId="9" xfId="0" applyFont="1" applyBorder="1" applyAlignment="1">
      <alignment horizontal="left" vertical="center"/>
    </xf>
    <xf numFmtId="0" fontId="68" fillId="0" borderId="6" xfId="0" applyFont="1" applyBorder="1" applyAlignment="1">
      <alignment horizontal="left" vertical="center"/>
    </xf>
    <xf numFmtId="0" fontId="67" fillId="0" borderId="6" xfId="0" applyFont="1" applyBorder="1" applyAlignment="1">
      <alignment vertical="center"/>
    </xf>
    <xf numFmtId="0" fontId="68" fillId="0" borderId="6" xfId="0" applyFont="1" applyBorder="1" applyAlignment="1">
      <alignment vertical="center"/>
    </xf>
    <xf numFmtId="0" fontId="67" fillId="0" borderId="9" xfId="0" applyFont="1" applyBorder="1" applyAlignment="1">
      <alignment horizontal="center" vertical="center"/>
    </xf>
    <xf numFmtId="0" fontId="68" fillId="0" borderId="10" xfId="0" applyFont="1" applyBorder="1" applyAlignment="1">
      <alignment vertical="top"/>
    </xf>
    <xf numFmtId="0" fontId="72" fillId="5" borderId="11" xfId="0" applyFont="1" applyFill="1" applyBorder="1" applyAlignment="1">
      <alignment horizontal="centerContinuous" vertical="center"/>
    </xf>
    <xf numFmtId="0" fontId="72" fillId="5" borderId="2" xfId="0" applyFont="1" applyFill="1" applyBorder="1" applyAlignment="1">
      <alignment horizontal="centerContinuous" vertical="center"/>
    </xf>
    <xf numFmtId="0" fontId="72" fillId="5" borderId="3" xfId="0" applyFont="1" applyFill="1" applyBorder="1" applyAlignment="1">
      <alignment horizontal="centerContinuous" vertical="center"/>
    </xf>
    <xf numFmtId="0" fontId="65" fillId="5" borderId="3" xfId="0" applyFont="1" applyFill="1" applyBorder="1" applyAlignment="1">
      <alignment horizontal="center"/>
    </xf>
    <xf numFmtId="0" fontId="79" fillId="0" borderId="0" xfId="0" applyFont="1" applyAlignment="1">
      <alignment vertical="center"/>
    </xf>
    <xf numFmtId="0" fontId="72" fillId="4" borderId="11" xfId="0" applyFont="1" applyFill="1" applyBorder="1" applyAlignment="1">
      <alignment horizontal="center" vertical="center"/>
    </xf>
    <xf numFmtId="0" fontId="72" fillId="4" borderId="11" xfId="0" quotePrefix="1" applyFont="1" applyFill="1" applyBorder="1" applyAlignment="1">
      <alignment horizontal="right" vertical="center"/>
    </xf>
    <xf numFmtId="0" fontId="72" fillId="4" borderId="3" xfId="0" applyFont="1" applyFill="1" applyBorder="1" applyAlignment="1">
      <alignment horizontal="center" vertical="center"/>
    </xf>
    <xf numFmtId="57" fontId="72" fillId="4" borderId="11" xfId="0" applyNumberFormat="1" applyFont="1" applyFill="1" applyBorder="1" applyAlignment="1">
      <alignment horizontal="center" vertical="center"/>
    </xf>
    <xf numFmtId="57" fontId="72" fillId="4" borderId="2" xfId="0" applyNumberFormat="1" applyFont="1" applyFill="1" applyBorder="1" applyAlignment="1">
      <alignment horizontal="center" vertical="center"/>
    </xf>
    <xf numFmtId="57" fontId="72" fillId="4" borderId="3" xfId="0" applyNumberFormat="1" applyFont="1" applyFill="1" applyBorder="1" applyAlignment="1">
      <alignment horizontal="center" vertical="center"/>
    </xf>
    <xf numFmtId="0" fontId="72" fillId="0" borderId="1" xfId="0" applyFont="1" applyBorder="1" applyAlignment="1">
      <alignment horizontal="center" vertical="center"/>
    </xf>
    <xf numFmtId="0" fontId="72" fillId="0" borderId="5" xfId="0" applyFont="1" applyBorder="1" applyAlignment="1">
      <alignment horizontal="center" vertical="center"/>
    </xf>
    <xf numFmtId="0" fontId="67" fillId="0" borderId="1" xfId="0" applyFont="1" applyBorder="1" applyAlignment="1">
      <alignment horizontal="left" vertical="center"/>
    </xf>
    <xf numFmtId="0" fontId="67" fillId="0" borderId="4" xfId="0" applyFont="1" applyBorder="1" applyAlignment="1">
      <alignment horizontal="left" vertical="center"/>
    </xf>
    <xf numFmtId="0" fontId="67" fillId="0" borderId="5" xfId="0" applyFont="1" applyBorder="1" applyAlignment="1">
      <alignment horizontal="left" vertical="center"/>
    </xf>
    <xf numFmtId="0" fontId="67" fillId="0" borderId="11" xfId="0" applyFont="1" applyBorder="1" applyAlignment="1">
      <alignment horizontal="left" vertical="center"/>
    </xf>
    <xf numFmtId="0" fontId="67" fillId="0" borderId="2" xfId="0" applyFont="1" applyBorder="1" applyAlignment="1">
      <alignment horizontal="left" vertical="center"/>
    </xf>
    <xf numFmtId="0" fontId="67" fillId="0" borderId="3" xfId="0" applyFont="1" applyBorder="1" applyAlignment="1">
      <alignment horizontal="left" vertical="center"/>
    </xf>
    <xf numFmtId="0" fontId="72" fillId="0" borderId="9" xfId="0" applyFont="1" applyBorder="1" applyAlignment="1">
      <alignment horizontal="center" vertical="center"/>
    </xf>
    <xf numFmtId="0" fontId="72" fillId="0" borderId="10" xfId="0" applyFont="1" applyBorder="1" applyAlignment="1">
      <alignment horizontal="center" vertical="center"/>
    </xf>
    <xf numFmtId="0" fontId="67" fillId="0" borderId="9" xfId="0" applyFont="1" applyBorder="1" applyAlignment="1">
      <alignment horizontal="left" vertical="center"/>
    </xf>
    <xf numFmtId="0" fontId="67" fillId="0" borderId="6" xfId="0" applyFont="1" applyBorder="1" applyAlignment="1">
      <alignment horizontal="left" vertical="center"/>
    </xf>
    <xf numFmtId="0" fontId="67" fillId="0" borderId="10" xfId="0" applyFont="1" applyBorder="1" applyAlignment="1">
      <alignment horizontal="left" vertical="center"/>
    </xf>
    <xf numFmtId="0" fontId="78" fillId="0" borderId="0" xfId="0" applyFont="1" applyAlignment="1">
      <alignment vertical="center"/>
    </xf>
    <xf numFmtId="0" fontId="72" fillId="4" borderId="25" xfId="0" applyFont="1" applyFill="1" applyBorder="1" applyAlignment="1">
      <alignment vertical="center" textRotation="255"/>
    </xf>
    <xf numFmtId="0" fontId="72" fillId="4" borderId="1" xfId="0" applyFont="1" applyFill="1" applyBorder="1" applyAlignment="1">
      <alignment horizontal="center" vertical="center" shrinkToFit="1"/>
    </xf>
    <xf numFmtId="0" fontId="72" fillId="4" borderId="5" xfId="0" applyFont="1" applyFill="1" applyBorder="1" applyAlignment="1">
      <alignment horizontal="center" vertical="center" shrinkToFit="1"/>
    </xf>
    <xf numFmtId="0" fontId="72" fillId="4" borderId="5" xfId="0" applyFont="1" applyFill="1" applyBorder="1" applyAlignment="1">
      <alignment horizontal="center" vertical="center"/>
    </xf>
    <xf numFmtId="0" fontId="56" fillId="4" borderId="11" xfId="0" applyFont="1" applyFill="1" applyBorder="1" applyAlignment="1">
      <alignment horizontal="center" vertical="center" shrinkToFit="1"/>
    </xf>
    <xf numFmtId="0" fontId="56" fillId="4" borderId="2" xfId="0" applyFont="1" applyFill="1" applyBorder="1" applyAlignment="1">
      <alignment horizontal="center" vertical="center" shrinkToFit="1"/>
    </xf>
    <xf numFmtId="0" fontId="56" fillId="4" borderId="3" xfId="0" applyFont="1" applyFill="1" applyBorder="1" applyAlignment="1">
      <alignment horizontal="center" vertical="center" shrinkToFit="1"/>
    </xf>
    <xf numFmtId="0" fontId="72" fillId="4" borderId="1" xfId="0" applyFont="1" applyFill="1" applyBorder="1" applyAlignment="1">
      <alignment horizontal="left" vertical="center"/>
    </xf>
    <xf numFmtId="0" fontId="72" fillId="4" borderId="4" xfId="0" applyFont="1" applyFill="1" applyBorder="1" applyAlignment="1">
      <alignment horizontal="left" vertical="center"/>
    </xf>
    <xf numFmtId="0" fontId="72" fillId="4" borderId="5" xfId="0" applyFont="1" applyFill="1" applyBorder="1" applyAlignment="1">
      <alignment horizontal="left" vertical="center"/>
    </xf>
    <xf numFmtId="0" fontId="72" fillId="4" borderId="27" xfId="0" applyFont="1" applyFill="1" applyBorder="1" applyAlignment="1">
      <alignment vertical="center" textRotation="255"/>
    </xf>
    <xf numFmtId="0" fontId="72" fillId="4" borderId="11" xfId="0" applyFont="1" applyFill="1" applyBorder="1" applyAlignment="1">
      <alignment horizontal="center" vertical="center" shrinkToFit="1"/>
    </xf>
    <xf numFmtId="0" fontId="72" fillId="4" borderId="2" xfId="0" applyFont="1" applyFill="1" applyBorder="1" applyAlignment="1">
      <alignment horizontal="center" vertical="center" shrinkToFit="1"/>
    </xf>
    <xf numFmtId="0" fontId="72" fillId="4" borderId="3" xfId="0" applyFont="1" applyFill="1" applyBorder="1" applyAlignment="1">
      <alignment horizontal="center" vertical="center" shrinkToFit="1"/>
    </xf>
    <xf numFmtId="0" fontId="73" fillId="4" borderId="11" xfId="0" applyFont="1" applyFill="1" applyBorder="1" applyAlignment="1">
      <alignment horizontal="center" vertical="center"/>
    </xf>
    <xf numFmtId="0" fontId="73" fillId="4" borderId="3" xfId="0" applyFont="1" applyFill="1" applyBorder="1" applyAlignment="1">
      <alignment horizontal="center" vertical="center"/>
    </xf>
    <xf numFmtId="0" fontId="72" fillId="2" borderId="1" xfId="0" applyFont="1" applyFill="1" applyBorder="1" applyAlignment="1">
      <alignment horizontal="center" vertical="center"/>
    </xf>
    <xf numFmtId="0" fontId="72" fillId="2" borderId="5" xfId="0" applyFont="1" applyFill="1" applyBorder="1" applyAlignment="1">
      <alignment horizontal="center" vertical="center"/>
    </xf>
    <xf numFmtId="0" fontId="72" fillId="0" borderId="2" xfId="0" applyFont="1" applyBorder="1" applyAlignment="1">
      <alignment horizontal="center" vertical="center" shrinkToFit="1"/>
    </xf>
    <xf numFmtId="0" fontId="72" fillId="0" borderId="3" xfId="0" applyFont="1" applyBorder="1" applyAlignment="1">
      <alignment horizontal="center" vertical="center" shrinkToFit="1"/>
    </xf>
    <xf numFmtId="0" fontId="72" fillId="2" borderId="68" xfId="0" applyFont="1" applyFill="1" applyBorder="1" applyAlignment="1">
      <alignment horizontal="center" vertical="center"/>
    </xf>
    <xf numFmtId="0" fontId="72" fillId="2" borderId="69" xfId="0" applyFont="1" applyFill="1" applyBorder="1" applyAlignment="1">
      <alignment horizontal="center" vertical="center"/>
    </xf>
    <xf numFmtId="0" fontId="72" fillId="2" borderId="18" xfId="0" applyFont="1" applyFill="1" applyBorder="1" applyAlignment="1">
      <alignment horizontal="center" vertical="center"/>
    </xf>
    <xf numFmtId="0" fontId="72" fillId="0" borderId="8" xfId="0" applyFont="1" applyBorder="1" applyAlignment="1">
      <alignment horizontal="centerContinuous" vertical="center"/>
    </xf>
    <xf numFmtId="0" fontId="65" fillId="0" borderId="0" xfId="0" applyFont="1" applyAlignment="1">
      <alignment horizontal="left" vertical="center"/>
    </xf>
    <xf numFmtId="0" fontId="72" fillId="2" borderId="0" xfId="0" applyFont="1" applyFill="1" applyAlignment="1">
      <alignment horizontal="center" vertical="center"/>
    </xf>
    <xf numFmtId="0" fontId="72" fillId="0" borderId="0" xfId="0" applyFont="1" applyAlignment="1">
      <alignment horizontal="left" vertical="center"/>
    </xf>
    <xf numFmtId="0" fontId="65" fillId="0" borderId="0" xfId="0" applyFont="1" applyAlignment="1">
      <alignment vertical="center"/>
    </xf>
    <xf numFmtId="0" fontId="72" fillId="2" borderId="0" xfId="0" applyFont="1" applyFill="1" applyAlignment="1">
      <alignment horizontal="center" vertical="center"/>
    </xf>
    <xf numFmtId="0" fontId="72" fillId="0" borderId="0" xfId="0" applyFont="1" applyAlignment="1">
      <alignment horizontal="left" vertical="center" shrinkToFit="1"/>
    </xf>
    <xf numFmtId="0" fontId="72" fillId="0" borderId="0" xfId="0" applyFont="1" applyAlignment="1">
      <alignment horizontal="left" vertical="center" shrinkToFit="1"/>
    </xf>
    <xf numFmtId="0" fontId="72" fillId="0" borderId="0" xfId="0" applyFont="1" applyAlignment="1">
      <alignment horizontal="right" vertical="center"/>
    </xf>
    <xf numFmtId="0" fontId="80" fillId="2" borderId="0" xfId="0" applyFont="1" applyFill="1" applyAlignment="1">
      <alignment horizontal="center" vertical="center" shrinkToFit="1"/>
    </xf>
    <xf numFmtId="0" fontId="80" fillId="0" borderId="0" xfId="0" applyFont="1" applyAlignment="1">
      <alignment horizontal="center" vertical="center" shrinkToFit="1"/>
    </xf>
    <xf numFmtId="0" fontId="78" fillId="0" borderId="0" xfId="0" applyFont="1" applyAlignment="1">
      <alignment horizontal="center" vertical="center"/>
    </xf>
    <xf numFmtId="0" fontId="72" fillId="0" borderId="0" xfId="0" applyFont="1" applyAlignment="1">
      <alignment vertical="center" wrapText="1"/>
    </xf>
    <xf numFmtId="0" fontId="78" fillId="0" borderId="0" xfId="0" applyFont="1" applyAlignment="1">
      <alignment horizontal="left" vertical="center"/>
    </xf>
    <xf numFmtId="0" fontId="81" fillId="0" borderId="0" xfId="0" applyFont="1" applyAlignment="1">
      <alignment horizontal="left" vertical="center"/>
    </xf>
    <xf numFmtId="0" fontId="72" fillId="0" borderId="0" xfId="0" applyFont="1" applyAlignment="1">
      <alignment horizontal="center" vertical="center" wrapText="1"/>
    </xf>
    <xf numFmtId="0" fontId="82" fillId="0" borderId="0" xfId="0" applyFont="1" applyAlignment="1">
      <alignment vertical="center"/>
    </xf>
    <xf numFmtId="0" fontId="83" fillId="0" borderId="0" xfId="0" applyFont="1" applyAlignment="1">
      <alignment vertical="center"/>
    </xf>
    <xf numFmtId="0" fontId="72" fillId="9" borderId="18" xfId="0" applyFont="1" applyFill="1" applyBorder="1" applyAlignment="1">
      <alignment horizontal="center" vertical="center" textRotation="255" wrapText="1"/>
    </xf>
    <xf numFmtId="0" fontId="72" fillId="4" borderId="25" xfId="0" applyFont="1" applyFill="1" applyBorder="1" applyAlignment="1">
      <alignment horizontal="center" vertical="center" textRotation="255"/>
    </xf>
    <xf numFmtId="0" fontId="72" fillId="4" borderId="18" xfId="0" applyFont="1" applyFill="1" applyBorder="1" applyAlignment="1">
      <alignment horizontal="center" vertical="center" shrinkToFit="1"/>
    </xf>
    <xf numFmtId="0" fontId="72" fillId="4" borderId="18" xfId="0" applyFont="1" applyFill="1" applyBorder="1" applyAlignment="1">
      <alignment horizontal="center" vertical="distributed" wrapText="1"/>
    </xf>
    <xf numFmtId="0" fontId="72" fillId="4" borderId="18" xfId="0" applyFont="1" applyFill="1" applyBorder="1" applyAlignment="1">
      <alignment horizontal="center" vertical="distributed" textRotation="255"/>
    </xf>
    <xf numFmtId="0" fontId="72" fillId="4" borderId="18" xfId="0" quotePrefix="1" applyFont="1" applyFill="1" applyBorder="1" applyAlignment="1">
      <alignment horizontal="centerContinuous" vertical="distributed"/>
    </xf>
    <xf numFmtId="0" fontId="72" fillId="4" borderId="11" xfId="0" applyFont="1" applyFill="1" applyBorder="1" applyAlignment="1">
      <alignment horizontal="center" vertical="distributed"/>
    </xf>
    <xf numFmtId="0" fontId="72" fillId="4" borderId="2" xfId="0" applyFont="1" applyFill="1" applyBorder="1" applyAlignment="1">
      <alignment horizontal="center" vertical="distributed"/>
    </xf>
    <xf numFmtId="0" fontId="72" fillId="4" borderId="3" xfId="0" applyFont="1" applyFill="1" applyBorder="1" applyAlignment="1">
      <alignment horizontal="center" vertical="distributed"/>
    </xf>
    <xf numFmtId="181" fontId="72" fillId="0" borderId="0" xfId="0" applyNumberFormat="1" applyFont="1" applyAlignment="1">
      <alignment vertical="center"/>
    </xf>
    <xf numFmtId="0" fontId="72" fillId="4" borderId="26" xfId="0" applyFont="1" applyFill="1" applyBorder="1" applyAlignment="1">
      <alignment horizontal="center" vertical="center" textRotation="255"/>
    </xf>
    <xf numFmtId="0" fontId="56" fillId="4" borderId="18" xfId="0" applyFont="1" applyFill="1" applyBorder="1" applyAlignment="1">
      <alignment horizontal="center" vertical="center" shrinkToFit="1"/>
    </xf>
    <xf numFmtId="0" fontId="72" fillId="4" borderId="18" xfId="0" applyFont="1" applyFill="1" applyBorder="1" applyAlignment="1">
      <alignment horizontal="center" vertical="distributed"/>
    </xf>
    <xf numFmtId="0" fontId="72" fillId="0" borderId="18" xfId="0" applyFont="1" applyBorder="1" applyAlignment="1">
      <alignment horizontal="center" vertical="center"/>
    </xf>
    <xf numFmtId="0" fontId="72" fillId="2" borderId="18" xfId="0" applyFont="1" applyFill="1" applyBorder="1" applyAlignment="1">
      <alignment vertical="center"/>
    </xf>
    <xf numFmtId="0" fontId="72" fillId="0" borderId="18" xfId="0" applyFont="1" applyBorder="1" applyAlignment="1">
      <alignment vertical="center"/>
    </xf>
    <xf numFmtId="0" fontId="72" fillId="2" borderId="11" xfId="0" applyFont="1" applyFill="1" applyBorder="1" applyAlignment="1">
      <alignment horizontal="center" vertical="center" shrinkToFit="1"/>
    </xf>
    <xf numFmtId="0" fontId="72" fillId="2" borderId="2" xfId="0" applyFont="1" applyFill="1" applyBorder="1" applyAlignment="1">
      <alignment horizontal="center" vertical="center" shrinkToFit="1"/>
    </xf>
    <xf numFmtId="0" fontId="72" fillId="2" borderId="3" xfId="0" applyFont="1" applyFill="1" applyBorder="1" applyAlignment="1">
      <alignment horizontal="center" vertical="center" shrinkToFit="1"/>
    </xf>
    <xf numFmtId="0" fontId="84" fillId="0" borderId="0" xfId="0" applyFont="1" applyAlignment="1">
      <alignment vertical="center"/>
    </xf>
    <xf numFmtId="0" fontId="56" fillId="0" borderId="0" xfId="0" applyFont="1" applyAlignment="1">
      <alignment horizontal="left" vertical="center" wrapText="1" shrinkToFit="1"/>
    </xf>
    <xf numFmtId="0" fontId="72" fillId="5" borderId="25" xfId="0" applyFont="1" applyFill="1" applyBorder="1" applyAlignment="1">
      <alignment horizontal="center" vertical="distributed" textRotation="255"/>
    </xf>
    <xf numFmtId="0" fontId="72" fillId="5" borderId="26" xfId="0" applyFont="1" applyFill="1" applyBorder="1" applyAlignment="1">
      <alignment horizontal="center" vertical="distributed" textRotation="255"/>
    </xf>
    <xf numFmtId="0" fontId="72" fillId="5" borderId="8" xfId="0" applyFont="1" applyFill="1" applyBorder="1" applyAlignment="1">
      <alignment horizontal="center" vertical="center"/>
    </xf>
    <xf numFmtId="0" fontId="72" fillId="9" borderId="0" xfId="0" applyFont="1" applyFill="1" applyAlignment="1">
      <alignment horizontal="center" vertical="center"/>
    </xf>
    <xf numFmtId="0" fontId="72" fillId="9" borderId="7" xfId="0" applyFont="1" applyFill="1" applyBorder="1" applyAlignment="1">
      <alignment horizontal="center" vertical="center"/>
    </xf>
    <xf numFmtId="0" fontId="72" fillId="5" borderId="27" xfId="0" applyFont="1" applyFill="1" applyBorder="1" applyAlignment="1">
      <alignment horizontal="center" vertical="distributed" textRotation="255"/>
    </xf>
    <xf numFmtId="0" fontId="72" fillId="4" borderId="18" xfId="0" applyFont="1" applyFill="1" applyBorder="1" applyAlignment="1">
      <alignment horizontal="center" vertical="center"/>
    </xf>
    <xf numFmtId="38" fontId="72" fillId="0" borderId="3" xfId="3" applyFont="1" applyFill="1" applyBorder="1" applyAlignment="1">
      <alignment horizontal="right" vertical="center"/>
    </xf>
    <xf numFmtId="38" fontId="72" fillId="0" borderId="0" xfId="3" applyFont="1" applyFill="1" applyBorder="1" applyAlignment="1">
      <alignment horizontal="right" vertical="center"/>
    </xf>
    <xf numFmtId="0" fontId="65" fillId="5" borderId="2" xfId="0" applyFont="1" applyFill="1" applyBorder="1" applyAlignment="1">
      <alignment horizontal="centerContinuous" vertical="center"/>
    </xf>
    <xf numFmtId="0" fontId="72" fillId="0" borderId="1" xfId="0" applyFont="1" applyBorder="1" applyAlignment="1">
      <alignment vertical="center"/>
    </xf>
    <xf numFmtId="0" fontId="72" fillId="0" borderId="4" xfId="0" applyFont="1" applyBorder="1" applyAlignment="1">
      <alignment vertical="center"/>
    </xf>
    <xf numFmtId="0" fontId="72" fillId="0" borderId="1" xfId="0" applyFont="1" applyBorder="1" applyAlignment="1">
      <alignment vertical="center" wrapText="1"/>
    </xf>
    <xf numFmtId="0" fontId="72" fillId="0" borderId="4" xfId="0" applyFont="1" applyBorder="1" applyAlignment="1">
      <alignment vertical="center" wrapText="1"/>
    </xf>
    <xf numFmtId="0" fontId="72" fillId="0" borderId="5" xfId="0" applyFont="1" applyBorder="1" applyAlignment="1">
      <alignment vertical="center" wrapText="1"/>
    </xf>
    <xf numFmtId="0" fontId="72" fillId="0" borderId="11" xfId="0" applyFont="1" applyBorder="1" applyAlignment="1">
      <alignment vertical="center"/>
    </xf>
    <xf numFmtId="0" fontId="72" fillId="0" borderId="2" xfId="0" applyFont="1" applyBorder="1" applyAlignment="1">
      <alignment vertical="center"/>
    </xf>
    <xf numFmtId="0" fontId="72" fillId="0" borderId="11" xfId="0" applyFont="1" applyBorder="1" applyAlignment="1">
      <alignment vertical="center" wrapText="1"/>
    </xf>
    <xf numFmtId="0" fontId="72" fillId="0" borderId="2" xfId="0" applyFont="1" applyBorder="1" applyAlignment="1">
      <alignment vertical="center" wrapText="1"/>
    </xf>
    <xf numFmtId="0" fontId="72" fillId="0" borderId="3" xfId="0" applyFont="1" applyBorder="1" applyAlignment="1">
      <alignment vertical="center" wrapText="1"/>
    </xf>
    <xf numFmtId="0" fontId="72" fillId="0" borderId="1" xfId="0" applyFont="1" applyBorder="1" applyAlignment="1">
      <alignment horizontal="center" vertical="center" textRotation="255" shrinkToFit="1"/>
    </xf>
    <xf numFmtId="0" fontId="72" fillId="0" borderId="5" xfId="0" applyFont="1" applyBorder="1" applyAlignment="1">
      <alignment horizontal="center" vertical="center" textRotation="255" shrinkToFit="1"/>
    </xf>
    <xf numFmtId="0" fontId="72" fillId="0" borderId="1" xfId="0" applyFont="1" applyBorder="1" applyAlignment="1">
      <alignment horizontal="left" vertical="center"/>
    </xf>
    <xf numFmtId="0" fontId="72" fillId="0" borderId="9" xfId="0" applyFont="1" applyBorder="1" applyAlignment="1">
      <alignment vertical="center"/>
    </xf>
    <xf numFmtId="0" fontId="72" fillId="0" borderId="6" xfId="0" applyFont="1" applyBorder="1" applyAlignment="1">
      <alignment vertical="center"/>
    </xf>
    <xf numFmtId="0" fontId="72" fillId="0" borderId="9" xfId="0" applyFont="1" applyBorder="1" applyAlignment="1">
      <alignment vertical="center" wrapText="1"/>
    </xf>
    <xf numFmtId="0" fontId="72" fillId="0" borderId="6" xfId="0" applyFont="1" applyBorder="1" applyAlignment="1">
      <alignment vertical="center" wrapText="1"/>
    </xf>
    <xf numFmtId="0" fontId="72" fillId="0" borderId="10" xfId="0" applyFont="1" applyBorder="1" applyAlignment="1">
      <alignment vertical="center" wrapText="1"/>
    </xf>
    <xf numFmtId="0" fontId="72" fillId="0" borderId="9" xfId="0" applyFont="1" applyBorder="1" applyAlignment="1">
      <alignment horizontal="center" vertical="center" textRotation="255" shrinkToFit="1"/>
    </xf>
    <xf numFmtId="0" fontId="72" fillId="0" borderId="10" xfId="0" applyFont="1" applyBorder="1" applyAlignment="1">
      <alignment horizontal="center" vertical="center" textRotation="255" shrinkToFit="1"/>
    </xf>
    <xf numFmtId="0" fontId="72" fillId="0" borderId="11" xfId="0" applyFont="1" applyBorder="1" applyAlignment="1">
      <alignment horizontal="left" vertical="center"/>
    </xf>
    <xf numFmtId="0" fontId="72" fillId="0" borderId="3" xfId="0" applyFont="1" applyBorder="1" applyAlignment="1">
      <alignment horizontal="left" vertical="center"/>
    </xf>
    <xf numFmtId="0" fontId="67" fillId="0" borderId="11" xfId="0" applyFont="1" applyBorder="1" applyAlignment="1">
      <alignment vertical="center"/>
    </xf>
    <xf numFmtId="0" fontId="67" fillId="0" borderId="3" xfId="0" applyFont="1" applyBorder="1" applyAlignment="1">
      <alignment vertical="center"/>
    </xf>
    <xf numFmtId="0" fontId="56" fillId="0" borderId="3" xfId="0" applyFont="1" applyBorder="1" applyAlignment="1">
      <alignment vertical="center"/>
    </xf>
    <xf numFmtId="0" fontId="72" fillId="0" borderId="4" xfId="0" applyFont="1" applyBorder="1" applyAlignment="1">
      <alignment horizontal="left" vertical="center"/>
    </xf>
    <xf numFmtId="0" fontId="72" fillId="9" borderId="25" xfId="0" applyFont="1" applyFill="1" applyBorder="1" applyAlignment="1">
      <alignment horizontal="center" vertical="center" textRotation="255" wrapText="1"/>
    </xf>
    <xf numFmtId="0" fontId="72" fillId="5" borderId="11" xfId="0" applyFont="1" applyFill="1" applyBorder="1" applyAlignment="1">
      <alignment horizontal="center" vertical="center" textRotation="255" wrapText="1"/>
    </xf>
    <xf numFmtId="0" fontId="65" fillId="5" borderId="3" xfId="0" applyFont="1" applyFill="1" applyBorder="1" applyAlignment="1">
      <alignment horizontal="center" vertical="center" wrapText="1"/>
    </xf>
    <xf numFmtId="0" fontId="72" fillId="9" borderId="26" xfId="0" applyFont="1" applyFill="1" applyBorder="1" applyAlignment="1">
      <alignment horizontal="center" vertical="center" textRotation="255" wrapText="1"/>
    </xf>
    <xf numFmtId="0" fontId="72" fillId="9" borderId="8" xfId="0" applyFont="1" applyFill="1" applyBorder="1" applyAlignment="1">
      <alignment horizontal="center" vertical="center" wrapText="1"/>
    </xf>
    <xf numFmtId="0" fontId="72" fillId="5" borderId="0" xfId="0" applyFont="1" applyFill="1" applyAlignment="1">
      <alignment horizontal="center" vertical="center" wrapText="1"/>
    </xf>
    <xf numFmtId="0" fontId="72" fillId="9" borderId="7" xfId="0" applyFont="1" applyFill="1" applyBorder="1" applyAlignment="1">
      <alignment horizontal="center" vertical="center" wrapText="1"/>
    </xf>
    <xf numFmtId="0" fontId="56" fillId="9" borderId="1" xfId="0" applyFont="1" applyFill="1" applyBorder="1" applyAlignment="1">
      <alignment horizontal="center" vertical="center" wrapText="1"/>
    </xf>
    <xf numFmtId="0" fontId="56" fillId="9" borderId="4" xfId="0" applyFont="1" applyFill="1" applyBorder="1" applyAlignment="1">
      <alignment horizontal="center" vertical="center" wrapText="1"/>
    </xf>
    <xf numFmtId="0" fontId="56" fillId="9" borderId="5" xfId="0" applyFont="1" applyFill="1" applyBorder="1" applyAlignment="1">
      <alignment horizontal="center" vertical="center" wrapText="1"/>
    </xf>
    <xf numFmtId="0" fontId="72" fillId="5" borderId="1" xfId="0" applyFont="1" applyFill="1" applyBorder="1" applyAlignment="1">
      <alignment horizontal="centerContinuous" vertical="center"/>
    </xf>
    <xf numFmtId="0" fontId="72" fillId="5" borderId="4" xfId="0" applyFont="1" applyFill="1" applyBorder="1" applyAlignment="1">
      <alignment horizontal="centerContinuous" vertical="center"/>
    </xf>
    <xf numFmtId="0" fontId="72" fillId="5" borderId="5" xfId="0" applyFont="1" applyFill="1" applyBorder="1" applyAlignment="1">
      <alignment horizontal="centerContinuous" vertical="center"/>
    </xf>
    <xf numFmtId="0" fontId="72" fillId="5" borderId="18" xfId="0" applyFont="1" applyFill="1" applyBorder="1" applyAlignment="1">
      <alignment horizontal="centerContinuous" vertical="center"/>
    </xf>
    <xf numFmtId="0" fontId="72" fillId="5" borderId="18" xfId="0" applyFont="1" applyFill="1" applyBorder="1" applyAlignment="1">
      <alignment horizontal="centerContinuous" vertical="center" shrinkToFit="1"/>
    </xf>
    <xf numFmtId="0" fontId="72" fillId="4" borderId="25" xfId="0" applyFont="1" applyFill="1" applyBorder="1" applyAlignment="1">
      <alignment horizontal="center" vertical="center" textRotation="255" shrinkToFit="1"/>
    </xf>
    <xf numFmtId="0" fontId="72" fillId="4" borderId="1" xfId="0" quotePrefix="1" applyFont="1" applyFill="1" applyBorder="1" applyAlignment="1">
      <alignment horizontal="right" vertical="center"/>
    </xf>
    <xf numFmtId="0" fontId="65" fillId="4" borderId="5" xfId="0" applyFont="1" applyFill="1" applyBorder="1" applyAlignment="1">
      <alignment horizontal="right" vertical="center"/>
    </xf>
    <xf numFmtId="38" fontId="72" fillId="4" borderId="1" xfId="3" quotePrefix="1" applyFont="1" applyFill="1" applyBorder="1" applyAlignment="1">
      <alignment horizontal="right" vertical="center"/>
    </xf>
    <xf numFmtId="38" fontId="72" fillId="4" borderId="4" xfId="3" applyFont="1" applyFill="1" applyBorder="1" applyAlignment="1">
      <alignment horizontal="right" vertical="center"/>
    </xf>
    <xf numFmtId="38" fontId="72" fillId="4" borderId="5" xfId="3" applyFont="1" applyFill="1" applyBorder="1" applyAlignment="1">
      <alignment horizontal="center" vertical="center"/>
    </xf>
    <xf numFmtId="57" fontId="72" fillId="4" borderId="18" xfId="0" applyNumberFormat="1" applyFont="1" applyFill="1" applyBorder="1" applyAlignment="1">
      <alignment horizontal="center" vertical="center" wrapText="1"/>
    </xf>
    <xf numFmtId="0" fontId="72" fillId="4" borderId="18" xfId="0" applyFont="1" applyFill="1" applyBorder="1" applyAlignment="1">
      <alignment horizontal="center" vertical="center" wrapText="1"/>
    </xf>
    <xf numFmtId="38" fontId="72" fillId="4" borderId="11" xfId="3" quotePrefix="1" applyFont="1" applyFill="1" applyBorder="1" applyAlignment="1">
      <alignment horizontal="right" vertical="center"/>
    </xf>
    <xf numFmtId="38" fontId="72" fillId="4" borderId="2" xfId="3" applyFont="1" applyFill="1" applyBorder="1" applyAlignment="1">
      <alignment horizontal="right" vertical="center"/>
    </xf>
    <xf numFmtId="38" fontId="72" fillId="4" borderId="3" xfId="3" applyFont="1" applyFill="1" applyBorder="1" applyAlignment="1">
      <alignment horizontal="center" vertical="center"/>
    </xf>
    <xf numFmtId="0" fontId="72" fillId="4" borderId="27" xfId="0" applyFont="1" applyFill="1" applyBorder="1" applyAlignment="1">
      <alignment horizontal="center" vertical="center" textRotation="255" shrinkToFit="1"/>
    </xf>
    <xf numFmtId="0" fontId="72" fillId="4" borderId="9" xfId="0" applyFont="1" applyFill="1" applyBorder="1" applyAlignment="1">
      <alignment horizontal="center" vertical="center"/>
    </xf>
    <xf numFmtId="0" fontId="72" fillId="4" borderId="6" xfId="0" applyFont="1" applyFill="1" applyBorder="1" applyAlignment="1">
      <alignment horizontal="center" vertical="center"/>
    </xf>
    <xf numFmtId="0" fontId="72" fillId="4" borderId="10" xfId="0" applyFont="1" applyFill="1" applyBorder="1" applyAlignment="1">
      <alignment horizontal="center" vertical="center"/>
    </xf>
    <xf numFmtId="0" fontId="72" fillId="4" borderId="9" xfId="0" applyFont="1" applyFill="1" applyBorder="1" applyAlignment="1">
      <alignment horizontal="right" vertical="center"/>
    </xf>
    <xf numFmtId="0" fontId="65" fillId="4" borderId="10" xfId="0" applyFont="1" applyFill="1" applyBorder="1" applyAlignment="1">
      <alignment horizontal="right" vertical="center"/>
    </xf>
    <xf numFmtId="38" fontId="72" fillId="4" borderId="9" xfId="3" applyFont="1" applyFill="1" applyBorder="1" applyAlignment="1">
      <alignment horizontal="right" vertical="center"/>
    </xf>
    <xf numFmtId="38" fontId="72" fillId="4" borderId="6" xfId="3" applyFont="1" applyFill="1" applyBorder="1" applyAlignment="1">
      <alignment horizontal="right" vertical="center"/>
    </xf>
    <xf numFmtId="38" fontId="72" fillId="4" borderId="10" xfId="3" applyFont="1" applyFill="1" applyBorder="1" applyAlignment="1">
      <alignment horizontal="center" vertical="center"/>
    </xf>
    <xf numFmtId="38" fontId="72" fillId="4" borderId="11" xfId="3" applyFont="1" applyFill="1" applyBorder="1" applyAlignment="1">
      <alignment horizontal="right" vertical="center"/>
    </xf>
    <xf numFmtId="0" fontId="72" fillId="0" borderId="25" xfId="0" applyFont="1" applyBorder="1" applyAlignment="1">
      <alignment horizontal="center" vertical="center"/>
    </xf>
    <xf numFmtId="182" fontId="72" fillId="0" borderId="1" xfId="0" applyNumberFormat="1" applyFont="1" applyBorder="1" applyAlignment="1">
      <alignment horizontal="right" vertical="center"/>
    </xf>
    <xf numFmtId="182" fontId="65" fillId="0" borderId="5" xfId="0" applyNumberFormat="1" applyFont="1" applyBorder="1" applyAlignment="1">
      <alignment horizontal="right" vertical="center"/>
    </xf>
    <xf numFmtId="38" fontId="72" fillId="0" borderId="1" xfId="3" applyFont="1" applyFill="1" applyBorder="1" applyAlignment="1">
      <alignment horizontal="right" vertical="center"/>
    </xf>
    <xf numFmtId="38" fontId="72" fillId="0" borderId="4" xfId="3" applyFont="1" applyFill="1" applyBorder="1" applyAlignment="1">
      <alignment horizontal="right" vertical="center"/>
    </xf>
    <xf numFmtId="38" fontId="72" fillId="0" borderId="5" xfId="3" applyFont="1" applyFill="1" applyBorder="1" applyAlignment="1">
      <alignment horizontal="center" vertical="center"/>
    </xf>
    <xf numFmtId="38" fontId="72" fillId="0" borderId="3" xfId="3" applyFont="1" applyFill="1" applyBorder="1" applyAlignment="1">
      <alignment horizontal="center" vertical="center"/>
    </xf>
    <xf numFmtId="0" fontId="72" fillId="0" borderId="26" xfId="0" applyFont="1" applyBorder="1" applyAlignment="1">
      <alignment horizontal="center" vertical="center"/>
    </xf>
    <xf numFmtId="0" fontId="72" fillId="0" borderId="8" xfId="0" applyFont="1" applyBorder="1" applyAlignment="1">
      <alignment horizontal="center" vertical="center"/>
    </xf>
    <xf numFmtId="0" fontId="72" fillId="0" borderId="7" xfId="0" applyFont="1" applyBorder="1" applyAlignment="1">
      <alignment horizontal="center" vertical="center"/>
    </xf>
    <xf numFmtId="182" fontId="72" fillId="0" borderId="9" xfId="0" applyNumberFormat="1" applyFont="1" applyBorder="1" applyAlignment="1">
      <alignment horizontal="right" vertical="center"/>
    </xf>
    <xf numFmtId="182" fontId="65" fillId="0" borderId="10" xfId="0" applyNumberFormat="1" applyFont="1" applyBorder="1" applyAlignment="1">
      <alignment horizontal="right" vertical="center"/>
    </xf>
    <xf numFmtId="38" fontId="72" fillId="0" borderId="9" xfId="3" applyFont="1" applyFill="1" applyBorder="1" applyAlignment="1">
      <alignment horizontal="right" vertical="center"/>
    </xf>
    <xf numFmtId="38" fontId="72" fillId="0" borderId="6" xfId="3" applyFont="1" applyFill="1" applyBorder="1" applyAlignment="1">
      <alignment horizontal="right" vertical="center"/>
    </xf>
    <xf numFmtId="38" fontId="72" fillId="0" borderId="10" xfId="3" applyFont="1" applyFill="1" applyBorder="1" applyAlignment="1">
      <alignment horizontal="center" vertical="center"/>
    </xf>
    <xf numFmtId="0" fontId="72" fillId="0" borderId="27" xfId="0" applyFont="1" applyBorder="1" applyAlignment="1">
      <alignment horizontal="center" vertical="center"/>
    </xf>
    <xf numFmtId="0" fontId="73" fillId="0" borderId="0" xfId="0" applyFont="1" applyAlignment="1">
      <alignment vertical="center"/>
    </xf>
  </cellXfs>
  <cellStyles count="6">
    <cellStyle name="スタイル 1" xfId="1" xr:uid="{00000000-0005-0000-0000-000000000000}"/>
    <cellStyle name="ハイパーリンク" xfId="2" builtinId="8"/>
    <cellStyle name="桁区切り" xfId="3" builtinId="6"/>
    <cellStyle name="桁区切り 2" xfId="4" xr:uid="{00000000-0005-0000-0000-000003000000}"/>
    <cellStyle name="標準" xfId="0" builtinId="0"/>
    <cellStyle name="標準 2" xfId="5" xr:uid="{00000000-0005-0000-0000-000005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66FF66"/>
      <rgbColor rgb="000000FF"/>
      <rgbColor rgb="0099FFCC"/>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FFFCC"/>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14</xdr:col>
      <xdr:colOff>106680</xdr:colOff>
      <xdr:row>9</xdr:row>
      <xdr:rowOff>152400</xdr:rowOff>
    </xdr:from>
    <xdr:to>
      <xdr:col>18</xdr:col>
      <xdr:colOff>144780</xdr:colOff>
      <xdr:row>9</xdr:row>
      <xdr:rowOff>152400</xdr:rowOff>
    </xdr:to>
    <xdr:sp macro="" textlink="">
      <xdr:nvSpPr>
        <xdr:cNvPr id="59947" name="Line 8">
          <a:extLst>
            <a:ext uri="{FF2B5EF4-FFF2-40B4-BE49-F238E27FC236}">
              <a16:creationId xmlns:a16="http://schemas.microsoft.com/office/drawing/2014/main" id="{00000000-0008-0000-0100-00002BEA0000}"/>
            </a:ext>
          </a:extLst>
        </xdr:cNvPr>
        <xdr:cNvSpPr>
          <a:spLocks noChangeShapeType="1"/>
        </xdr:cNvSpPr>
      </xdr:nvSpPr>
      <xdr:spPr bwMode="auto">
        <a:xfrm flipH="1">
          <a:off x="2667000" y="2415540"/>
          <a:ext cx="769620" cy="0"/>
        </a:xfrm>
        <a:prstGeom prst="line">
          <a:avLst/>
        </a:prstGeom>
        <a:noFill/>
        <a:ln w="9525">
          <a:solidFill>
            <a:srgbClr val="0000FF"/>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3</xdr:col>
          <xdr:colOff>144780</xdr:colOff>
          <xdr:row>6</xdr:row>
          <xdr:rowOff>7620</xdr:rowOff>
        </xdr:from>
        <xdr:to>
          <xdr:col>5</xdr:col>
          <xdr:colOff>121920</xdr:colOff>
          <xdr:row>7</xdr:row>
          <xdr:rowOff>15240</xdr:rowOff>
        </xdr:to>
        <xdr:sp macro="" textlink="">
          <xdr:nvSpPr>
            <xdr:cNvPr id="59396" name="Object 4" hidden="1">
              <a:extLst>
                <a:ext uri="{63B3BB69-23CF-44E3-9099-C40C66FF867C}">
                  <a14:compatExt spid="_x0000_s59396"/>
                </a:ext>
                <a:ext uri="{FF2B5EF4-FFF2-40B4-BE49-F238E27FC236}">
                  <a16:creationId xmlns:a16="http://schemas.microsoft.com/office/drawing/2014/main" id="{00000000-0008-0000-0100-000004E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0</xdr:rowOff>
        </xdr:from>
        <xdr:to>
          <xdr:col>16</xdr:col>
          <xdr:colOff>160020</xdr:colOff>
          <xdr:row>10</xdr:row>
          <xdr:rowOff>144780</xdr:rowOff>
        </xdr:to>
        <xdr:sp macro="" textlink="">
          <xdr:nvSpPr>
            <xdr:cNvPr id="59398" name="Object 6" hidden="1">
              <a:extLst>
                <a:ext uri="{63B3BB69-23CF-44E3-9099-C40C66FF867C}">
                  <a14:compatExt spid="_x0000_s59398"/>
                </a:ext>
                <a:ext uri="{FF2B5EF4-FFF2-40B4-BE49-F238E27FC236}">
                  <a16:creationId xmlns:a16="http://schemas.microsoft.com/office/drawing/2014/main" id="{00000000-0008-0000-0100-000006E80000}"/>
                </a:ext>
              </a:extLst>
            </xdr:cNvPr>
            <xdr:cNvSpPr/>
          </xdr:nvSpPr>
          <xdr:spPr bwMode="auto">
            <a:xfrm>
              <a:off x="0" y="0"/>
              <a:ext cx="0" cy="0"/>
            </a:xfrm>
            <a:prstGeom prst="rect">
              <a:avLst/>
            </a:prstGeom>
            <a:noFill/>
            <a:ln w="9525">
              <a:solidFill>
                <a:srgbClr val="0000FF" mc:Ignorable="a14" a14:legacySpreadsheetColorIndex="12"/>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0</xdr:colOff>
      <xdr:row>0</xdr:row>
      <xdr:rowOff>0</xdr:rowOff>
    </xdr:to>
    <xdr:sp macro="" textlink="">
      <xdr:nvSpPr>
        <xdr:cNvPr id="282323" name="Line 1">
          <a:extLst>
            <a:ext uri="{FF2B5EF4-FFF2-40B4-BE49-F238E27FC236}">
              <a16:creationId xmlns:a16="http://schemas.microsoft.com/office/drawing/2014/main" id="{00000000-0008-0000-0300-0000D34E0400}"/>
            </a:ext>
          </a:extLst>
        </xdr:cNvPr>
        <xdr:cNvSpPr>
          <a:spLocks noChangeShapeType="1"/>
        </xdr:cNvSpPr>
      </xdr:nvSpPr>
      <xdr:spPr bwMode="auto">
        <a:xfrm>
          <a:off x="18288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282324" name="Line 2">
          <a:extLst>
            <a:ext uri="{FF2B5EF4-FFF2-40B4-BE49-F238E27FC236}">
              <a16:creationId xmlns:a16="http://schemas.microsoft.com/office/drawing/2014/main" id="{00000000-0008-0000-0300-0000D44E0400}"/>
            </a:ext>
          </a:extLst>
        </xdr:cNvPr>
        <xdr:cNvSpPr>
          <a:spLocks noChangeShapeType="1"/>
        </xdr:cNvSpPr>
      </xdr:nvSpPr>
      <xdr:spPr bwMode="auto">
        <a:xfrm>
          <a:off x="18288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282325" name="Line 3">
          <a:extLst>
            <a:ext uri="{FF2B5EF4-FFF2-40B4-BE49-F238E27FC236}">
              <a16:creationId xmlns:a16="http://schemas.microsoft.com/office/drawing/2014/main" id="{00000000-0008-0000-0300-0000D54E0400}"/>
            </a:ext>
          </a:extLst>
        </xdr:cNvPr>
        <xdr:cNvSpPr>
          <a:spLocks noChangeShapeType="1"/>
        </xdr:cNvSpPr>
      </xdr:nvSpPr>
      <xdr:spPr bwMode="auto">
        <a:xfrm>
          <a:off x="18288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282326" name="Line 4">
          <a:extLst>
            <a:ext uri="{FF2B5EF4-FFF2-40B4-BE49-F238E27FC236}">
              <a16:creationId xmlns:a16="http://schemas.microsoft.com/office/drawing/2014/main" id="{00000000-0008-0000-0300-0000D64E0400}"/>
            </a:ext>
          </a:extLst>
        </xdr:cNvPr>
        <xdr:cNvSpPr>
          <a:spLocks noChangeShapeType="1"/>
        </xdr:cNvSpPr>
      </xdr:nvSpPr>
      <xdr:spPr bwMode="auto">
        <a:xfrm>
          <a:off x="18288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282327" name="Line 5">
          <a:extLst>
            <a:ext uri="{FF2B5EF4-FFF2-40B4-BE49-F238E27FC236}">
              <a16:creationId xmlns:a16="http://schemas.microsoft.com/office/drawing/2014/main" id="{00000000-0008-0000-0300-0000D74E0400}"/>
            </a:ext>
          </a:extLst>
        </xdr:cNvPr>
        <xdr:cNvSpPr>
          <a:spLocks noChangeShapeType="1"/>
        </xdr:cNvSpPr>
      </xdr:nvSpPr>
      <xdr:spPr bwMode="auto">
        <a:xfrm>
          <a:off x="18288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282328" name="Line 6">
          <a:extLst>
            <a:ext uri="{FF2B5EF4-FFF2-40B4-BE49-F238E27FC236}">
              <a16:creationId xmlns:a16="http://schemas.microsoft.com/office/drawing/2014/main" id="{00000000-0008-0000-0300-0000D84E0400}"/>
            </a:ext>
          </a:extLst>
        </xdr:cNvPr>
        <xdr:cNvSpPr>
          <a:spLocks noChangeShapeType="1"/>
        </xdr:cNvSpPr>
      </xdr:nvSpPr>
      <xdr:spPr bwMode="auto">
        <a:xfrm>
          <a:off x="18288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282329" name="Line 7">
          <a:extLst>
            <a:ext uri="{FF2B5EF4-FFF2-40B4-BE49-F238E27FC236}">
              <a16:creationId xmlns:a16="http://schemas.microsoft.com/office/drawing/2014/main" id="{00000000-0008-0000-0300-0000D94E0400}"/>
            </a:ext>
          </a:extLst>
        </xdr:cNvPr>
        <xdr:cNvSpPr>
          <a:spLocks noChangeShapeType="1"/>
        </xdr:cNvSpPr>
      </xdr:nvSpPr>
      <xdr:spPr bwMode="auto">
        <a:xfrm>
          <a:off x="18288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282330" name="Line 8">
          <a:extLst>
            <a:ext uri="{FF2B5EF4-FFF2-40B4-BE49-F238E27FC236}">
              <a16:creationId xmlns:a16="http://schemas.microsoft.com/office/drawing/2014/main" id="{00000000-0008-0000-0300-0000DA4E0400}"/>
            </a:ext>
          </a:extLst>
        </xdr:cNvPr>
        <xdr:cNvSpPr>
          <a:spLocks noChangeShapeType="1"/>
        </xdr:cNvSpPr>
      </xdr:nvSpPr>
      <xdr:spPr bwMode="auto">
        <a:xfrm>
          <a:off x="18288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0</xdr:row>
      <xdr:rowOff>0</xdr:rowOff>
    </xdr:from>
    <xdr:to>
      <xdr:col>25</xdr:col>
      <xdr:colOff>0</xdr:colOff>
      <xdr:row>0</xdr:row>
      <xdr:rowOff>0</xdr:rowOff>
    </xdr:to>
    <xdr:sp macro="" textlink="">
      <xdr:nvSpPr>
        <xdr:cNvPr id="282331" name="Line 31">
          <a:extLst>
            <a:ext uri="{FF2B5EF4-FFF2-40B4-BE49-F238E27FC236}">
              <a16:creationId xmlns:a16="http://schemas.microsoft.com/office/drawing/2014/main" id="{00000000-0008-0000-0300-0000DB4E0400}"/>
            </a:ext>
          </a:extLst>
        </xdr:cNvPr>
        <xdr:cNvSpPr>
          <a:spLocks noChangeShapeType="1"/>
        </xdr:cNvSpPr>
      </xdr:nvSpPr>
      <xdr:spPr bwMode="auto">
        <a:xfrm flipH="1">
          <a:off x="457200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0</xdr:row>
      <xdr:rowOff>0</xdr:rowOff>
    </xdr:from>
    <xdr:to>
      <xdr:col>25</xdr:col>
      <xdr:colOff>0</xdr:colOff>
      <xdr:row>0</xdr:row>
      <xdr:rowOff>0</xdr:rowOff>
    </xdr:to>
    <xdr:sp macro="" textlink="">
      <xdr:nvSpPr>
        <xdr:cNvPr id="282332" name="Line 32">
          <a:extLst>
            <a:ext uri="{FF2B5EF4-FFF2-40B4-BE49-F238E27FC236}">
              <a16:creationId xmlns:a16="http://schemas.microsoft.com/office/drawing/2014/main" id="{00000000-0008-0000-0300-0000DC4E0400}"/>
            </a:ext>
          </a:extLst>
        </xdr:cNvPr>
        <xdr:cNvSpPr>
          <a:spLocks noChangeShapeType="1"/>
        </xdr:cNvSpPr>
      </xdr:nvSpPr>
      <xdr:spPr bwMode="auto">
        <a:xfrm flipH="1">
          <a:off x="457200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0</xdr:row>
      <xdr:rowOff>0</xdr:rowOff>
    </xdr:from>
    <xdr:to>
      <xdr:col>25</xdr:col>
      <xdr:colOff>0</xdr:colOff>
      <xdr:row>0</xdr:row>
      <xdr:rowOff>0</xdr:rowOff>
    </xdr:to>
    <xdr:sp macro="" textlink="">
      <xdr:nvSpPr>
        <xdr:cNvPr id="282333" name="Line 33">
          <a:extLst>
            <a:ext uri="{FF2B5EF4-FFF2-40B4-BE49-F238E27FC236}">
              <a16:creationId xmlns:a16="http://schemas.microsoft.com/office/drawing/2014/main" id="{00000000-0008-0000-0300-0000DD4E0400}"/>
            </a:ext>
          </a:extLst>
        </xdr:cNvPr>
        <xdr:cNvSpPr>
          <a:spLocks noChangeShapeType="1"/>
        </xdr:cNvSpPr>
      </xdr:nvSpPr>
      <xdr:spPr bwMode="auto">
        <a:xfrm flipH="1">
          <a:off x="457200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0</xdr:row>
      <xdr:rowOff>0</xdr:rowOff>
    </xdr:from>
    <xdr:to>
      <xdr:col>25</xdr:col>
      <xdr:colOff>0</xdr:colOff>
      <xdr:row>0</xdr:row>
      <xdr:rowOff>0</xdr:rowOff>
    </xdr:to>
    <xdr:sp macro="" textlink="">
      <xdr:nvSpPr>
        <xdr:cNvPr id="282334" name="Line 34">
          <a:extLst>
            <a:ext uri="{FF2B5EF4-FFF2-40B4-BE49-F238E27FC236}">
              <a16:creationId xmlns:a16="http://schemas.microsoft.com/office/drawing/2014/main" id="{00000000-0008-0000-0300-0000DE4E0400}"/>
            </a:ext>
          </a:extLst>
        </xdr:cNvPr>
        <xdr:cNvSpPr>
          <a:spLocks noChangeShapeType="1"/>
        </xdr:cNvSpPr>
      </xdr:nvSpPr>
      <xdr:spPr bwMode="auto">
        <a:xfrm flipH="1">
          <a:off x="457200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0</xdr:row>
      <xdr:rowOff>0</xdr:rowOff>
    </xdr:from>
    <xdr:to>
      <xdr:col>25</xdr:col>
      <xdr:colOff>0</xdr:colOff>
      <xdr:row>0</xdr:row>
      <xdr:rowOff>0</xdr:rowOff>
    </xdr:to>
    <xdr:sp macro="" textlink="">
      <xdr:nvSpPr>
        <xdr:cNvPr id="282335" name="Line 35">
          <a:extLst>
            <a:ext uri="{FF2B5EF4-FFF2-40B4-BE49-F238E27FC236}">
              <a16:creationId xmlns:a16="http://schemas.microsoft.com/office/drawing/2014/main" id="{00000000-0008-0000-0300-0000DF4E0400}"/>
            </a:ext>
          </a:extLst>
        </xdr:cNvPr>
        <xdr:cNvSpPr>
          <a:spLocks noChangeShapeType="1"/>
        </xdr:cNvSpPr>
      </xdr:nvSpPr>
      <xdr:spPr bwMode="auto">
        <a:xfrm flipH="1">
          <a:off x="457200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0</xdr:row>
      <xdr:rowOff>0</xdr:rowOff>
    </xdr:from>
    <xdr:to>
      <xdr:col>25</xdr:col>
      <xdr:colOff>0</xdr:colOff>
      <xdr:row>0</xdr:row>
      <xdr:rowOff>0</xdr:rowOff>
    </xdr:to>
    <xdr:sp macro="" textlink="">
      <xdr:nvSpPr>
        <xdr:cNvPr id="282336" name="Line 36">
          <a:extLst>
            <a:ext uri="{FF2B5EF4-FFF2-40B4-BE49-F238E27FC236}">
              <a16:creationId xmlns:a16="http://schemas.microsoft.com/office/drawing/2014/main" id="{00000000-0008-0000-0300-0000E04E0400}"/>
            </a:ext>
          </a:extLst>
        </xdr:cNvPr>
        <xdr:cNvSpPr>
          <a:spLocks noChangeShapeType="1"/>
        </xdr:cNvSpPr>
      </xdr:nvSpPr>
      <xdr:spPr bwMode="auto">
        <a:xfrm flipH="1">
          <a:off x="457200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0</xdr:row>
      <xdr:rowOff>0</xdr:rowOff>
    </xdr:from>
    <xdr:to>
      <xdr:col>25</xdr:col>
      <xdr:colOff>0</xdr:colOff>
      <xdr:row>0</xdr:row>
      <xdr:rowOff>0</xdr:rowOff>
    </xdr:to>
    <xdr:sp macro="" textlink="">
      <xdr:nvSpPr>
        <xdr:cNvPr id="282337" name="Line 37">
          <a:extLst>
            <a:ext uri="{FF2B5EF4-FFF2-40B4-BE49-F238E27FC236}">
              <a16:creationId xmlns:a16="http://schemas.microsoft.com/office/drawing/2014/main" id="{00000000-0008-0000-0300-0000E14E0400}"/>
            </a:ext>
          </a:extLst>
        </xdr:cNvPr>
        <xdr:cNvSpPr>
          <a:spLocks noChangeShapeType="1"/>
        </xdr:cNvSpPr>
      </xdr:nvSpPr>
      <xdr:spPr bwMode="auto">
        <a:xfrm flipH="1">
          <a:off x="457200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0</xdr:row>
      <xdr:rowOff>0</xdr:rowOff>
    </xdr:from>
    <xdr:to>
      <xdr:col>25</xdr:col>
      <xdr:colOff>0</xdr:colOff>
      <xdr:row>0</xdr:row>
      <xdr:rowOff>0</xdr:rowOff>
    </xdr:to>
    <xdr:sp macro="" textlink="">
      <xdr:nvSpPr>
        <xdr:cNvPr id="282338" name="Line 38">
          <a:extLst>
            <a:ext uri="{FF2B5EF4-FFF2-40B4-BE49-F238E27FC236}">
              <a16:creationId xmlns:a16="http://schemas.microsoft.com/office/drawing/2014/main" id="{00000000-0008-0000-0300-0000E24E0400}"/>
            </a:ext>
          </a:extLst>
        </xdr:cNvPr>
        <xdr:cNvSpPr>
          <a:spLocks noChangeShapeType="1"/>
        </xdr:cNvSpPr>
      </xdr:nvSpPr>
      <xdr:spPr bwMode="auto">
        <a:xfrm flipH="1">
          <a:off x="457200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282340" name="Line 62">
          <a:extLst>
            <a:ext uri="{FF2B5EF4-FFF2-40B4-BE49-F238E27FC236}">
              <a16:creationId xmlns:a16="http://schemas.microsoft.com/office/drawing/2014/main" id="{00000000-0008-0000-0300-0000E44E0400}"/>
            </a:ext>
          </a:extLst>
        </xdr:cNvPr>
        <xdr:cNvSpPr>
          <a:spLocks noChangeShapeType="1"/>
        </xdr:cNvSpPr>
      </xdr:nvSpPr>
      <xdr:spPr bwMode="auto">
        <a:xfrm>
          <a:off x="18288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282341" name="Line 63">
          <a:extLst>
            <a:ext uri="{FF2B5EF4-FFF2-40B4-BE49-F238E27FC236}">
              <a16:creationId xmlns:a16="http://schemas.microsoft.com/office/drawing/2014/main" id="{00000000-0008-0000-0300-0000E54E0400}"/>
            </a:ext>
          </a:extLst>
        </xdr:cNvPr>
        <xdr:cNvSpPr>
          <a:spLocks noChangeShapeType="1"/>
        </xdr:cNvSpPr>
      </xdr:nvSpPr>
      <xdr:spPr bwMode="auto">
        <a:xfrm>
          <a:off x="18288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282342" name="Line 64">
          <a:extLst>
            <a:ext uri="{FF2B5EF4-FFF2-40B4-BE49-F238E27FC236}">
              <a16:creationId xmlns:a16="http://schemas.microsoft.com/office/drawing/2014/main" id="{00000000-0008-0000-0300-0000E64E0400}"/>
            </a:ext>
          </a:extLst>
        </xdr:cNvPr>
        <xdr:cNvSpPr>
          <a:spLocks noChangeShapeType="1"/>
        </xdr:cNvSpPr>
      </xdr:nvSpPr>
      <xdr:spPr bwMode="auto">
        <a:xfrm>
          <a:off x="18288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282343" name="Line 65">
          <a:extLst>
            <a:ext uri="{FF2B5EF4-FFF2-40B4-BE49-F238E27FC236}">
              <a16:creationId xmlns:a16="http://schemas.microsoft.com/office/drawing/2014/main" id="{00000000-0008-0000-0300-0000E74E0400}"/>
            </a:ext>
          </a:extLst>
        </xdr:cNvPr>
        <xdr:cNvSpPr>
          <a:spLocks noChangeShapeType="1"/>
        </xdr:cNvSpPr>
      </xdr:nvSpPr>
      <xdr:spPr bwMode="auto">
        <a:xfrm>
          <a:off x="18288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282344" name="Line 66">
          <a:extLst>
            <a:ext uri="{FF2B5EF4-FFF2-40B4-BE49-F238E27FC236}">
              <a16:creationId xmlns:a16="http://schemas.microsoft.com/office/drawing/2014/main" id="{00000000-0008-0000-0300-0000E84E0400}"/>
            </a:ext>
          </a:extLst>
        </xdr:cNvPr>
        <xdr:cNvSpPr>
          <a:spLocks noChangeShapeType="1"/>
        </xdr:cNvSpPr>
      </xdr:nvSpPr>
      <xdr:spPr bwMode="auto">
        <a:xfrm>
          <a:off x="18288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282345" name="Line 67">
          <a:extLst>
            <a:ext uri="{FF2B5EF4-FFF2-40B4-BE49-F238E27FC236}">
              <a16:creationId xmlns:a16="http://schemas.microsoft.com/office/drawing/2014/main" id="{00000000-0008-0000-0300-0000E94E0400}"/>
            </a:ext>
          </a:extLst>
        </xdr:cNvPr>
        <xdr:cNvSpPr>
          <a:spLocks noChangeShapeType="1"/>
        </xdr:cNvSpPr>
      </xdr:nvSpPr>
      <xdr:spPr bwMode="auto">
        <a:xfrm>
          <a:off x="18288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282346" name="Line 68">
          <a:extLst>
            <a:ext uri="{FF2B5EF4-FFF2-40B4-BE49-F238E27FC236}">
              <a16:creationId xmlns:a16="http://schemas.microsoft.com/office/drawing/2014/main" id="{00000000-0008-0000-0300-0000EA4E0400}"/>
            </a:ext>
          </a:extLst>
        </xdr:cNvPr>
        <xdr:cNvSpPr>
          <a:spLocks noChangeShapeType="1"/>
        </xdr:cNvSpPr>
      </xdr:nvSpPr>
      <xdr:spPr bwMode="auto">
        <a:xfrm>
          <a:off x="18288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282347" name="Line 69">
          <a:extLst>
            <a:ext uri="{FF2B5EF4-FFF2-40B4-BE49-F238E27FC236}">
              <a16:creationId xmlns:a16="http://schemas.microsoft.com/office/drawing/2014/main" id="{00000000-0008-0000-0300-0000EB4E0400}"/>
            </a:ext>
          </a:extLst>
        </xdr:cNvPr>
        <xdr:cNvSpPr>
          <a:spLocks noChangeShapeType="1"/>
        </xdr:cNvSpPr>
      </xdr:nvSpPr>
      <xdr:spPr bwMode="auto">
        <a:xfrm>
          <a:off x="18288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282348" name="Line 80">
          <a:extLst>
            <a:ext uri="{FF2B5EF4-FFF2-40B4-BE49-F238E27FC236}">
              <a16:creationId xmlns:a16="http://schemas.microsoft.com/office/drawing/2014/main" id="{00000000-0008-0000-0300-0000EC4E0400}"/>
            </a:ext>
          </a:extLst>
        </xdr:cNvPr>
        <xdr:cNvSpPr>
          <a:spLocks noChangeShapeType="1"/>
        </xdr:cNvSpPr>
      </xdr:nvSpPr>
      <xdr:spPr bwMode="auto">
        <a:xfrm>
          <a:off x="18288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282349" name="Line 81">
          <a:extLst>
            <a:ext uri="{FF2B5EF4-FFF2-40B4-BE49-F238E27FC236}">
              <a16:creationId xmlns:a16="http://schemas.microsoft.com/office/drawing/2014/main" id="{00000000-0008-0000-0300-0000ED4E0400}"/>
            </a:ext>
          </a:extLst>
        </xdr:cNvPr>
        <xdr:cNvSpPr>
          <a:spLocks noChangeShapeType="1"/>
        </xdr:cNvSpPr>
      </xdr:nvSpPr>
      <xdr:spPr bwMode="auto">
        <a:xfrm>
          <a:off x="18288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282350" name="Line 82">
          <a:extLst>
            <a:ext uri="{FF2B5EF4-FFF2-40B4-BE49-F238E27FC236}">
              <a16:creationId xmlns:a16="http://schemas.microsoft.com/office/drawing/2014/main" id="{00000000-0008-0000-0300-0000EE4E0400}"/>
            </a:ext>
          </a:extLst>
        </xdr:cNvPr>
        <xdr:cNvSpPr>
          <a:spLocks noChangeShapeType="1"/>
        </xdr:cNvSpPr>
      </xdr:nvSpPr>
      <xdr:spPr bwMode="auto">
        <a:xfrm>
          <a:off x="18288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282351" name="Line 83">
          <a:extLst>
            <a:ext uri="{FF2B5EF4-FFF2-40B4-BE49-F238E27FC236}">
              <a16:creationId xmlns:a16="http://schemas.microsoft.com/office/drawing/2014/main" id="{00000000-0008-0000-0300-0000EF4E0400}"/>
            </a:ext>
          </a:extLst>
        </xdr:cNvPr>
        <xdr:cNvSpPr>
          <a:spLocks noChangeShapeType="1"/>
        </xdr:cNvSpPr>
      </xdr:nvSpPr>
      <xdr:spPr bwMode="auto">
        <a:xfrm>
          <a:off x="18288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282352" name="Line 84">
          <a:extLst>
            <a:ext uri="{FF2B5EF4-FFF2-40B4-BE49-F238E27FC236}">
              <a16:creationId xmlns:a16="http://schemas.microsoft.com/office/drawing/2014/main" id="{00000000-0008-0000-0300-0000F04E0400}"/>
            </a:ext>
          </a:extLst>
        </xdr:cNvPr>
        <xdr:cNvSpPr>
          <a:spLocks noChangeShapeType="1"/>
        </xdr:cNvSpPr>
      </xdr:nvSpPr>
      <xdr:spPr bwMode="auto">
        <a:xfrm>
          <a:off x="18288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282353" name="Line 85">
          <a:extLst>
            <a:ext uri="{FF2B5EF4-FFF2-40B4-BE49-F238E27FC236}">
              <a16:creationId xmlns:a16="http://schemas.microsoft.com/office/drawing/2014/main" id="{00000000-0008-0000-0300-0000F14E0400}"/>
            </a:ext>
          </a:extLst>
        </xdr:cNvPr>
        <xdr:cNvSpPr>
          <a:spLocks noChangeShapeType="1"/>
        </xdr:cNvSpPr>
      </xdr:nvSpPr>
      <xdr:spPr bwMode="auto">
        <a:xfrm>
          <a:off x="18288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282354" name="Line 86">
          <a:extLst>
            <a:ext uri="{FF2B5EF4-FFF2-40B4-BE49-F238E27FC236}">
              <a16:creationId xmlns:a16="http://schemas.microsoft.com/office/drawing/2014/main" id="{00000000-0008-0000-0300-0000F24E0400}"/>
            </a:ext>
          </a:extLst>
        </xdr:cNvPr>
        <xdr:cNvSpPr>
          <a:spLocks noChangeShapeType="1"/>
        </xdr:cNvSpPr>
      </xdr:nvSpPr>
      <xdr:spPr bwMode="auto">
        <a:xfrm>
          <a:off x="18288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282355" name="Line 87">
          <a:extLst>
            <a:ext uri="{FF2B5EF4-FFF2-40B4-BE49-F238E27FC236}">
              <a16:creationId xmlns:a16="http://schemas.microsoft.com/office/drawing/2014/main" id="{00000000-0008-0000-0300-0000F34E0400}"/>
            </a:ext>
          </a:extLst>
        </xdr:cNvPr>
        <xdr:cNvSpPr>
          <a:spLocks noChangeShapeType="1"/>
        </xdr:cNvSpPr>
      </xdr:nvSpPr>
      <xdr:spPr bwMode="auto">
        <a:xfrm>
          <a:off x="18288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0</xdr:row>
      <xdr:rowOff>0</xdr:rowOff>
    </xdr:from>
    <xdr:to>
      <xdr:col>25</xdr:col>
      <xdr:colOff>0</xdr:colOff>
      <xdr:row>0</xdr:row>
      <xdr:rowOff>0</xdr:rowOff>
    </xdr:to>
    <xdr:sp macro="" textlink="">
      <xdr:nvSpPr>
        <xdr:cNvPr id="282356" name="Line 88">
          <a:extLst>
            <a:ext uri="{FF2B5EF4-FFF2-40B4-BE49-F238E27FC236}">
              <a16:creationId xmlns:a16="http://schemas.microsoft.com/office/drawing/2014/main" id="{00000000-0008-0000-0300-0000F44E0400}"/>
            </a:ext>
          </a:extLst>
        </xdr:cNvPr>
        <xdr:cNvSpPr>
          <a:spLocks noChangeShapeType="1"/>
        </xdr:cNvSpPr>
      </xdr:nvSpPr>
      <xdr:spPr bwMode="auto">
        <a:xfrm flipH="1">
          <a:off x="457200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0</xdr:row>
      <xdr:rowOff>0</xdr:rowOff>
    </xdr:from>
    <xdr:to>
      <xdr:col>25</xdr:col>
      <xdr:colOff>0</xdr:colOff>
      <xdr:row>0</xdr:row>
      <xdr:rowOff>0</xdr:rowOff>
    </xdr:to>
    <xdr:sp macro="" textlink="">
      <xdr:nvSpPr>
        <xdr:cNvPr id="282357" name="Line 89">
          <a:extLst>
            <a:ext uri="{FF2B5EF4-FFF2-40B4-BE49-F238E27FC236}">
              <a16:creationId xmlns:a16="http://schemas.microsoft.com/office/drawing/2014/main" id="{00000000-0008-0000-0300-0000F54E0400}"/>
            </a:ext>
          </a:extLst>
        </xdr:cNvPr>
        <xdr:cNvSpPr>
          <a:spLocks noChangeShapeType="1"/>
        </xdr:cNvSpPr>
      </xdr:nvSpPr>
      <xdr:spPr bwMode="auto">
        <a:xfrm flipH="1">
          <a:off x="457200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0</xdr:row>
      <xdr:rowOff>0</xdr:rowOff>
    </xdr:from>
    <xdr:to>
      <xdr:col>25</xdr:col>
      <xdr:colOff>0</xdr:colOff>
      <xdr:row>0</xdr:row>
      <xdr:rowOff>0</xdr:rowOff>
    </xdr:to>
    <xdr:sp macro="" textlink="">
      <xdr:nvSpPr>
        <xdr:cNvPr id="282358" name="Line 90">
          <a:extLst>
            <a:ext uri="{FF2B5EF4-FFF2-40B4-BE49-F238E27FC236}">
              <a16:creationId xmlns:a16="http://schemas.microsoft.com/office/drawing/2014/main" id="{00000000-0008-0000-0300-0000F64E0400}"/>
            </a:ext>
          </a:extLst>
        </xdr:cNvPr>
        <xdr:cNvSpPr>
          <a:spLocks noChangeShapeType="1"/>
        </xdr:cNvSpPr>
      </xdr:nvSpPr>
      <xdr:spPr bwMode="auto">
        <a:xfrm flipH="1">
          <a:off x="457200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0</xdr:row>
      <xdr:rowOff>0</xdr:rowOff>
    </xdr:from>
    <xdr:to>
      <xdr:col>25</xdr:col>
      <xdr:colOff>0</xdr:colOff>
      <xdr:row>0</xdr:row>
      <xdr:rowOff>0</xdr:rowOff>
    </xdr:to>
    <xdr:sp macro="" textlink="">
      <xdr:nvSpPr>
        <xdr:cNvPr id="282359" name="Line 91">
          <a:extLst>
            <a:ext uri="{FF2B5EF4-FFF2-40B4-BE49-F238E27FC236}">
              <a16:creationId xmlns:a16="http://schemas.microsoft.com/office/drawing/2014/main" id="{00000000-0008-0000-0300-0000F74E0400}"/>
            </a:ext>
          </a:extLst>
        </xdr:cNvPr>
        <xdr:cNvSpPr>
          <a:spLocks noChangeShapeType="1"/>
        </xdr:cNvSpPr>
      </xdr:nvSpPr>
      <xdr:spPr bwMode="auto">
        <a:xfrm flipH="1">
          <a:off x="457200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0</xdr:row>
      <xdr:rowOff>0</xdr:rowOff>
    </xdr:from>
    <xdr:to>
      <xdr:col>25</xdr:col>
      <xdr:colOff>0</xdr:colOff>
      <xdr:row>0</xdr:row>
      <xdr:rowOff>0</xdr:rowOff>
    </xdr:to>
    <xdr:sp macro="" textlink="">
      <xdr:nvSpPr>
        <xdr:cNvPr id="282360" name="Line 92">
          <a:extLst>
            <a:ext uri="{FF2B5EF4-FFF2-40B4-BE49-F238E27FC236}">
              <a16:creationId xmlns:a16="http://schemas.microsoft.com/office/drawing/2014/main" id="{00000000-0008-0000-0300-0000F84E0400}"/>
            </a:ext>
          </a:extLst>
        </xdr:cNvPr>
        <xdr:cNvSpPr>
          <a:spLocks noChangeShapeType="1"/>
        </xdr:cNvSpPr>
      </xdr:nvSpPr>
      <xdr:spPr bwMode="auto">
        <a:xfrm flipH="1">
          <a:off x="457200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0</xdr:row>
      <xdr:rowOff>0</xdr:rowOff>
    </xdr:from>
    <xdr:to>
      <xdr:col>25</xdr:col>
      <xdr:colOff>0</xdr:colOff>
      <xdr:row>0</xdr:row>
      <xdr:rowOff>0</xdr:rowOff>
    </xdr:to>
    <xdr:sp macro="" textlink="">
      <xdr:nvSpPr>
        <xdr:cNvPr id="282361" name="Line 93">
          <a:extLst>
            <a:ext uri="{FF2B5EF4-FFF2-40B4-BE49-F238E27FC236}">
              <a16:creationId xmlns:a16="http://schemas.microsoft.com/office/drawing/2014/main" id="{00000000-0008-0000-0300-0000F94E0400}"/>
            </a:ext>
          </a:extLst>
        </xdr:cNvPr>
        <xdr:cNvSpPr>
          <a:spLocks noChangeShapeType="1"/>
        </xdr:cNvSpPr>
      </xdr:nvSpPr>
      <xdr:spPr bwMode="auto">
        <a:xfrm flipH="1">
          <a:off x="457200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0</xdr:row>
      <xdr:rowOff>0</xdr:rowOff>
    </xdr:from>
    <xdr:to>
      <xdr:col>25</xdr:col>
      <xdr:colOff>0</xdr:colOff>
      <xdr:row>0</xdr:row>
      <xdr:rowOff>0</xdr:rowOff>
    </xdr:to>
    <xdr:sp macro="" textlink="">
      <xdr:nvSpPr>
        <xdr:cNvPr id="282362" name="Line 94">
          <a:extLst>
            <a:ext uri="{FF2B5EF4-FFF2-40B4-BE49-F238E27FC236}">
              <a16:creationId xmlns:a16="http://schemas.microsoft.com/office/drawing/2014/main" id="{00000000-0008-0000-0300-0000FA4E0400}"/>
            </a:ext>
          </a:extLst>
        </xdr:cNvPr>
        <xdr:cNvSpPr>
          <a:spLocks noChangeShapeType="1"/>
        </xdr:cNvSpPr>
      </xdr:nvSpPr>
      <xdr:spPr bwMode="auto">
        <a:xfrm flipH="1">
          <a:off x="457200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0</xdr:row>
      <xdr:rowOff>0</xdr:rowOff>
    </xdr:from>
    <xdr:to>
      <xdr:col>25</xdr:col>
      <xdr:colOff>0</xdr:colOff>
      <xdr:row>0</xdr:row>
      <xdr:rowOff>0</xdr:rowOff>
    </xdr:to>
    <xdr:sp macro="" textlink="">
      <xdr:nvSpPr>
        <xdr:cNvPr id="282363" name="Line 95">
          <a:extLst>
            <a:ext uri="{FF2B5EF4-FFF2-40B4-BE49-F238E27FC236}">
              <a16:creationId xmlns:a16="http://schemas.microsoft.com/office/drawing/2014/main" id="{00000000-0008-0000-0300-0000FB4E0400}"/>
            </a:ext>
          </a:extLst>
        </xdr:cNvPr>
        <xdr:cNvSpPr>
          <a:spLocks noChangeShapeType="1"/>
        </xdr:cNvSpPr>
      </xdr:nvSpPr>
      <xdr:spPr bwMode="auto">
        <a:xfrm flipH="1">
          <a:off x="457200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282365" name="Line 100">
          <a:extLst>
            <a:ext uri="{FF2B5EF4-FFF2-40B4-BE49-F238E27FC236}">
              <a16:creationId xmlns:a16="http://schemas.microsoft.com/office/drawing/2014/main" id="{00000000-0008-0000-0300-0000FD4E0400}"/>
            </a:ext>
          </a:extLst>
        </xdr:cNvPr>
        <xdr:cNvSpPr>
          <a:spLocks noChangeShapeType="1"/>
        </xdr:cNvSpPr>
      </xdr:nvSpPr>
      <xdr:spPr bwMode="auto">
        <a:xfrm>
          <a:off x="18288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282366" name="Line 101">
          <a:extLst>
            <a:ext uri="{FF2B5EF4-FFF2-40B4-BE49-F238E27FC236}">
              <a16:creationId xmlns:a16="http://schemas.microsoft.com/office/drawing/2014/main" id="{00000000-0008-0000-0300-0000FE4E0400}"/>
            </a:ext>
          </a:extLst>
        </xdr:cNvPr>
        <xdr:cNvSpPr>
          <a:spLocks noChangeShapeType="1"/>
        </xdr:cNvSpPr>
      </xdr:nvSpPr>
      <xdr:spPr bwMode="auto">
        <a:xfrm>
          <a:off x="18288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282367" name="Line 102">
          <a:extLst>
            <a:ext uri="{FF2B5EF4-FFF2-40B4-BE49-F238E27FC236}">
              <a16:creationId xmlns:a16="http://schemas.microsoft.com/office/drawing/2014/main" id="{00000000-0008-0000-0300-0000FF4E0400}"/>
            </a:ext>
          </a:extLst>
        </xdr:cNvPr>
        <xdr:cNvSpPr>
          <a:spLocks noChangeShapeType="1"/>
        </xdr:cNvSpPr>
      </xdr:nvSpPr>
      <xdr:spPr bwMode="auto">
        <a:xfrm>
          <a:off x="18288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282368" name="Line 103">
          <a:extLst>
            <a:ext uri="{FF2B5EF4-FFF2-40B4-BE49-F238E27FC236}">
              <a16:creationId xmlns:a16="http://schemas.microsoft.com/office/drawing/2014/main" id="{00000000-0008-0000-0300-0000004F0400}"/>
            </a:ext>
          </a:extLst>
        </xdr:cNvPr>
        <xdr:cNvSpPr>
          <a:spLocks noChangeShapeType="1"/>
        </xdr:cNvSpPr>
      </xdr:nvSpPr>
      <xdr:spPr bwMode="auto">
        <a:xfrm>
          <a:off x="18288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282369" name="Line 104">
          <a:extLst>
            <a:ext uri="{FF2B5EF4-FFF2-40B4-BE49-F238E27FC236}">
              <a16:creationId xmlns:a16="http://schemas.microsoft.com/office/drawing/2014/main" id="{00000000-0008-0000-0300-0000014F0400}"/>
            </a:ext>
          </a:extLst>
        </xdr:cNvPr>
        <xdr:cNvSpPr>
          <a:spLocks noChangeShapeType="1"/>
        </xdr:cNvSpPr>
      </xdr:nvSpPr>
      <xdr:spPr bwMode="auto">
        <a:xfrm>
          <a:off x="18288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282370" name="Line 105">
          <a:extLst>
            <a:ext uri="{FF2B5EF4-FFF2-40B4-BE49-F238E27FC236}">
              <a16:creationId xmlns:a16="http://schemas.microsoft.com/office/drawing/2014/main" id="{00000000-0008-0000-0300-0000024F0400}"/>
            </a:ext>
          </a:extLst>
        </xdr:cNvPr>
        <xdr:cNvSpPr>
          <a:spLocks noChangeShapeType="1"/>
        </xdr:cNvSpPr>
      </xdr:nvSpPr>
      <xdr:spPr bwMode="auto">
        <a:xfrm>
          <a:off x="18288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282371" name="Line 106">
          <a:extLst>
            <a:ext uri="{FF2B5EF4-FFF2-40B4-BE49-F238E27FC236}">
              <a16:creationId xmlns:a16="http://schemas.microsoft.com/office/drawing/2014/main" id="{00000000-0008-0000-0300-0000034F0400}"/>
            </a:ext>
          </a:extLst>
        </xdr:cNvPr>
        <xdr:cNvSpPr>
          <a:spLocks noChangeShapeType="1"/>
        </xdr:cNvSpPr>
      </xdr:nvSpPr>
      <xdr:spPr bwMode="auto">
        <a:xfrm>
          <a:off x="18288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282372" name="Line 107">
          <a:extLst>
            <a:ext uri="{FF2B5EF4-FFF2-40B4-BE49-F238E27FC236}">
              <a16:creationId xmlns:a16="http://schemas.microsoft.com/office/drawing/2014/main" id="{00000000-0008-0000-0300-0000044F0400}"/>
            </a:ext>
          </a:extLst>
        </xdr:cNvPr>
        <xdr:cNvSpPr>
          <a:spLocks noChangeShapeType="1"/>
        </xdr:cNvSpPr>
      </xdr:nvSpPr>
      <xdr:spPr bwMode="auto">
        <a:xfrm>
          <a:off x="18288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0</xdr:row>
      <xdr:rowOff>0</xdr:rowOff>
    </xdr:from>
    <xdr:to>
      <xdr:col>25</xdr:col>
      <xdr:colOff>0</xdr:colOff>
      <xdr:row>0</xdr:row>
      <xdr:rowOff>0</xdr:rowOff>
    </xdr:to>
    <xdr:sp macro="" textlink="">
      <xdr:nvSpPr>
        <xdr:cNvPr id="282373" name="Line 108">
          <a:extLst>
            <a:ext uri="{FF2B5EF4-FFF2-40B4-BE49-F238E27FC236}">
              <a16:creationId xmlns:a16="http://schemas.microsoft.com/office/drawing/2014/main" id="{00000000-0008-0000-0300-0000054F0400}"/>
            </a:ext>
          </a:extLst>
        </xdr:cNvPr>
        <xdr:cNvSpPr>
          <a:spLocks noChangeShapeType="1"/>
        </xdr:cNvSpPr>
      </xdr:nvSpPr>
      <xdr:spPr bwMode="auto">
        <a:xfrm flipH="1">
          <a:off x="457200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0</xdr:row>
      <xdr:rowOff>0</xdr:rowOff>
    </xdr:from>
    <xdr:to>
      <xdr:col>25</xdr:col>
      <xdr:colOff>0</xdr:colOff>
      <xdr:row>0</xdr:row>
      <xdr:rowOff>0</xdr:rowOff>
    </xdr:to>
    <xdr:sp macro="" textlink="">
      <xdr:nvSpPr>
        <xdr:cNvPr id="282374" name="Line 109">
          <a:extLst>
            <a:ext uri="{FF2B5EF4-FFF2-40B4-BE49-F238E27FC236}">
              <a16:creationId xmlns:a16="http://schemas.microsoft.com/office/drawing/2014/main" id="{00000000-0008-0000-0300-0000064F0400}"/>
            </a:ext>
          </a:extLst>
        </xdr:cNvPr>
        <xdr:cNvSpPr>
          <a:spLocks noChangeShapeType="1"/>
        </xdr:cNvSpPr>
      </xdr:nvSpPr>
      <xdr:spPr bwMode="auto">
        <a:xfrm flipH="1">
          <a:off x="457200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0</xdr:row>
      <xdr:rowOff>0</xdr:rowOff>
    </xdr:from>
    <xdr:to>
      <xdr:col>25</xdr:col>
      <xdr:colOff>0</xdr:colOff>
      <xdr:row>0</xdr:row>
      <xdr:rowOff>0</xdr:rowOff>
    </xdr:to>
    <xdr:sp macro="" textlink="">
      <xdr:nvSpPr>
        <xdr:cNvPr id="282375" name="Line 110">
          <a:extLst>
            <a:ext uri="{FF2B5EF4-FFF2-40B4-BE49-F238E27FC236}">
              <a16:creationId xmlns:a16="http://schemas.microsoft.com/office/drawing/2014/main" id="{00000000-0008-0000-0300-0000074F0400}"/>
            </a:ext>
          </a:extLst>
        </xdr:cNvPr>
        <xdr:cNvSpPr>
          <a:spLocks noChangeShapeType="1"/>
        </xdr:cNvSpPr>
      </xdr:nvSpPr>
      <xdr:spPr bwMode="auto">
        <a:xfrm flipH="1">
          <a:off x="457200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0</xdr:row>
      <xdr:rowOff>0</xdr:rowOff>
    </xdr:from>
    <xdr:to>
      <xdr:col>25</xdr:col>
      <xdr:colOff>0</xdr:colOff>
      <xdr:row>0</xdr:row>
      <xdr:rowOff>0</xdr:rowOff>
    </xdr:to>
    <xdr:sp macro="" textlink="">
      <xdr:nvSpPr>
        <xdr:cNvPr id="282376" name="Line 111">
          <a:extLst>
            <a:ext uri="{FF2B5EF4-FFF2-40B4-BE49-F238E27FC236}">
              <a16:creationId xmlns:a16="http://schemas.microsoft.com/office/drawing/2014/main" id="{00000000-0008-0000-0300-0000084F0400}"/>
            </a:ext>
          </a:extLst>
        </xdr:cNvPr>
        <xdr:cNvSpPr>
          <a:spLocks noChangeShapeType="1"/>
        </xdr:cNvSpPr>
      </xdr:nvSpPr>
      <xdr:spPr bwMode="auto">
        <a:xfrm flipH="1">
          <a:off x="457200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0</xdr:row>
      <xdr:rowOff>0</xdr:rowOff>
    </xdr:from>
    <xdr:to>
      <xdr:col>25</xdr:col>
      <xdr:colOff>0</xdr:colOff>
      <xdr:row>0</xdr:row>
      <xdr:rowOff>0</xdr:rowOff>
    </xdr:to>
    <xdr:sp macro="" textlink="">
      <xdr:nvSpPr>
        <xdr:cNvPr id="282377" name="Line 112">
          <a:extLst>
            <a:ext uri="{FF2B5EF4-FFF2-40B4-BE49-F238E27FC236}">
              <a16:creationId xmlns:a16="http://schemas.microsoft.com/office/drawing/2014/main" id="{00000000-0008-0000-0300-0000094F0400}"/>
            </a:ext>
          </a:extLst>
        </xdr:cNvPr>
        <xdr:cNvSpPr>
          <a:spLocks noChangeShapeType="1"/>
        </xdr:cNvSpPr>
      </xdr:nvSpPr>
      <xdr:spPr bwMode="auto">
        <a:xfrm flipH="1">
          <a:off x="457200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0</xdr:row>
      <xdr:rowOff>0</xdr:rowOff>
    </xdr:from>
    <xdr:to>
      <xdr:col>25</xdr:col>
      <xdr:colOff>0</xdr:colOff>
      <xdr:row>0</xdr:row>
      <xdr:rowOff>0</xdr:rowOff>
    </xdr:to>
    <xdr:sp macro="" textlink="">
      <xdr:nvSpPr>
        <xdr:cNvPr id="282378" name="Line 113">
          <a:extLst>
            <a:ext uri="{FF2B5EF4-FFF2-40B4-BE49-F238E27FC236}">
              <a16:creationId xmlns:a16="http://schemas.microsoft.com/office/drawing/2014/main" id="{00000000-0008-0000-0300-00000A4F0400}"/>
            </a:ext>
          </a:extLst>
        </xdr:cNvPr>
        <xdr:cNvSpPr>
          <a:spLocks noChangeShapeType="1"/>
        </xdr:cNvSpPr>
      </xdr:nvSpPr>
      <xdr:spPr bwMode="auto">
        <a:xfrm flipH="1">
          <a:off x="457200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0</xdr:row>
      <xdr:rowOff>0</xdr:rowOff>
    </xdr:from>
    <xdr:to>
      <xdr:col>25</xdr:col>
      <xdr:colOff>0</xdr:colOff>
      <xdr:row>0</xdr:row>
      <xdr:rowOff>0</xdr:rowOff>
    </xdr:to>
    <xdr:sp macro="" textlink="">
      <xdr:nvSpPr>
        <xdr:cNvPr id="282379" name="Line 114">
          <a:extLst>
            <a:ext uri="{FF2B5EF4-FFF2-40B4-BE49-F238E27FC236}">
              <a16:creationId xmlns:a16="http://schemas.microsoft.com/office/drawing/2014/main" id="{00000000-0008-0000-0300-00000B4F0400}"/>
            </a:ext>
          </a:extLst>
        </xdr:cNvPr>
        <xdr:cNvSpPr>
          <a:spLocks noChangeShapeType="1"/>
        </xdr:cNvSpPr>
      </xdr:nvSpPr>
      <xdr:spPr bwMode="auto">
        <a:xfrm flipH="1">
          <a:off x="457200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0</xdr:row>
      <xdr:rowOff>0</xdr:rowOff>
    </xdr:from>
    <xdr:to>
      <xdr:col>25</xdr:col>
      <xdr:colOff>0</xdr:colOff>
      <xdr:row>0</xdr:row>
      <xdr:rowOff>0</xdr:rowOff>
    </xdr:to>
    <xdr:sp macro="" textlink="">
      <xdr:nvSpPr>
        <xdr:cNvPr id="282380" name="Line 115">
          <a:extLst>
            <a:ext uri="{FF2B5EF4-FFF2-40B4-BE49-F238E27FC236}">
              <a16:creationId xmlns:a16="http://schemas.microsoft.com/office/drawing/2014/main" id="{00000000-0008-0000-0300-00000C4F0400}"/>
            </a:ext>
          </a:extLst>
        </xdr:cNvPr>
        <xdr:cNvSpPr>
          <a:spLocks noChangeShapeType="1"/>
        </xdr:cNvSpPr>
      </xdr:nvSpPr>
      <xdr:spPr bwMode="auto">
        <a:xfrm flipH="1">
          <a:off x="457200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282382" name="Line 117">
          <a:extLst>
            <a:ext uri="{FF2B5EF4-FFF2-40B4-BE49-F238E27FC236}">
              <a16:creationId xmlns:a16="http://schemas.microsoft.com/office/drawing/2014/main" id="{00000000-0008-0000-0300-00000E4F0400}"/>
            </a:ext>
          </a:extLst>
        </xdr:cNvPr>
        <xdr:cNvSpPr>
          <a:spLocks noChangeShapeType="1"/>
        </xdr:cNvSpPr>
      </xdr:nvSpPr>
      <xdr:spPr bwMode="auto">
        <a:xfrm>
          <a:off x="18288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282383" name="Line 118">
          <a:extLst>
            <a:ext uri="{FF2B5EF4-FFF2-40B4-BE49-F238E27FC236}">
              <a16:creationId xmlns:a16="http://schemas.microsoft.com/office/drawing/2014/main" id="{00000000-0008-0000-0300-00000F4F0400}"/>
            </a:ext>
          </a:extLst>
        </xdr:cNvPr>
        <xdr:cNvSpPr>
          <a:spLocks noChangeShapeType="1"/>
        </xdr:cNvSpPr>
      </xdr:nvSpPr>
      <xdr:spPr bwMode="auto">
        <a:xfrm>
          <a:off x="18288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282384" name="Line 119">
          <a:extLst>
            <a:ext uri="{FF2B5EF4-FFF2-40B4-BE49-F238E27FC236}">
              <a16:creationId xmlns:a16="http://schemas.microsoft.com/office/drawing/2014/main" id="{00000000-0008-0000-0300-0000104F0400}"/>
            </a:ext>
          </a:extLst>
        </xdr:cNvPr>
        <xdr:cNvSpPr>
          <a:spLocks noChangeShapeType="1"/>
        </xdr:cNvSpPr>
      </xdr:nvSpPr>
      <xdr:spPr bwMode="auto">
        <a:xfrm>
          <a:off x="18288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282385" name="Line 120">
          <a:extLst>
            <a:ext uri="{FF2B5EF4-FFF2-40B4-BE49-F238E27FC236}">
              <a16:creationId xmlns:a16="http://schemas.microsoft.com/office/drawing/2014/main" id="{00000000-0008-0000-0300-0000114F0400}"/>
            </a:ext>
          </a:extLst>
        </xdr:cNvPr>
        <xdr:cNvSpPr>
          <a:spLocks noChangeShapeType="1"/>
        </xdr:cNvSpPr>
      </xdr:nvSpPr>
      <xdr:spPr bwMode="auto">
        <a:xfrm>
          <a:off x="18288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282386" name="Line 121">
          <a:extLst>
            <a:ext uri="{FF2B5EF4-FFF2-40B4-BE49-F238E27FC236}">
              <a16:creationId xmlns:a16="http://schemas.microsoft.com/office/drawing/2014/main" id="{00000000-0008-0000-0300-0000124F0400}"/>
            </a:ext>
          </a:extLst>
        </xdr:cNvPr>
        <xdr:cNvSpPr>
          <a:spLocks noChangeShapeType="1"/>
        </xdr:cNvSpPr>
      </xdr:nvSpPr>
      <xdr:spPr bwMode="auto">
        <a:xfrm>
          <a:off x="18288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282387" name="Line 122">
          <a:extLst>
            <a:ext uri="{FF2B5EF4-FFF2-40B4-BE49-F238E27FC236}">
              <a16:creationId xmlns:a16="http://schemas.microsoft.com/office/drawing/2014/main" id="{00000000-0008-0000-0300-0000134F0400}"/>
            </a:ext>
          </a:extLst>
        </xdr:cNvPr>
        <xdr:cNvSpPr>
          <a:spLocks noChangeShapeType="1"/>
        </xdr:cNvSpPr>
      </xdr:nvSpPr>
      <xdr:spPr bwMode="auto">
        <a:xfrm>
          <a:off x="18288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282388" name="Line 123">
          <a:extLst>
            <a:ext uri="{FF2B5EF4-FFF2-40B4-BE49-F238E27FC236}">
              <a16:creationId xmlns:a16="http://schemas.microsoft.com/office/drawing/2014/main" id="{00000000-0008-0000-0300-0000144F0400}"/>
            </a:ext>
          </a:extLst>
        </xdr:cNvPr>
        <xdr:cNvSpPr>
          <a:spLocks noChangeShapeType="1"/>
        </xdr:cNvSpPr>
      </xdr:nvSpPr>
      <xdr:spPr bwMode="auto">
        <a:xfrm>
          <a:off x="18288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282389" name="Line 124">
          <a:extLst>
            <a:ext uri="{FF2B5EF4-FFF2-40B4-BE49-F238E27FC236}">
              <a16:creationId xmlns:a16="http://schemas.microsoft.com/office/drawing/2014/main" id="{00000000-0008-0000-0300-0000154F0400}"/>
            </a:ext>
          </a:extLst>
        </xdr:cNvPr>
        <xdr:cNvSpPr>
          <a:spLocks noChangeShapeType="1"/>
        </xdr:cNvSpPr>
      </xdr:nvSpPr>
      <xdr:spPr bwMode="auto">
        <a:xfrm>
          <a:off x="18288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0</xdr:row>
      <xdr:rowOff>0</xdr:rowOff>
    </xdr:from>
    <xdr:to>
      <xdr:col>25</xdr:col>
      <xdr:colOff>0</xdr:colOff>
      <xdr:row>0</xdr:row>
      <xdr:rowOff>0</xdr:rowOff>
    </xdr:to>
    <xdr:sp macro="" textlink="">
      <xdr:nvSpPr>
        <xdr:cNvPr id="282390" name="Line 125">
          <a:extLst>
            <a:ext uri="{FF2B5EF4-FFF2-40B4-BE49-F238E27FC236}">
              <a16:creationId xmlns:a16="http://schemas.microsoft.com/office/drawing/2014/main" id="{00000000-0008-0000-0300-0000164F0400}"/>
            </a:ext>
          </a:extLst>
        </xdr:cNvPr>
        <xdr:cNvSpPr>
          <a:spLocks noChangeShapeType="1"/>
        </xdr:cNvSpPr>
      </xdr:nvSpPr>
      <xdr:spPr bwMode="auto">
        <a:xfrm flipH="1">
          <a:off x="457200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0</xdr:row>
      <xdr:rowOff>0</xdr:rowOff>
    </xdr:from>
    <xdr:to>
      <xdr:col>25</xdr:col>
      <xdr:colOff>0</xdr:colOff>
      <xdr:row>0</xdr:row>
      <xdr:rowOff>0</xdr:rowOff>
    </xdr:to>
    <xdr:sp macro="" textlink="">
      <xdr:nvSpPr>
        <xdr:cNvPr id="282391" name="Line 126">
          <a:extLst>
            <a:ext uri="{FF2B5EF4-FFF2-40B4-BE49-F238E27FC236}">
              <a16:creationId xmlns:a16="http://schemas.microsoft.com/office/drawing/2014/main" id="{00000000-0008-0000-0300-0000174F0400}"/>
            </a:ext>
          </a:extLst>
        </xdr:cNvPr>
        <xdr:cNvSpPr>
          <a:spLocks noChangeShapeType="1"/>
        </xdr:cNvSpPr>
      </xdr:nvSpPr>
      <xdr:spPr bwMode="auto">
        <a:xfrm flipH="1">
          <a:off x="457200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0</xdr:row>
      <xdr:rowOff>0</xdr:rowOff>
    </xdr:from>
    <xdr:to>
      <xdr:col>25</xdr:col>
      <xdr:colOff>0</xdr:colOff>
      <xdr:row>0</xdr:row>
      <xdr:rowOff>0</xdr:rowOff>
    </xdr:to>
    <xdr:sp macro="" textlink="">
      <xdr:nvSpPr>
        <xdr:cNvPr id="282392" name="Line 127">
          <a:extLst>
            <a:ext uri="{FF2B5EF4-FFF2-40B4-BE49-F238E27FC236}">
              <a16:creationId xmlns:a16="http://schemas.microsoft.com/office/drawing/2014/main" id="{00000000-0008-0000-0300-0000184F0400}"/>
            </a:ext>
          </a:extLst>
        </xdr:cNvPr>
        <xdr:cNvSpPr>
          <a:spLocks noChangeShapeType="1"/>
        </xdr:cNvSpPr>
      </xdr:nvSpPr>
      <xdr:spPr bwMode="auto">
        <a:xfrm flipH="1">
          <a:off x="457200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0</xdr:row>
      <xdr:rowOff>0</xdr:rowOff>
    </xdr:from>
    <xdr:to>
      <xdr:col>25</xdr:col>
      <xdr:colOff>0</xdr:colOff>
      <xdr:row>0</xdr:row>
      <xdr:rowOff>0</xdr:rowOff>
    </xdr:to>
    <xdr:sp macro="" textlink="">
      <xdr:nvSpPr>
        <xdr:cNvPr id="282393" name="Line 128">
          <a:extLst>
            <a:ext uri="{FF2B5EF4-FFF2-40B4-BE49-F238E27FC236}">
              <a16:creationId xmlns:a16="http://schemas.microsoft.com/office/drawing/2014/main" id="{00000000-0008-0000-0300-0000194F0400}"/>
            </a:ext>
          </a:extLst>
        </xdr:cNvPr>
        <xdr:cNvSpPr>
          <a:spLocks noChangeShapeType="1"/>
        </xdr:cNvSpPr>
      </xdr:nvSpPr>
      <xdr:spPr bwMode="auto">
        <a:xfrm flipH="1">
          <a:off x="457200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0</xdr:row>
      <xdr:rowOff>0</xdr:rowOff>
    </xdr:from>
    <xdr:to>
      <xdr:col>25</xdr:col>
      <xdr:colOff>0</xdr:colOff>
      <xdr:row>0</xdr:row>
      <xdr:rowOff>0</xdr:rowOff>
    </xdr:to>
    <xdr:sp macro="" textlink="">
      <xdr:nvSpPr>
        <xdr:cNvPr id="282394" name="Line 129">
          <a:extLst>
            <a:ext uri="{FF2B5EF4-FFF2-40B4-BE49-F238E27FC236}">
              <a16:creationId xmlns:a16="http://schemas.microsoft.com/office/drawing/2014/main" id="{00000000-0008-0000-0300-00001A4F0400}"/>
            </a:ext>
          </a:extLst>
        </xdr:cNvPr>
        <xdr:cNvSpPr>
          <a:spLocks noChangeShapeType="1"/>
        </xdr:cNvSpPr>
      </xdr:nvSpPr>
      <xdr:spPr bwMode="auto">
        <a:xfrm flipH="1">
          <a:off x="457200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0</xdr:row>
      <xdr:rowOff>0</xdr:rowOff>
    </xdr:from>
    <xdr:to>
      <xdr:col>25</xdr:col>
      <xdr:colOff>0</xdr:colOff>
      <xdr:row>0</xdr:row>
      <xdr:rowOff>0</xdr:rowOff>
    </xdr:to>
    <xdr:sp macro="" textlink="">
      <xdr:nvSpPr>
        <xdr:cNvPr id="282395" name="Line 130">
          <a:extLst>
            <a:ext uri="{FF2B5EF4-FFF2-40B4-BE49-F238E27FC236}">
              <a16:creationId xmlns:a16="http://schemas.microsoft.com/office/drawing/2014/main" id="{00000000-0008-0000-0300-00001B4F0400}"/>
            </a:ext>
          </a:extLst>
        </xdr:cNvPr>
        <xdr:cNvSpPr>
          <a:spLocks noChangeShapeType="1"/>
        </xdr:cNvSpPr>
      </xdr:nvSpPr>
      <xdr:spPr bwMode="auto">
        <a:xfrm flipH="1">
          <a:off x="457200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0</xdr:row>
      <xdr:rowOff>0</xdr:rowOff>
    </xdr:from>
    <xdr:to>
      <xdr:col>25</xdr:col>
      <xdr:colOff>0</xdr:colOff>
      <xdr:row>0</xdr:row>
      <xdr:rowOff>0</xdr:rowOff>
    </xdr:to>
    <xdr:sp macro="" textlink="">
      <xdr:nvSpPr>
        <xdr:cNvPr id="282396" name="Line 131">
          <a:extLst>
            <a:ext uri="{FF2B5EF4-FFF2-40B4-BE49-F238E27FC236}">
              <a16:creationId xmlns:a16="http://schemas.microsoft.com/office/drawing/2014/main" id="{00000000-0008-0000-0300-00001C4F0400}"/>
            </a:ext>
          </a:extLst>
        </xdr:cNvPr>
        <xdr:cNvSpPr>
          <a:spLocks noChangeShapeType="1"/>
        </xdr:cNvSpPr>
      </xdr:nvSpPr>
      <xdr:spPr bwMode="auto">
        <a:xfrm flipH="1">
          <a:off x="457200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0</xdr:row>
      <xdr:rowOff>0</xdr:rowOff>
    </xdr:from>
    <xdr:to>
      <xdr:col>25</xdr:col>
      <xdr:colOff>0</xdr:colOff>
      <xdr:row>0</xdr:row>
      <xdr:rowOff>0</xdr:rowOff>
    </xdr:to>
    <xdr:sp macro="" textlink="">
      <xdr:nvSpPr>
        <xdr:cNvPr id="282397" name="Line 132">
          <a:extLst>
            <a:ext uri="{FF2B5EF4-FFF2-40B4-BE49-F238E27FC236}">
              <a16:creationId xmlns:a16="http://schemas.microsoft.com/office/drawing/2014/main" id="{00000000-0008-0000-0300-00001D4F0400}"/>
            </a:ext>
          </a:extLst>
        </xdr:cNvPr>
        <xdr:cNvSpPr>
          <a:spLocks noChangeShapeType="1"/>
        </xdr:cNvSpPr>
      </xdr:nvSpPr>
      <xdr:spPr bwMode="auto">
        <a:xfrm flipH="1">
          <a:off x="457200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88</xdr:row>
      <xdr:rowOff>0</xdr:rowOff>
    </xdr:from>
    <xdr:to>
      <xdr:col>27</xdr:col>
      <xdr:colOff>0</xdr:colOff>
      <xdr:row>88</xdr:row>
      <xdr:rowOff>0</xdr:rowOff>
    </xdr:to>
    <xdr:sp macro="" textlink="">
      <xdr:nvSpPr>
        <xdr:cNvPr id="282399" name="Line 144">
          <a:extLst>
            <a:ext uri="{FF2B5EF4-FFF2-40B4-BE49-F238E27FC236}">
              <a16:creationId xmlns:a16="http://schemas.microsoft.com/office/drawing/2014/main" id="{00000000-0008-0000-0300-00001F4F0400}"/>
            </a:ext>
          </a:extLst>
        </xdr:cNvPr>
        <xdr:cNvSpPr>
          <a:spLocks noChangeShapeType="1"/>
        </xdr:cNvSpPr>
      </xdr:nvSpPr>
      <xdr:spPr bwMode="auto">
        <a:xfrm flipH="1">
          <a:off x="4937760" y="2058924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88</xdr:row>
      <xdr:rowOff>0</xdr:rowOff>
    </xdr:from>
    <xdr:to>
      <xdr:col>27</xdr:col>
      <xdr:colOff>0</xdr:colOff>
      <xdr:row>88</xdr:row>
      <xdr:rowOff>0</xdr:rowOff>
    </xdr:to>
    <xdr:sp macro="" textlink="">
      <xdr:nvSpPr>
        <xdr:cNvPr id="282400" name="Line 145">
          <a:extLst>
            <a:ext uri="{FF2B5EF4-FFF2-40B4-BE49-F238E27FC236}">
              <a16:creationId xmlns:a16="http://schemas.microsoft.com/office/drawing/2014/main" id="{00000000-0008-0000-0300-0000204F0400}"/>
            </a:ext>
          </a:extLst>
        </xdr:cNvPr>
        <xdr:cNvSpPr>
          <a:spLocks noChangeShapeType="1"/>
        </xdr:cNvSpPr>
      </xdr:nvSpPr>
      <xdr:spPr bwMode="auto">
        <a:xfrm flipH="1">
          <a:off x="4937760" y="2058924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88</xdr:row>
      <xdr:rowOff>0</xdr:rowOff>
    </xdr:from>
    <xdr:to>
      <xdr:col>27</xdr:col>
      <xdr:colOff>0</xdr:colOff>
      <xdr:row>88</xdr:row>
      <xdr:rowOff>0</xdr:rowOff>
    </xdr:to>
    <xdr:sp macro="" textlink="">
      <xdr:nvSpPr>
        <xdr:cNvPr id="282401" name="Line 146">
          <a:extLst>
            <a:ext uri="{FF2B5EF4-FFF2-40B4-BE49-F238E27FC236}">
              <a16:creationId xmlns:a16="http://schemas.microsoft.com/office/drawing/2014/main" id="{00000000-0008-0000-0300-0000214F0400}"/>
            </a:ext>
          </a:extLst>
        </xdr:cNvPr>
        <xdr:cNvSpPr>
          <a:spLocks noChangeShapeType="1"/>
        </xdr:cNvSpPr>
      </xdr:nvSpPr>
      <xdr:spPr bwMode="auto">
        <a:xfrm flipH="1">
          <a:off x="4937760" y="2058924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88</xdr:row>
      <xdr:rowOff>0</xdr:rowOff>
    </xdr:from>
    <xdr:to>
      <xdr:col>27</xdr:col>
      <xdr:colOff>0</xdr:colOff>
      <xdr:row>88</xdr:row>
      <xdr:rowOff>0</xdr:rowOff>
    </xdr:to>
    <xdr:sp macro="" textlink="">
      <xdr:nvSpPr>
        <xdr:cNvPr id="282402" name="Line 147">
          <a:extLst>
            <a:ext uri="{FF2B5EF4-FFF2-40B4-BE49-F238E27FC236}">
              <a16:creationId xmlns:a16="http://schemas.microsoft.com/office/drawing/2014/main" id="{00000000-0008-0000-0300-0000224F0400}"/>
            </a:ext>
          </a:extLst>
        </xdr:cNvPr>
        <xdr:cNvSpPr>
          <a:spLocks noChangeShapeType="1"/>
        </xdr:cNvSpPr>
      </xdr:nvSpPr>
      <xdr:spPr bwMode="auto">
        <a:xfrm flipH="1">
          <a:off x="4937760" y="2058924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88</xdr:row>
      <xdr:rowOff>0</xdr:rowOff>
    </xdr:from>
    <xdr:to>
      <xdr:col>27</xdr:col>
      <xdr:colOff>0</xdr:colOff>
      <xdr:row>88</xdr:row>
      <xdr:rowOff>0</xdr:rowOff>
    </xdr:to>
    <xdr:sp macro="" textlink="">
      <xdr:nvSpPr>
        <xdr:cNvPr id="282403" name="Line 148">
          <a:extLst>
            <a:ext uri="{FF2B5EF4-FFF2-40B4-BE49-F238E27FC236}">
              <a16:creationId xmlns:a16="http://schemas.microsoft.com/office/drawing/2014/main" id="{00000000-0008-0000-0300-0000234F0400}"/>
            </a:ext>
          </a:extLst>
        </xdr:cNvPr>
        <xdr:cNvSpPr>
          <a:spLocks noChangeShapeType="1"/>
        </xdr:cNvSpPr>
      </xdr:nvSpPr>
      <xdr:spPr bwMode="auto">
        <a:xfrm flipH="1">
          <a:off x="4937760" y="2058924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88</xdr:row>
      <xdr:rowOff>0</xdr:rowOff>
    </xdr:from>
    <xdr:to>
      <xdr:col>27</xdr:col>
      <xdr:colOff>0</xdr:colOff>
      <xdr:row>88</xdr:row>
      <xdr:rowOff>0</xdr:rowOff>
    </xdr:to>
    <xdr:sp macro="" textlink="">
      <xdr:nvSpPr>
        <xdr:cNvPr id="282404" name="Line 149">
          <a:extLst>
            <a:ext uri="{FF2B5EF4-FFF2-40B4-BE49-F238E27FC236}">
              <a16:creationId xmlns:a16="http://schemas.microsoft.com/office/drawing/2014/main" id="{00000000-0008-0000-0300-0000244F0400}"/>
            </a:ext>
          </a:extLst>
        </xdr:cNvPr>
        <xdr:cNvSpPr>
          <a:spLocks noChangeShapeType="1"/>
        </xdr:cNvSpPr>
      </xdr:nvSpPr>
      <xdr:spPr bwMode="auto">
        <a:xfrm flipH="1">
          <a:off x="4937760" y="2058924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88</xdr:row>
      <xdr:rowOff>0</xdr:rowOff>
    </xdr:from>
    <xdr:to>
      <xdr:col>27</xdr:col>
      <xdr:colOff>0</xdr:colOff>
      <xdr:row>88</xdr:row>
      <xdr:rowOff>0</xdr:rowOff>
    </xdr:to>
    <xdr:sp macro="" textlink="">
      <xdr:nvSpPr>
        <xdr:cNvPr id="282405" name="Line 150">
          <a:extLst>
            <a:ext uri="{FF2B5EF4-FFF2-40B4-BE49-F238E27FC236}">
              <a16:creationId xmlns:a16="http://schemas.microsoft.com/office/drawing/2014/main" id="{00000000-0008-0000-0300-0000254F0400}"/>
            </a:ext>
          </a:extLst>
        </xdr:cNvPr>
        <xdr:cNvSpPr>
          <a:spLocks noChangeShapeType="1"/>
        </xdr:cNvSpPr>
      </xdr:nvSpPr>
      <xdr:spPr bwMode="auto">
        <a:xfrm flipH="1">
          <a:off x="4937760" y="2058924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88</xdr:row>
      <xdr:rowOff>0</xdr:rowOff>
    </xdr:from>
    <xdr:to>
      <xdr:col>27</xdr:col>
      <xdr:colOff>0</xdr:colOff>
      <xdr:row>88</xdr:row>
      <xdr:rowOff>0</xdr:rowOff>
    </xdr:to>
    <xdr:sp macro="" textlink="">
      <xdr:nvSpPr>
        <xdr:cNvPr id="282406" name="Line 151">
          <a:extLst>
            <a:ext uri="{FF2B5EF4-FFF2-40B4-BE49-F238E27FC236}">
              <a16:creationId xmlns:a16="http://schemas.microsoft.com/office/drawing/2014/main" id="{00000000-0008-0000-0300-0000264F0400}"/>
            </a:ext>
          </a:extLst>
        </xdr:cNvPr>
        <xdr:cNvSpPr>
          <a:spLocks noChangeShapeType="1"/>
        </xdr:cNvSpPr>
      </xdr:nvSpPr>
      <xdr:spPr bwMode="auto">
        <a:xfrm flipH="1">
          <a:off x="4937760" y="2058924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131</xdr:row>
      <xdr:rowOff>0</xdr:rowOff>
    </xdr:from>
    <xdr:to>
      <xdr:col>21</xdr:col>
      <xdr:colOff>0</xdr:colOff>
      <xdr:row>131</xdr:row>
      <xdr:rowOff>0</xdr:rowOff>
    </xdr:to>
    <xdr:sp macro="" textlink="">
      <xdr:nvSpPr>
        <xdr:cNvPr id="282407" name="Line 150">
          <a:extLst>
            <a:ext uri="{FF2B5EF4-FFF2-40B4-BE49-F238E27FC236}">
              <a16:creationId xmlns:a16="http://schemas.microsoft.com/office/drawing/2014/main" id="{00000000-0008-0000-0300-0000274F0400}"/>
            </a:ext>
          </a:extLst>
        </xdr:cNvPr>
        <xdr:cNvSpPr>
          <a:spLocks noChangeShapeType="1"/>
        </xdr:cNvSpPr>
      </xdr:nvSpPr>
      <xdr:spPr bwMode="auto">
        <a:xfrm flipH="1">
          <a:off x="3840480" y="3039618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131</xdr:row>
      <xdr:rowOff>0</xdr:rowOff>
    </xdr:from>
    <xdr:to>
      <xdr:col>21</xdr:col>
      <xdr:colOff>0</xdr:colOff>
      <xdr:row>131</xdr:row>
      <xdr:rowOff>0</xdr:rowOff>
    </xdr:to>
    <xdr:sp macro="" textlink="">
      <xdr:nvSpPr>
        <xdr:cNvPr id="282408" name="Line 151">
          <a:extLst>
            <a:ext uri="{FF2B5EF4-FFF2-40B4-BE49-F238E27FC236}">
              <a16:creationId xmlns:a16="http://schemas.microsoft.com/office/drawing/2014/main" id="{00000000-0008-0000-0300-0000284F0400}"/>
            </a:ext>
          </a:extLst>
        </xdr:cNvPr>
        <xdr:cNvSpPr>
          <a:spLocks noChangeShapeType="1"/>
        </xdr:cNvSpPr>
      </xdr:nvSpPr>
      <xdr:spPr bwMode="auto">
        <a:xfrm flipH="1">
          <a:off x="3840480" y="3039618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131</xdr:row>
      <xdr:rowOff>0</xdr:rowOff>
    </xdr:from>
    <xdr:to>
      <xdr:col>21</xdr:col>
      <xdr:colOff>0</xdr:colOff>
      <xdr:row>131</xdr:row>
      <xdr:rowOff>0</xdr:rowOff>
    </xdr:to>
    <xdr:sp macro="" textlink="">
      <xdr:nvSpPr>
        <xdr:cNvPr id="282409" name="Line 152">
          <a:extLst>
            <a:ext uri="{FF2B5EF4-FFF2-40B4-BE49-F238E27FC236}">
              <a16:creationId xmlns:a16="http://schemas.microsoft.com/office/drawing/2014/main" id="{00000000-0008-0000-0300-0000294F0400}"/>
            </a:ext>
          </a:extLst>
        </xdr:cNvPr>
        <xdr:cNvSpPr>
          <a:spLocks noChangeShapeType="1"/>
        </xdr:cNvSpPr>
      </xdr:nvSpPr>
      <xdr:spPr bwMode="auto">
        <a:xfrm flipH="1">
          <a:off x="3840480" y="3039618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131</xdr:row>
      <xdr:rowOff>0</xdr:rowOff>
    </xdr:from>
    <xdr:to>
      <xdr:col>21</xdr:col>
      <xdr:colOff>0</xdr:colOff>
      <xdr:row>131</xdr:row>
      <xdr:rowOff>0</xdr:rowOff>
    </xdr:to>
    <xdr:sp macro="" textlink="">
      <xdr:nvSpPr>
        <xdr:cNvPr id="282410" name="Line 153">
          <a:extLst>
            <a:ext uri="{FF2B5EF4-FFF2-40B4-BE49-F238E27FC236}">
              <a16:creationId xmlns:a16="http://schemas.microsoft.com/office/drawing/2014/main" id="{00000000-0008-0000-0300-00002A4F0400}"/>
            </a:ext>
          </a:extLst>
        </xdr:cNvPr>
        <xdr:cNvSpPr>
          <a:spLocks noChangeShapeType="1"/>
        </xdr:cNvSpPr>
      </xdr:nvSpPr>
      <xdr:spPr bwMode="auto">
        <a:xfrm flipH="1">
          <a:off x="3840480" y="3039618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131</xdr:row>
      <xdr:rowOff>0</xdr:rowOff>
    </xdr:from>
    <xdr:to>
      <xdr:col>21</xdr:col>
      <xdr:colOff>0</xdr:colOff>
      <xdr:row>131</xdr:row>
      <xdr:rowOff>0</xdr:rowOff>
    </xdr:to>
    <xdr:sp macro="" textlink="">
      <xdr:nvSpPr>
        <xdr:cNvPr id="282411" name="Line 154">
          <a:extLst>
            <a:ext uri="{FF2B5EF4-FFF2-40B4-BE49-F238E27FC236}">
              <a16:creationId xmlns:a16="http://schemas.microsoft.com/office/drawing/2014/main" id="{00000000-0008-0000-0300-00002B4F0400}"/>
            </a:ext>
          </a:extLst>
        </xdr:cNvPr>
        <xdr:cNvSpPr>
          <a:spLocks noChangeShapeType="1"/>
        </xdr:cNvSpPr>
      </xdr:nvSpPr>
      <xdr:spPr bwMode="auto">
        <a:xfrm flipH="1">
          <a:off x="3840480" y="3039618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131</xdr:row>
      <xdr:rowOff>0</xdr:rowOff>
    </xdr:from>
    <xdr:to>
      <xdr:col>21</xdr:col>
      <xdr:colOff>0</xdr:colOff>
      <xdr:row>131</xdr:row>
      <xdr:rowOff>0</xdr:rowOff>
    </xdr:to>
    <xdr:sp macro="" textlink="">
      <xdr:nvSpPr>
        <xdr:cNvPr id="282412" name="Line 155">
          <a:extLst>
            <a:ext uri="{FF2B5EF4-FFF2-40B4-BE49-F238E27FC236}">
              <a16:creationId xmlns:a16="http://schemas.microsoft.com/office/drawing/2014/main" id="{00000000-0008-0000-0300-00002C4F0400}"/>
            </a:ext>
          </a:extLst>
        </xdr:cNvPr>
        <xdr:cNvSpPr>
          <a:spLocks noChangeShapeType="1"/>
        </xdr:cNvSpPr>
      </xdr:nvSpPr>
      <xdr:spPr bwMode="auto">
        <a:xfrm flipH="1">
          <a:off x="3840480" y="3039618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131</xdr:row>
      <xdr:rowOff>0</xdr:rowOff>
    </xdr:from>
    <xdr:to>
      <xdr:col>21</xdr:col>
      <xdr:colOff>0</xdr:colOff>
      <xdr:row>131</xdr:row>
      <xdr:rowOff>0</xdr:rowOff>
    </xdr:to>
    <xdr:sp macro="" textlink="">
      <xdr:nvSpPr>
        <xdr:cNvPr id="282413" name="Line 156">
          <a:extLst>
            <a:ext uri="{FF2B5EF4-FFF2-40B4-BE49-F238E27FC236}">
              <a16:creationId xmlns:a16="http://schemas.microsoft.com/office/drawing/2014/main" id="{00000000-0008-0000-0300-00002D4F0400}"/>
            </a:ext>
          </a:extLst>
        </xdr:cNvPr>
        <xdr:cNvSpPr>
          <a:spLocks noChangeShapeType="1"/>
        </xdr:cNvSpPr>
      </xdr:nvSpPr>
      <xdr:spPr bwMode="auto">
        <a:xfrm flipH="1">
          <a:off x="3840480" y="3039618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131</xdr:row>
      <xdr:rowOff>0</xdr:rowOff>
    </xdr:from>
    <xdr:to>
      <xdr:col>21</xdr:col>
      <xdr:colOff>0</xdr:colOff>
      <xdr:row>131</xdr:row>
      <xdr:rowOff>0</xdr:rowOff>
    </xdr:to>
    <xdr:sp macro="" textlink="">
      <xdr:nvSpPr>
        <xdr:cNvPr id="282414" name="Line 157">
          <a:extLst>
            <a:ext uri="{FF2B5EF4-FFF2-40B4-BE49-F238E27FC236}">
              <a16:creationId xmlns:a16="http://schemas.microsoft.com/office/drawing/2014/main" id="{00000000-0008-0000-0300-00002E4F0400}"/>
            </a:ext>
          </a:extLst>
        </xdr:cNvPr>
        <xdr:cNvSpPr>
          <a:spLocks noChangeShapeType="1"/>
        </xdr:cNvSpPr>
      </xdr:nvSpPr>
      <xdr:spPr bwMode="auto">
        <a:xfrm flipH="1">
          <a:off x="3840480" y="3039618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83980" name="Line 1">
          <a:extLst>
            <a:ext uri="{FF2B5EF4-FFF2-40B4-BE49-F238E27FC236}">
              <a16:creationId xmlns:a16="http://schemas.microsoft.com/office/drawing/2014/main" id="{00000000-0008-0000-0400-00004C550400}"/>
            </a:ext>
          </a:extLst>
        </xdr:cNvPr>
        <xdr:cNvSpPr>
          <a:spLocks noChangeShapeType="1"/>
        </xdr:cNvSpPr>
      </xdr:nvSpPr>
      <xdr:spPr bwMode="auto">
        <a:xfrm>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3981" name="Line 2">
          <a:extLst>
            <a:ext uri="{FF2B5EF4-FFF2-40B4-BE49-F238E27FC236}">
              <a16:creationId xmlns:a16="http://schemas.microsoft.com/office/drawing/2014/main" id="{00000000-0008-0000-0400-00004D550400}"/>
            </a:ext>
          </a:extLst>
        </xdr:cNvPr>
        <xdr:cNvSpPr>
          <a:spLocks noChangeShapeType="1"/>
        </xdr:cNvSpPr>
      </xdr:nvSpPr>
      <xdr:spPr bwMode="auto">
        <a:xfrm>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3982" name="Line 3">
          <a:extLst>
            <a:ext uri="{FF2B5EF4-FFF2-40B4-BE49-F238E27FC236}">
              <a16:creationId xmlns:a16="http://schemas.microsoft.com/office/drawing/2014/main" id="{00000000-0008-0000-0400-00004E550400}"/>
            </a:ext>
          </a:extLst>
        </xdr:cNvPr>
        <xdr:cNvSpPr>
          <a:spLocks noChangeShapeType="1"/>
        </xdr:cNvSpPr>
      </xdr:nvSpPr>
      <xdr:spPr bwMode="auto">
        <a:xfrm>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3983" name="Line 4">
          <a:extLst>
            <a:ext uri="{FF2B5EF4-FFF2-40B4-BE49-F238E27FC236}">
              <a16:creationId xmlns:a16="http://schemas.microsoft.com/office/drawing/2014/main" id="{00000000-0008-0000-0400-00004F550400}"/>
            </a:ext>
          </a:extLst>
        </xdr:cNvPr>
        <xdr:cNvSpPr>
          <a:spLocks noChangeShapeType="1"/>
        </xdr:cNvSpPr>
      </xdr:nvSpPr>
      <xdr:spPr bwMode="auto">
        <a:xfrm>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3984" name="Line 5">
          <a:extLst>
            <a:ext uri="{FF2B5EF4-FFF2-40B4-BE49-F238E27FC236}">
              <a16:creationId xmlns:a16="http://schemas.microsoft.com/office/drawing/2014/main" id="{00000000-0008-0000-0400-000050550400}"/>
            </a:ext>
          </a:extLst>
        </xdr:cNvPr>
        <xdr:cNvSpPr>
          <a:spLocks noChangeShapeType="1"/>
        </xdr:cNvSpPr>
      </xdr:nvSpPr>
      <xdr:spPr bwMode="auto">
        <a:xfrm>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3985" name="Line 6">
          <a:extLst>
            <a:ext uri="{FF2B5EF4-FFF2-40B4-BE49-F238E27FC236}">
              <a16:creationId xmlns:a16="http://schemas.microsoft.com/office/drawing/2014/main" id="{00000000-0008-0000-0400-000051550400}"/>
            </a:ext>
          </a:extLst>
        </xdr:cNvPr>
        <xdr:cNvSpPr>
          <a:spLocks noChangeShapeType="1"/>
        </xdr:cNvSpPr>
      </xdr:nvSpPr>
      <xdr:spPr bwMode="auto">
        <a:xfrm>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3986" name="Line 7">
          <a:extLst>
            <a:ext uri="{FF2B5EF4-FFF2-40B4-BE49-F238E27FC236}">
              <a16:creationId xmlns:a16="http://schemas.microsoft.com/office/drawing/2014/main" id="{00000000-0008-0000-0400-000052550400}"/>
            </a:ext>
          </a:extLst>
        </xdr:cNvPr>
        <xdr:cNvSpPr>
          <a:spLocks noChangeShapeType="1"/>
        </xdr:cNvSpPr>
      </xdr:nvSpPr>
      <xdr:spPr bwMode="auto">
        <a:xfrm>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3987" name="Line 8">
          <a:extLst>
            <a:ext uri="{FF2B5EF4-FFF2-40B4-BE49-F238E27FC236}">
              <a16:creationId xmlns:a16="http://schemas.microsoft.com/office/drawing/2014/main" id="{00000000-0008-0000-0400-000053550400}"/>
            </a:ext>
          </a:extLst>
        </xdr:cNvPr>
        <xdr:cNvSpPr>
          <a:spLocks noChangeShapeType="1"/>
        </xdr:cNvSpPr>
      </xdr:nvSpPr>
      <xdr:spPr bwMode="auto">
        <a:xfrm>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3988" name="Oval 9">
          <a:extLst>
            <a:ext uri="{FF2B5EF4-FFF2-40B4-BE49-F238E27FC236}">
              <a16:creationId xmlns:a16="http://schemas.microsoft.com/office/drawing/2014/main" id="{00000000-0008-0000-0400-000054550400}"/>
            </a:ext>
          </a:extLst>
        </xdr:cNvPr>
        <xdr:cNvSpPr>
          <a:spLocks noChangeArrowheads="1"/>
        </xdr:cNvSpPr>
      </xdr:nvSpPr>
      <xdr:spPr bwMode="auto">
        <a:xfrm>
          <a:off x="0" y="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3989" name="Line 10">
          <a:extLst>
            <a:ext uri="{FF2B5EF4-FFF2-40B4-BE49-F238E27FC236}">
              <a16:creationId xmlns:a16="http://schemas.microsoft.com/office/drawing/2014/main" id="{00000000-0008-0000-0400-0000555504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3990" name="Line 11">
          <a:extLst>
            <a:ext uri="{FF2B5EF4-FFF2-40B4-BE49-F238E27FC236}">
              <a16:creationId xmlns:a16="http://schemas.microsoft.com/office/drawing/2014/main" id="{00000000-0008-0000-0400-0000565504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3991" name="Line 12">
          <a:extLst>
            <a:ext uri="{FF2B5EF4-FFF2-40B4-BE49-F238E27FC236}">
              <a16:creationId xmlns:a16="http://schemas.microsoft.com/office/drawing/2014/main" id="{00000000-0008-0000-0400-0000575504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3992" name="Line 13">
          <a:extLst>
            <a:ext uri="{FF2B5EF4-FFF2-40B4-BE49-F238E27FC236}">
              <a16:creationId xmlns:a16="http://schemas.microsoft.com/office/drawing/2014/main" id="{00000000-0008-0000-0400-0000585504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3993" name="Line 14">
          <a:extLst>
            <a:ext uri="{FF2B5EF4-FFF2-40B4-BE49-F238E27FC236}">
              <a16:creationId xmlns:a16="http://schemas.microsoft.com/office/drawing/2014/main" id="{00000000-0008-0000-0400-0000595504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3994" name="Line 15">
          <a:extLst>
            <a:ext uri="{FF2B5EF4-FFF2-40B4-BE49-F238E27FC236}">
              <a16:creationId xmlns:a16="http://schemas.microsoft.com/office/drawing/2014/main" id="{00000000-0008-0000-0400-00005A5504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3995" name="Line 16">
          <a:extLst>
            <a:ext uri="{FF2B5EF4-FFF2-40B4-BE49-F238E27FC236}">
              <a16:creationId xmlns:a16="http://schemas.microsoft.com/office/drawing/2014/main" id="{00000000-0008-0000-0400-00005B5504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3996" name="Line 17">
          <a:extLst>
            <a:ext uri="{FF2B5EF4-FFF2-40B4-BE49-F238E27FC236}">
              <a16:creationId xmlns:a16="http://schemas.microsoft.com/office/drawing/2014/main" id="{00000000-0008-0000-0400-00005C5504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3997" name="Oval 18">
          <a:extLst>
            <a:ext uri="{FF2B5EF4-FFF2-40B4-BE49-F238E27FC236}">
              <a16:creationId xmlns:a16="http://schemas.microsoft.com/office/drawing/2014/main" id="{00000000-0008-0000-0400-00005D550400}"/>
            </a:ext>
          </a:extLst>
        </xdr:cNvPr>
        <xdr:cNvSpPr>
          <a:spLocks noChangeArrowheads="1"/>
        </xdr:cNvSpPr>
      </xdr:nvSpPr>
      <xdr:spPr bwMode="auto">
        <a:xfrm>
          <a:off x="0" y="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3998" name="AutoShape 19">
          <a:extLst>
            <a:ext uri="{FF2B5EF4-FFF2-40B4-BE49-F238E27FC236}">
              <a16:creationId xmlns:a16="http://schemas.microsoft.com/office/drawing/2014/main" id="{00000000-0008-0000-0400-00005E550400}"/>
            </a:ext>
          </a:extLst>
        </xdr:cNvPr>
        <xdr:cNvSpPr>
          <a:spLocks noChangeArrowheads="1"/>
        </xdr:cNvSpPr>
      </xdr:nvSpPr>
      <xdr:spPr bwMode="auto">
        <a:xfrm>
          <a:off x="0" y="0"/>
          <a:ext cx="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3999" name="AutoShape 20">
          <a:extLst>
            <a:ext uri="{FF2B5EF4-FFF2-40B4-BE49-F238E27FC236}">
              <a16:creationId xmlns:a16="http://schemas.microsoft.com/office/drawing/2014/main" id="{00000000-0008-0000-0400-00005F55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4000" name="AutoShape 21">
          <a:extLst>
            <a:ext uri="{FF2B5EF4-FFF2-40B4-BE49-F238E27FC236}">
              <a16:creationId xmlns:a16="http://schemas.microsoft.com/office/drawing/2014/main" id="{00000000-0008-0000-0400-00006055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4001" name="AutoShape 22">
          <a:extLst>
            <a:ext uri="{FF2B5EF4-FFF2-40B4-BE49-F238E27FC236}">
              <a16:creationId xmlns:a16="http://schemas.microsoft.com/office/drawing/2014/main" id="{00000000-0008-0000-0400-00006155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4002" name="AutoShape 23">
          <a:extLst>
            <a:ext uri="{FF2B5EF4-FFF2-40B4-BE49-F238E27FC236}">
              <a16:creationId xmlns:a16="http://schemas.microsoft.com/office/drawing/2014/main" id="{00000000-0008-0000-0400-00006255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4003" name="AutoShape 24">
          <a:extLst>
            <a:ext uri="{FF2B5EF4-FFF2-40B4-BE49-F238E27FC236}">
              <a16:creationId xmlns:a16="http://schemas.microsoft.com/office/drawing/2014/main" id="{00000000-0008-0000-0400-00006355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4004" name="AutoShape 25">
          <a:extLst>
            <a:ext uri="{FF2B5EF4-FFF2-40B4-BE49-F238E27FC236}">
              <a16:creationId xmlns:a16="http://schemas.microsoft.com/office/drawing/2014/main" id="{00000000-0008-0000-0400-00006455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4005" name="AutoShape 26">
          <a:extLst>
            <a:ext uri="{FF2B5EF4-FFF2-40B4-BE49-F238E27FC236}">
              <a16:creationId xmlns:a16="http://schemas.microsoft.com/office/drawing/2014/main" id="{00000000-0008-0000-0400-00006555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4006" name="AutoShape 27">
          <a:extLst>
            <a:ext uri="{FF2B5EF4-FFF2-40B4-BE49-F238E27FC236}">
              <a16:creationId xmlns:a16="http://schemas.microsoft.com/office/drawing/2014/main" id="{00000000-0008-0000-0400-00006655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4007" name="AutoShape 28">
          <a:extLst>
            <a:ext uri="{FF2B5EF4-FFF2-40B4-BE49-F238E27FC236}">
              <a16:creationId xmlns:a16="http://schemas.microsoft.com/office/drawing/2014/main" id="{00000000-0008-0000-0400-00006755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4008" name="AutoShape 29">
          <a:extLst>
            <a:ext uri="{FF2B5EF4-FFF2-40B4-BE49-F238E27FC236}">
              <a16:creationId xmlns:a16="http://schemas.microsoft.com/office/drawing/2014/main" id="{00000000-0008-0000-0400-000068550400}"/>
            </a:ext>
          </a:extLst>
        </xdr:cNvPr>
        <xdr:cNvSpPr>
          <a:spLocks noChangeArrowheads="1"/>
        </xdr:cNvSpPr>
      </xdr:nvSpPr>
      <xdr:spPr bwMode="auto">
        <a:xfrm>
          <a:off x="5532120" y="0"/>
          <a:ext cx="449580" cy="0"/>
        </a:xfrm>
        <a:prstGeom prst="bracketPair">
          <a:avLst>
            <a:gd name="adj" fmla="val 16667"/>
          </a:avLst>
        </a:prstGeom>
        <a:noFill/>
        <a:ln w="31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4009" name="AutoShape 30">
          <a:extLst>
            <a:ext uri="{FF2B5EF4-FFF2-40B4-BE49-F238E27FC236}">
              <a16:creationId xmlns:a16="http://schemas.microsoft.com/office/drawing/2014/main" id="{00000000-0008-0000-0400-00006955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4010" name="AutoShape 31">
          <a:extLst>
            <a:ext uri="{FF2B5EF4-FFF2-40B4-BE49-F238E27FC236}">
              <a16:creationId xmlns:a16="http://schemas.microsoft.com/office/drawing/2014/main" id="{00000000-0008-0000-0400-00006A55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4011" name="AutoShape 33">
          <a:extLst>
            <a:ext uri="{FF2B5EF4-FFF2-40B4-BE49-F238E27FC236}">
              <a16:creationId xmlns:a16="http://schemas.microsoft.com/office/drawing/2014/main" id="{00000000-0008-0000-0400-00006B55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4012" name="AutoShape 34">
          <a:extLst>
            <a:ext uri="{FF2B5EF4-FFF2-40B4-BE49-F238E27FC236}">
              <a16:creationId xmlns:a16="http://schemas.microsoft.com/office/drawing/2014/main" id="{00000000-0008-0000-0400-00006C55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4013" name="AutoShape 35">
          <a:extLst>
            <a:ext uri="{FF2B5EF4-FFF2-40B4-BE49-F238E27FC236}">
              <a16:creationId xmlns:a16="http://schemas.microsoft.com/office/drawing/2014/main" id="{00000000-0008-0000-0400-00006D55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4014" name="AutoShape 36">
          <a:extLst>
            <a:ext uri="{FF2B5EF4-FFF2-40B4-BE49-F238E27FC236}">
              <a16:creationId xmlns:a16="http://schemas.microsoft.com/office/drawing/2014/main" id="{00000000-0008-0000-0400-00006E55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4015" name="AutoShape 37">
          <a:extLst>
            <a:ext uri="{FF2B5EF4-FFF2-40B4-BE49-F238E27FC236}">
              <a16:creationId xmlns:a16="http://schemas.microsoft.com/office/drawing/2014/main" id="{00000000-0008-0000-0400-00006F55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4016" name="AutoShape 38">
          <a:extLst>
            <a:ext uri="{FF2B5EF4-FFF2-40B4-BE49-F238E27FC236}">
              <a16:creationId xmlns:a16="http://schemas.microsoft.com/office/drawing/2014/main" id="{00000000-0008-0000-0400-00007055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4017" name="AutoShape 39">
          <a:extLst>
            <a:ext uri="{FF2B5EF4-FFF2-40B4-BE49-F238E27FC236}">
              <a16:creationId xmlns:a16="http://schemas.microsoft.com/office/drawing/2014/main" id="{00000000-0008-0000-0400-00007155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4018" name="AutoShape 40">
          <a:extLst>
            <a:ext uri="{FF2B5EF4-FFF2-40B4-BE49-F238E27FC236}">
              <a16:creationId xmlns:a16="http://schemas.microsoft.com/office/drawing/2014/main" id="{00000000-0008-0000-0400-00007255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4019" name="AutoShape 41">
          <a:extLst>
            <a:ext uri="{FF2B5EF4-FFF2-40B4-BE49-F238E27FC236}">
              <a16:creationId xmlns:a16="http://schemas.microsoft.com/office/drawing/2014/main" id="{00000000-0008-0000-0400-00007355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4020" name="AutoShape 42">
          <a:extLst>
            <a:ext uri="{FF2B5EF4-FFF2-40B4-BE49-F238E27FC236}">
              <a16:creationId xmlns:a16="http://schemas.microsoft.com/office/drawing/2014/main" id="{00000000-0008-0000-0400-00007455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4021" name="AutoShape 43">
          <a:extLst>
            <a:ext uri="{FF2B5EF4-FFF2-40B4-BE49-F238E27FC236}">
              <a16:creationId xmlns:a16="http://schemas.microsoft.com/office/drawing/2014/main" id="{00000000-0008-0000-0400-00007555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4022" name="AutoShape 44">
          <a:extLst>
            <a:ext uri="{FF2B5EF4-FFF2-40B4-BE49-F238E27FC236}">
              <a16:creationId xmlns:a16="http://schemas.microsoft.com/office/drawing/2014/main" id="{00000000-0008-0000-0400-00007655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4023" name="AutoShape 45">
          <a:extLst>
            <a:ext uri="{FF2B5EF4-FFF2-40B4-BE49-F238E27FC236}">
              <a16:creationId xmlns:a16="http://schemas.microsoft.com/office/drawing/2014/main" id="{00000000-0008-0000-0400-00007755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4024" name="AutoShape 46">
          <a:extLst>
            <a:ext uri="{FF2B5EF4-FFF2-40B4-BE49-F238E27FC236}">
              <a16:creationId xmlns:a16="http://schemas.microsoft.com/office/drawing/2014/main" id="{00000000-0008-0000-0400-00007855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4025" name="AutoShape 47">
          <a:extLst>
            <a:ext uri="{FF2B5EF4-FFF2-40B4-BE49-F238E27FC236}">
              <a16:creationId xmlns:a16="http://schemas.microsoft.com/office/drawing/2014/main" id="{00000000-0008-0000-0400-00007955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4026" name="AutoShape 48">
          <a:extLst>
            <a:ext uri="{FF2B5EF4-FFF2-40B4-BE49-F238E27FC236}">
              <a16:creationId xmlns:a16="http://schemas.microsoft.com/office/drawing/2014/main" id="{00000000-0008-0000-0400-00007A55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4027" name="AutoShape 49">
          <a:extLst>
            <a:ext uri="{FF2B5EF4-FFF2-40B4-BE49-F238E27FC236}">
              <a16:creationId xmlns:a16="http://schemas.microsoft.com/office/drawing/2014/main" id="{00000000-0008-0000-0400-00007B550400}"/>
            </a:ext>
          </a:extLst>
        </xdr:cNvPr>
        <xdr:cNvSpPr>
          <a:spLocks noChangeArrowheads="1"/>
        </xdr:cNvSpPr>
      </xdr:nvSpPr>
      <xdr:spPr bwMode="auto">
        <a:xfrm>
          <a:off x="5532120" y="0"/>
          <a:ext cx="449580" cy="0"/>
        </a:xfrm>
        <a:prstGeom prst="bracketPair">
          <a:avLst>
            <a:gd name="adj" fmla="val 16667"/>
          </a:avLst>
        </a:prstGeom>
        <a:noFill/>
        <a:ln w="31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4028" name="AutoShape 51">
          <a:extLst>
            <a:ext uri="{FF2B5EF4-FFF2-40B4-BE49-F238E27FC236}">
              <a16:creationId xmlns:a16="http://schemas.microsoft.com/office/drawing/2014/main" id="{00000000-0008-0000-0400-00007C55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6</xdr:row>
      <xdr:rowOff>83820</xdr:rowOff>
    </xdr:from>
    <xdr:to>
      <xdr:col>44</xdr:col>
      <xdr:colOff>129540</xdr:colOff>
      <xdr:row>9</xdr:row>
      <xdr:rowOff>45720</xdr:rowOff>
    </xdr:to>
    <xdr:sp macro="" textlink="">
      <xdr:nvSpPr>
        <xdr:cNvPr id="284029" name="AutoShape 53">
          <a:extLst>
            <a:ext uri="{FF2B5EF4-FFF2-40B4-BE49-F238E27FC236}">
              <a16:creationId xmlns:a16="http://schemas.microsoft.com/office/drawing/2014/main" id="{00000000-0008-0000-0400-00007D550400}"/>
            </a:ext>
          </a:extLst>
        </xdr:cNvPr>
        <xdr:cNvSpPr>
          <a:spLocks noChangeArrowheads="1"/>
        </xdr:cNvSpPr>
      </xdr:nvSpPr>
      <xdr:spPr bwMode="auto">
        <a:xfrm>
          <a:off x="5532120" y="92202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12</xdr:row>
      <xdr:rowOff>83820</xdr:rowOff>
    </xdr:from>
    <xdr:to>
      <xdr:col>44</xdr:col>
      <xdr:colOff>129540</xdr:colOff>
      <xdr:row>15</xdr:row>
      <xdr:rowOff>45720</xdr:rowOff>
    </xdr:to>
    <xdr:sp macro="" textlink="">
      <xdr:nvSpPr>
        <xdr:cNvPr id="284030" name="AutoShape 54">
          <a:extLst>
            <a:ext uri="{FF2B5EF4-FFF2-40B4-BE49-F238E27FC236}">
              <a16:creationId xmlns:a16="http://schemas.microsoft.com/office/drawing/2014/main" id="{00000000-0008-0000-0400-00007E550400}"/>
            </a:ext>
          </a:extLst>
        </xdr:cNvPr>
        <xdr:cNvSpPr>
          <a:spLocks noChangeArrowheads="1"/>
        </xdr:cNvSpPr>
      </xdr:nvSpPr>
      <xdr:spPr bwMode="auto">
        <a:xfrm>
          <a:off x="5532120" y="128778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24</xdr:row>
      <xdr:rowOff>83820</xdr:rowOff>
    </xdr:from>
    <xdr:to>
      <xdr:col>44</xdr:col>
      <xdr:colOff>129540</xdr:colOff>
      <xdr:row>27</xdr:row>
      <xdr:rowOff>45720</xdr:rowOff>
    </xdr:to>
    <xdr:sp macro="" textlink="">
      <xdr:nvSpPr>
        <xdr:cNvPr id="284031" name="AutoShape 55">
          <a:extLst>
            <a:ext uri="{FF2B5EF4-FFF2-40B4-BE49-F238E27FC236}">
              <a16:creationId xmlns:a16="http://schemas.microsoft.com/office/drawing/2014/main" id="{00000000-0008-0000-0400-00007F550400}"/>
            </a:ext>
          </a:extLst>
        </xdr:cNvPr>
        <xdr:cNvSpPr>
          <a:spLocks noChangeArrowheads="1"/>
        </xdr:cNvSpPr>
      </xdr:nvSpPr>
      <xdr:spPr bwMode="auto">
        <a:xfrm>
          <a:off x="5532120" y="201930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30</xdr:row>
      <xdr:rowOff>83820</xdr:rowOff>
    </xdr:from>
    <xdr:to>
      <xdr:col>44</xdr:col>
      <xdr:colOff>129540</xdr:colOff>
      <xdr:row>33</xdr:row>
      <xdr:rowOff>45720</xdr:rowOff>
    </xdr:to>
    <xdr:sp macro="" textlink="">
      <xdr:nvSpPr>
        <xdr:cNvPr id="284032" name="AutoShape 56">
          <a:extLst>
            <a:ext uri="{FF2B5EF4-FFF2-40B4-BE49-F238E27FC236}">
              <a16:creationId xmlns:a16="http://schemas.microsoft.com/office/drawing/2014/main" id="{00000000-0008-0000-0400-000080550400}"/>
            </a:ext>
          </a:extLst>
        </xdr:cNvPr>
        <xdr:cNvSpPr>
          <a:spLocks noChangeArrowheads="1"/>
        </xdr:cNvSpPr>
      </xdr:nvSpPr>
      <xdr:spPr bwMode="auto">
        <a:xfrm>
          <a:off x="5532120" y="238506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42</xdr:row>
      <xdr:rowOff>83820</xdr:rowOff>
    </xdr:from>
    <xdr:to>
      <xdr:col>44</xdr:col>
      <xdr:colOff>129540</xdr:colOff>
      <xdr:row>45</xdr:row>
      <xdr:rowOff>45720</xdr:rowOff>
    </xdr:to>
    <xdr:sp macro="" textlink="">
      <xdr:nvSpPr>
        <xdr:cNvPr id="284033" name="AutoShape 57">
          <a:extLst>
            <a:ext uri="{FF2B5EF4-FFF2-40B4-BE49-F238E27FC236}">
              <a16:creationId xmlns:a16="http://schemas.microsoft.com/office/drawing/2014/main" id="{00000000-0008-0000-0400-000081550400}"/>
            </a:ext>
          </a:extLst>
        </xdr:cNvPr>
        <xdr:cNvSpPr>
          <a:spLocks noChangeArrowheads="1"/>
        </xdr:cNvSpPr>
      </xdr:nvSpPr>
      <xdr:spPr bwMode="auto">
        <a:xfrm>
          <a:off x="5532120" y="311658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48</xdr:row>
      <xdr:rowOff>83820</xdr:rowOff>
    </xdr:from>
    <xdr:to>
      <xdr:col>44</xdr:col>
      <xdr:colOff>129540</xdr:colOff>
      <xdr:row>51</xdr:row>
      <xdr:rowOff>45720</xdr:rowOff>
    </xdr:to>
    <xdr:sp macro="" textlink="">
      <xdr:nvSpPr>
        <xdr:cNvPr id="284034" name="AutoShape 58">
          <a:extLst>
            <a:ext uri="{FF2B5EF4-FFF2-40B4-BE49-F238E27FC236}">
              <a16:creationId xmlns:a16="http://schemas.microsoft.com/office/drawing/2014/main" id="{00000000-0008-0000-0400-000082550400}"/>
            </a:ext>
          </a:extLst>
        </xdr:cNvPr>
        <xdr:cNvSpPr>
          <a:spLocks noChangeArrowheads="1"/>
        </xdr:cNvSpPr>
      </xdr:nvSpPr>
      <xdr:spPr bwMode="auto">
        <a:xfrm>
          <a:off x="5532120" y="348234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54</xdr:row>
      <xdr:rowOff>83820</xdr:rowOff>
    </xdr:from>
    <xdr:to>
      <xdr:col>44</xdr:col>
      <xdr:colOff>129540</xdr:colOff>
      <xdr:row>57</xdr:row>
      <xdr:rowOff>45720</xdr:rowOff>
    </xdr:to>
    <xdr:sp macro="" textlink="">
      <xdr:nvSpPr>
        <xdr:cNvPr id="284035" name="AutoShape 59">
          <a:extLst>
            <a:ext uri="{FF2B5EF4-FFF2-40B4-BE49-F238E27FC236}">
              <a16:creationId xmlns:a16="http://schemas.microsoft.com/office/drawing/2014/main" id="{00000000-0008-0000-0400-000083550400}"/>
            </a:ext>
          </a:extLst>
        </xdr:cNvPr>
        <xdr:cNvSpPr>
          <a:spLocks noChangeArrowheads="1"/>
        </xdr:cNvSpPr>
      </xdr:nvSpPr>
      <xdr:spPr bwMode="auto">
        <a:xfrm>
          <a:off x="5532120" y="384810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36</xdr:row>
      <xdr:rowOff>83820</xdr:rowOff>
    </xdr:from>
    <xdr:to>
      <xdr:col>44</xdr:col>
      <xdr:colOff>129540</xdr:colOff>
      <xdr:row>39</xdr:row>
      <xdr:rowOff>45720</xdr:rowOff>
    </xdr:to>
    <xdr:sp macro="" textlink="">
      <xdr:nvSpPr>
        <xdr:cNvPr id="284036" name="AutoShape 60">
          <a:extLst>
            <a:ext uri="{FF2B5EF4-FFF2-40B4-BE49-F238E27FC236}">
              <a16:creationId xmlns:a16="http://schemas.microsoft.com/office/drawing/2014/main" id="{00000000-0008-0000-0400-000084550400}"/>
            </a:ext>
          </a:extLst>
        </xdr:cNvPr>
        <xdr:cNvSpPr>
          <a:spLocks noChangeArrowheads="1"/>
        </xdr:cNvSpPr>
      </xdr:nvSpPr>
      <xdr:spPr bwMode="auto">
        <a:xfrm>
          <a:off x="5532120" y="275082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18</xdr:row>
      <xdr:rowOff>83820</xdr:rowOff>
    </xdr:from>
    <xdr:to>
      <xdr:col>44</xdr:col>
      <xdr:colOff>129540</xdr:colOff>
      <xdr:row>21</xdr:row>
      <xdr:rowOff>45720</xdr:rowOff>
    </xdr:to>
    <xdr:sp macro="" textlink="">
      <xdr:nvSpPr>
        <xdr:cNvPr id="284037" name="AutoShape 61">
          <a:extLst>
            <a:ext uri="{FF2B5EF4-FFF2-40B4-BE49-F238E27FC236}">
              <a16:creationId xmlns:a16="http://schemas.microsoft.com/office/drawing/2014/main" id="{00000000-0008-0000-0400-000085550400}"/>
            </a:ext>
          </a:extLst>
        </xdr:cNvPr>
        <xdr:cNvSpPr>
          <a:spLocks noChangeArrowheads="1"/>
        </xdr:cNvSpPr>
      </xdr:nvSpPr>
      <xdr:spPr bwMode="auto">
        <a:xfrm>
          <a:off x="5532120" y="165354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89</xdr:row>
      <xdr:rowOff>0</xdr:rowOff>
    </xdr:from>
    <xdr:to>
      <xdr:col>44</xdr:col>
      <xdr:colOff>129540</xdr:colOff>
      <xdr:row>89</xdr:row>
      <xdr:rowOff>0</xdr:rowOff>
    </xdr:to>
    <xdr:sp macro="" textlink="">
      <xdr:nvSpPr>
        <xdr:cNvPr id="284038" name="AutoShape 62">
          <a:extLst>
            <a:ext uri="{FF2B5EF4-FFF2-40B4-BE49-F238E27FC236}">
              <a16:creationId xmlns:a16="http://schemas.microsoft.com/office/drawing/2014/main" id="{00000000-0008-0000-0400-000086550400}"/>
            </a:ext>
          </a:extLst>
        </xdr:cNvPr>
        <xdr:cNvSpPr>
          <a:spLocks noChangeArrowheads="1"/>
        </xdr:cNvSpPr>
      </xdr:nvSpPr>
      <xdr:spPr bwMode="auto">
        <a:xfrm>
          <a:off x="5532120" y="6019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89</xdr:row>
      <xdr:rowOff>0</xdr:rowOff>
    </xdr:from>
    <xdr:to>
      <xdr:col>44</xdr:col>
      <xdr:colOff>129540</xdr:colOff>
      <xdr:row>89</xdr:row>
      <xdr:rowOff>0</xdr:rowOff>
    </xdr:to>
    <xdr:sp macro="" textlink="">
      <xdr:nvSpPr>
        <xdr:cNvPr id="284039" name="AutoShape 63">
          <a:extLst>
            <a:ext uri="{FF2B5EF4-FFF2-40B4-BE49-F238E27FC236}">
              <a16:creationId xmlns:a16="http://schemas.microsoft.com/office/drawing/2014/main" id="{00000000-0008-0000-0400-000087550400}"/>
            </a:ext>
          </a:extLst>
        </xdr:cNvPr>
        <xdr:cNvSpPr>
          <a:spLocks noChangeArrowheads="1"/>
        </xdr:cNvSpPr>
      </xdr:nvSpPr>
      <xdr:spPr bwMode="auto">
        <a:xfrm>
          <a:off x="5532120" y="6019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89</xdr:row>
      <xdr:rowOff>0</xdr:rowOff>
    </xdr:from>
    <xdr:to>
      <xdr:col>44</xdr:col>
      <xdr:colOff>129540</xdr:colOff>
      <xdr:row>89</xdr:row>
      <xdr:rowOff>0</xdr:rowOff>
    </xdr:to>
    <xdr:sp macro="" textlink="">
      <xdr:nvSpPr>
        <xdr:cNvPr id="284040" name="AutoShape 64">
          <a:extLst>
            <a:ext uri="{FF2B5EF4-FFF2-40B4-BE49-F238E27FC236}">
              <a16:creationId xmlns:a16="http://schemas.microsoft.com/office/drawing/2014/main" id="{00000000-0008-0000-0400-000088550400}"/>
            </a:ext>
          </a:extLst>
        </xdr:cNvPr>
        <xdr:cNvSpPr>
          <a:spLocks noChangeArrowheads="1"/>
        </xdr:cNvSpPr>
      </xdr:nvSpPr>
      <xdr:spPr bwMode="auto">
        <a:xfrm>
          <a:off x="5532120" y="6019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89</xdr:row>
      <xdr:rowOff>0</xdr:rowOff>
    </xdr:from>
    <xdr:to>
      <xdr:col>44</xdr:col>
      <xdr:colOff>129540</xdr:colOff>
      <xdr:row>89</xdr:row>
      <xdr:rowOff>0</xdr:rowOff>
    </xdr:to>
    <xdr:sp macro="" textlink="">
      <xdr:nvSpPr>
        <xdr:cNvPr id="284041" name="AutoShape 65">
          <a:extLst>
            <a:ext uri="{FF2B5EF4-FFF2-40B4-BE49-F238E27FC236}">
              <a16:creationId xmlns:a16="http://schemas.microsoft.com/office/drawing/2014/main" id="{00000000-0008-0000-0400-000089550400}"/>
            </a:ext>
          </a:extLst>
        </xdr:cNvPr>
        <xdr:cNvSpPr>
          <a:spLocks noChangeArrowheads="1"/>
        </xdr:cNvSpPr>
      </xdr:nvSpPr>
      <xdr:spPr bwMode="auto">
        <a:xfrm>
          <a:off x="5532120" y="6019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89</xdr:row>
      <xdr:rowOff>0</xdr:rowOff>
    </xdr:from>
    <xdr:to>
      <xdr:col>44</xdr:col>
      <xdr:colOff>129540</xdr:colOff>
      <xdr:row>89</xdr:row>
      <xdr:rowOff>0</xdr:rowOff>
    </xdr:to>
    <xdr:sp macro="" textlink="">
      <xdr:nvSpPr>
        <xdr:cNvPr id="284042" name="AutoShape 66">
          <a:extLst>
            <a:ext uri="{FF2B5EF4-FFF2-40B4-BE49-F238E27FC236}">
              <a16:creationId xmlns:a16="http://schemas.microsoft.com/office/drawing/2014/main" id="{00000000-0008-0000-0400-00008A550400}"/>
            </a:ext>
          </a:extLst>
        </xdr:cNvPr>
        <xdr:cNvSpPr>
          <a:spLocks noChangeArrowheads="1"/>
        </xdr:cNvSpPr>
      </xdr:nvSpPr>
      <xdr:spPr bwMode="auto">
        <a:xfrm>
          <a:off x="5532120" y="6019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89</xdr:row>
      <xdr:rowOff>0</xdr:rowOff>
    </xdr:from>
    <xdr:to>
      <xdr:col>44</xdr:col>
      <xdr:colOff>129540</xdr:colOff>
      <xdr:row>89</xdr:row>
      <xdr:rowOff>0</xdr:rowOff>
    </xdr:to>
    <xdr:sp macro="" textlink="">
      <xdr:nvSpPr>
        <xdr:cNvPr id="284043" name="AutoShape 67">
          <a:extLst>
            <a:ext uri="{FF2B5EF4-FFF2-40B4-BE49-F238E27FC236}">
              <a16:creationId xmlns:a16="http://schemas.microsoft.com/office/drawing/2014/main" id="{00000000-0008-0000-0400-00008B550400}"/>
            </a:ext>
          </a:extLst>
        </xdr:cNvPr>
        <xdr:cNvSpPr>
          <a:spLocks noChangeArrowheads="1"/>
        </xdr:cNvSpPr>
      </xdr:nvSpPr>
      <xdr:spPr bwMode="auto">
        <a:xfrm>
          <a:off x="5532120" y="6019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89</xdr:row>
      <xdr:rowOff>0</xdr:rowOff>
    </xdr:from>
    <xdr:to>
      <xdr:col>44</xdr:col>
      <xdr:colOff>129540</xdr:colOff>
      <xdr:row>89</xdr:row>
      <xdr:rowOff>0</xdr:rowOff>
    </xdr:to>
    <xdr:sp macro="" textlink="">
      <xdr:nvSpPr>
        <xdr:cNvPr id="284044" name="AutoShape 68">
          <a:extLst>
            <a:ext uri="{FF2B5EF4-FFF2-40B4-BE49-F238E27FC236}">
              <a16:creationId xmlns:a16="http://schemas.microsoft.com/office/drawing/2014/main" id="{00000000-0008-0000-0400-00008C550400}"/>
            </a:ext>
          </a:extLst>
        </xdr:cNvPr>
        <xdr:cNvSpPr>
          <a:spLocks noChangeArrowheads="1"/>
        </xdr:cNvSpPr>
      </xdr:nvSpPr>
      <xdr:spPr bwMode="auto">
        <a:xfrm>
          <a:off x="5532120" y="6019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89</xdr:row>
      <xdr:rowOff>0</xdr:rowOff>
    </xdr:from>
    <xdr:to>
      <xdr:col>44</xdr:col>
      <xdr:colOff>129540</xdr:colOff>
      <xdr:row>89</xdr:row>
      <xdr:rowOff>0</xdr:rowOff>
    </xdr:to>
    <xdr:sp macro="" textlink="">
      <xdr:nvSpPr>
        <xdr:cNvPr id="284045" name="AutoShape 69">
          <a:extLst>
            <a:ext uri="{FF2B5EF4-FFF2-40B4-BE49-F238E27FC236}">
              <a16:creationId xmlns:a16="http://schemas.microsoft.com/office/drawing/2014/main" id="{00000000-0008-0000-0400-00008D550400}"/>
            </a:ext>
          </a:extLst>
        </xdr:cNvPr>
        <xdr:cNvSpPr>
          <a:spLocks noChangeArrowheads="1"/>
        </xdr:cNvSpPr>
      </xdr:nvSpPr>
      <xdr:spPr bwMode="auto">
        <a:xfrm>
          <a:off x="5532120" y="6019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72</xdr:row>
      <xdr:rowOff>83820</xdr:rowOff>
    </xdr:from>
    <xdr:to>
      <xdr:col>44</xdr:col>
      <xdr:colOff>129540</xdr:colOff>
      <xdr:row>75</xdr:row>
      <xdr:rowOff>45720</xdr:rowOff>
    </xdr:to>
    <xdr:sp macro="" textlink="">
      <xdr:nvSpPr>
        <xdr:cNvPr id="284046" name="AutoShape 70">
          <a:extLst>
            <a:ext uri="{FF2B5EF4-FFF2-40B4-BE49-F238E27FC236}">
              <a16:creationId xmlns:a16="http://schemas.microsoft.com/office/drawing/2014/main" id="{00000000-0008-0000-0400-00008E550400}"/>
            </a:ext>
          </a:extLst>
        </xdr:cNvPr>
        <xdr:cNvSpPr>
          <a:spLocks noChangeArrowheads="1"/>
        </xdr:cNvSpPr>
      </xdr:nvSpPr>
      <xdr:spPr bwMode="auto">
        <a:xfrm>
          <a:off x="5532120" y="494538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76</xdr:row>
      <xdr:rowOff>0</xdr:rowOff>
    </xdr:from>
    <xdr:to>
      <xdr:col>44</xdr:col>
      <xdr:colOff>129540</xdr:colOff>
      <xdr:row>76</xdr:row>
      <xdr:rowOff>0</xdr:rowOff>
    </xdr:to>
    <xdr:sp macro="" textlink="">
      <xdr:nvSpPr>
        <xdr:cNvPr id="284047" name="AutoShape 71">
          <a:extLst>
            <a:ext uri="{FF2B5EF4-FFF2-40B4-BE49-F238E27FC236}">
              <a16:creationId xmlns:a16="http://schemas.microsoft.com/office/drawing/2014/main" id="{00000000-0008-0000-0400-00008F550400}"/>
            </a:ext>
          </a:extLst>
        </xdr:cNvPr>
        <xdr:cNvSpPr>
          <a:spLocks noChangeArrowheads="1"/>
        </xdr:cNvSpPr>
      </xdr:nvSpPr>
      <xdr:spPr bwMode="auto">
        <a:xfrm>
          <a:off x="5532120" y="512826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60</xdr:row>
      <xdr:rowOff>83820</xdr:rowOff>
    </xdr:from>
    <xdr:to>
      <xdr:col>44</xdr:col>
      <xdr:colOff>129540</xdr:colOff>
      <xdr:row>63</xdr:row>
      <xdr:rowOff>45720</xdr:rowOff>
    </xdr:to>
    <xdr:sp macro="" textlink="">
      <xdr:nvSpPr>
        <xdr:cNvPr id="284048" name="AutoShape 72">
          <a:extLst>
            <a:ext uri="{FF2B5EF4-FFF2-40B4-BE49-F238E27FC236}">
              <a16:creationId xmlns:a16="http://schemas.microsoft.com/office/drawing/2014/main" id="{00000000-0008-0000-0400-000090550400}"/>
            </a:ext>
          </a:extLst>
        </xdr:cNvPr>
        <xdr:cNvSpPr>
          <a:spLocks noChangeArrowheads="1"/>
        </xdr:cNvSpPr>
      </xdr:nvSpPr>
      <xdr:spPr bwMode="auto">
        <a:xfrm>
          <a:off x="5532120" y="421386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89</xdr:row>
      <xdr:rowOff>0</xdr:rowOff>
    </xdr:from>
    <xdr:to>
      <xdr:col>44</xdr:col>
      <xdr:colOff>129540</xdr:colOff>
      <xdr:row>89</xdr:row>
      <xdr:rowOff>0</xdr:rowOff>
    </xdr:to>
    <xdr:sp macro="" textlink="">
      <xdr:nvSpPr>
        <xdr:cNvPr id="284049" name="AutoShape 73">
          <a:extLst>
            <a:ext uri="{FF2B5EF4-FFF2-40B4-BE49-F238E27FC236}">
              <a16:creationId xmlns:a16="http://schemas.microsoft.com/office/drawing/2014/main" id="{00000000-0008-0000-0400-000091550400}"/>
            </a:ext>
          </a:extLst>
        </xdr:cNvPr>
        <xdr:cNvSpPr>
          <a:spLocks noChangeArrowheads="1"/>
        </xdr:cNvSpPr>
      </xdr:nvSpPr>
      <xdr:spPr bwMode="auto">
        <a:xfrm>
          <a:off x="5532120" y="6019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89</xdr:row>
      <xdr:rowOff>0</xdr:rowOff>
    </xdr:from>
    <xdr:to>
      <xdr:col>44</xdr:col>
      <xdr:colOff>129540</xdr:colOff>
      <xdr:row>89</xdr:row>
      <xdr:rowOff>0</xdr:rowOff>
    </xdr:to>
    <xdr:sp macro="" textlink="">
      <xdr:nvSpPr>
        <xdr:cNvPr id="284050" name="AutoShape 74">
          <a:extLst>
            <a:ext uri="{FF2B5EF4-FFF2-40B4-BE49-F238E27FC236}">
              <a16:creationId xmlns:a16="http://schemas.microsoft.com/office/drawing/2014/main" id="{00000000-0008-0000-0400-000092550400}"/>
            </a:ext>
          </a:extLst>
        </xdr:cNvPr>
        <xdr:cNvSpPr>
          <a:spLocks noChangeArrowheads="1"/>
        </xdr:cNvSpPr>
      </xdr:nvSpPr>
      <xdr:spPr bwMode="auto">
        <a:xfrm>
          <a:off x="5532120" y="6019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89</xdr:row>
      <xdr:rowOff>0</xdr:rowOff>
    </xdr:from>
    <xdr:to>
      <xdr:col>44</xdr:col>
      <xdr:colOff>129540</xdr:colOff>
      <xdr:row>89</xdr:row>
      <xdr:rowOff>0</xdr:rowOff>
    </xdr:to>
    <xdr:sp macro="" textlink="">
      <xdr:nvSpPr>
        <xdr:cNvPr id="284051" name="AutoShape 75">
          <a:extLst>
            <a:ext uri="{FF2B5EF4-FFF2-40B4-BE49-F238E27FC236}">
              <a16:creationId xmlns:a16="http://schemas.microsoft.com/office/drawing/2014/main" id="{00000000-0008-0000-0400-000093550400}"/>
            </a:ext>
          </a:extLst>
        </xdr:cNvPr>
        <xdr:cNvSpPr>
          <a:spLocks noChangeArrowheads="1"/>
        </xdr:cNvSpPr>
      </xdr:nvSpPr>
      <xdr:spPr bwMode="auto">
        <a:xfrm>
          <a:off x="5532120" y="6019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89</xdr:row>
      <xdr:rowOff>0</xdr:rowOff>
    </xdr:from>
    <xdr:to>
      <xdr:col>44</xdr:col>
      <xdr:colOff>129540</xdr:colOff>
      <xdr:row>89</xdr:row>
      <xdr:rowOff>0</xdr:rowOff>
    </xdr:to>
    <xdr:sp macro="" textlink="">
      <xdr:nvSpPr>
        <xdr:cNvPr id="284052" name="AutoShape 76">
          <a:extLst>
            <a:ext uri="{FF2B5EF4-FFF2-40B4-BE49-F238E27FC236}">
              <a16:creationId xmlns:a16="http://schemas.microsoft.com/office/drawing/2014/main" id="{00000000-0008-0000-0400-000094550400}"/>
            </a:ext>
          </a:extLst>
        </xdr:cNvPr>
        <xdr:cNvSpPr>
          <a:spLocks noChangeArrowheads="1"/>
        </xdr:cNvSpPr>
      </xdr:nvSpPr>
      <xdr:spPr bwMode="auto">
        <a:xfrm>
          <a:off x="5532120" y="6019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66</xdr:row>
      <xdr:rowOff>83820</xdr:rowOff>
    </xdr:from>
    <xdr:to>
      <xdr:col>44</xdr:col>
      <xdr:colOff>129540</xdr:colOff>
      <xdr:row>69</xdr:row>
      <xdr:rowOff>45720</xdr:rowOff>
    </xdr:to>
    <xdr:sp macro="" textlink="">
      <xdr:nvSpPr>
        <xdr:cNvPr id="284053" name="AutoShape 77">
          <a:extLst>
            <a:ext uri="{FF2B5EF4-FFF2-40B4-BE49-F238E27FC236}">
              <a16:creationId xmlns:a16="http://schemas.microsoft.com/office/drawing/2014/main" id="{00000000-0008-0000-0400-000095550400}"/>
            </a:ext>
          </a:extLst>
        </xdr:cNvPr>
        <xdr:cNvSpPr>
          <a:spLocks noChangeArrowheads="1"/>
        </xdr:cNvSpPr>
      </xdr:nvSpPr>
      <xdr:spPr bwMode="auto">
        <a:xfrm>
          <a:off x="5532120" y="457962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76</xdr:row>
      <xdr:rowOff>0</xdr:rowOff>
    </xdr:from>
    <xdr:to>
      <xdr:col>44</xdr:col>
      <xdr:colOff>129540</xdr:colOff>
      <xdr:row>76</xdr:row>
      <xdr:rowOff>0</xdr:rowOff>
    </xdr:to>
    <xdr:sp macro="" textlink="">
      <xdr:nvSpPr>
        <xdr:cNvPr id="284054" name="AutoShape 78">
          <a:extLst>
            <a:ext uri="{FF2B5EF4-FFF2-40B4-BE49-F238E27FC236}">
              <a16:creationId xmlns:a16="http://schemas.microsoft.com/office/drawing/2014/main" id="{00000000-0008-0000-0400-000096550400}"/>
            </a:ext>
          </a:extLst>
        </xdr:cNvPr>
        <xdr:cNvSpPr>
          <a:spLocks noChangeArrowheads="1"/>
        </xdr:cNvSpPr>
      </xdr:nvSpPr>
      <xdr:spPr bwMode="auto">
        <a:xfrm>
          <a:off x="5532120" y="512826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89</xdr:row>
      <xdr:rowOff>0</xdr:rowOff>
    </xdr:from>
    <xdr:to>
      <xdr:col>44</xdr:col>
      <xdr:colOff>129540</xdr:colOff>
      <xdr:row>89</xdr:row>
      <xdr:rowOff>0</xdr:rowOff>
    </xdr:to>
    <xdr:sp macro="" textlink="">
      <xdr:nvSpPr>
        <xdr:cNvPr id="284055" name="AutoShape 79">
          <a:extLst>
            <a:ext uri="{FF2B5EF4-FFF2-40B4-BE49-F238E27FC236}">
              <a16:creationId xmlns:a16="http://schemas.microsoft.com/office/drawing/2014/main" id="{00000000-0008-0000-0400-000097550400}"/>
            </a:ext>
          </a:extLst>
        </xdr:cNvPr>
        <xdr:cNvSpPr>
          <a:spLocks noChangeArrowheads="1"/>
        </xdr:cNvSpPr>
      </xdr:nvSpPr>
      <xdr:spPr bwMode="auto">
        <a:xfrm>
          <a:off x="5532120" y="6019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89</xdr:row>
      <xdr:rowOff>0</xdr:rowOff>
    </xdr:from>
    <xdr:to>
      <xdr:col>44</xdr:col>
      <xdr:colOff>129540</xdr:colOff>
      <xdr:row>89</xdr:row>
      <xdr:rowOff>0</xdr:rowOff>
    </xdr:to>
    <xdr:sp macro="" textlink="">
      <xdr:nvSpPr>
        <xdr:cNvPr id="284056" name="AutoShape 80">
          <a:extLst>
            <a:ext uri="{FF2B5EF4-FFF2-40B4-BE49-F238E27FC236}">
              <a16:creationId xmlns:a16="http://schemas.microsoft.com/office/drawing/2014/main" id="{00000000-0008-0000-0400-000098550400}"/>
            </a:ext>
          </a:extLst>
        </xdr:cNvPr>
        <xdr:cNvSpPr>
          <a:spLocks noChangeArrowheads="1"/>
        </xdr:cNvSpPr>
      </xdr:nvSpPr>
      <xdr:spPr bwMode="auto">
        <a:xfrm>
          <a:off x="5532120" y="6019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89</xdr:row>
      <xdr:rowOff>0</xdr:rowOff>
    </xdr:from>
    <xdr:to>
      <xdr:col>44</xdr:col>
      <xdr:colOff>129540</xdr:colOff>
      <xdr:row>89</xdr:row>
      <xdr:rowOff>0</xdr:rowOff>
    </xdr:to>
    <xdr:sp macro="" textlink="">
      <xdr:nvSpPr>
        <xdr:cNvPr id="284057" name="AutoShape 81">
          <a:extLst>
            <a:ext uri="{FF2B5EF4-FFF2-40B4-BE49-F238E27FC236}">
              <a16:creationId xmlns:a16="http://schemas.microsoft.com/office/drawing/2014/main" id="{00000000-0008-0000-0400-000099550400}"/>
            </a:ext>
          </a:extLst>
        </xdr:cNvPr>
        <xdr:cNvSpPr>
          <a:spLocks noChangeArrowheads="1"/>
        </xdr:cNvSpPr>
      </xdr:nvSpPr>
      <xdr:spPr bwMode="auto">
        <a:xfrm>
          <a:off x="5532120" y="6019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89</xdr:row>
      <xdr:rowOff>0</xdr:rowOff>
    </xdr:from>
    <xdr:to>
      <xdr:col>44</xdr:col>
      <xdr:colOff>129540</xdr:colOff>
      <xdr:row>89</xdr:row>
      <xdr:rowOff>0</xdr:rowOff>
    </xdr:to>
    <xdr:sp macro="" textlink="">
      <xdr:nvSpPr>
        <xdr:cNvPr id="284058" name="AutoShape 83">
          <a:extLst>
            <a:ext uri="{FF2B5EF4-FFF2-40B4-BE49-F238E27FC236}">
              <a16:creationId xmlns:a16="http://schemas.microsoft.com/office/drawing/2014/main" id="{00000000-0008-0000-0400-00009A550400}"/>
            </a:ext>
          </a:extLst>
        </xdr:cNvPr>
        <xdr:cNvSpPr>
          <a:spLocks noChangeArrowheads="1"/>
        </xdr:cNvSpPr>
      </xdr:nvSpPr>
      <xdr:spPr bwMode="auto">
        <a:xfrm>
          <a:off x="5532120" y="6019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4059" name="AutoShape 87">
          <a:extLst>
            <a:ext uri="{FF2B5EF4-FFF2-40B4-BE49-F238E27FC236}">
              <a16:creationId xmlns:a16="http://schemas.microsoft.com/office/drawing/2014/main" id="{00000000-0008-0000-0400-00009B55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4060" name="AutoShape 88">
          <a:extLst>
            <a:ext uri="{FF2B5EF4-FFF2-40B4-BE49-F238E27FC236}">
              <a16:creationId xmlns:a16="http://schemas.microsoft.com/office/drawing/2014/main" id="{00000000-0008-0000-0400-00009C55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4061" name="AutoShape 89">
          <a:extLst>
            <a:ext uri="{FF2B5EF4-FFF2-40B4-BE49-F238E27FC236}">
              <a16:creationId xmlns:a16="http://schemas.microsoft.com/office/drawing/2014/main" id="{00000000-0008-0000-0400-00009D55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4062" name="AutoShape 90">
          <a:extLst>
            <a:ext uri="{FF2B5EF4-FFF2-40B4-BE49-F238E27FC236}">
              <a16:creationId xmlns:a16="http://schemas.microsoft.com/office/drawing/2014/main" id="{00000000-0008-0000-0400-00009E55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4063" name="AutoShape 91">
          <a:extLst>
            <a:ext uri="{FF2B5EF4-FFF2-40B4-BE49-F238E27FC236}">
              <a16:creationId xmlns:a16="http://schemas.microsoft.com/office/drawing/2014/main" id="{00000000-0008-0000-0400-00009F55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4064" name="AutoShape 92">
          <a:extLst>
            <a:ext uri="{FF2B5EF4-FFF2-40B4-BE49-F238E27FC236}">
              <a16:creationId xmlns:a16="http://schemas.microsoft.com/office/drawing/2014/main" id="{00000000-0008-0000-0400-0000A055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4065" name="AutoShape 93">
          <a:extLst>
            <a:ext uri="{FF2B5EF4-FFF2-40B4-BE49-F238E27FC236}">
              <a16:creationId xmlns:a16="http://schemas.microsoft.com/office/drawing/2014/main" id="{00000000-0008-0000-0400-0000A155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4066" name="AutoShape 94">
          <a:extLst>
            <a:ext uri="{FF2B5EF4-FFF2-40B4-BE49-F238E27FC236}">
              <a16:creationId xmlns:a16="http://schemas.microsoft.com/office/drawing/2014/main" id="{00000000-0008-0000-0400-0000A255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4067" name="AutoShape 95">
          <a:extLst>
            <a:ext uri="{FF2B5EF4-FFF2-40B4-BE49-F238E27FC236}">
              <a16:creationId xmlns:a16="http://schemas.microsoft.com/office/drawing/2014/main" id="{00000000-0008-0000-0400-0000A355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4068" name="AutoShape 96">
          <a:extLst>
            <a:ext uri="{FF2B5EF4-FFF2-40B4-BE49-F238E27FC236}">
              <a16:creationId xmlns:a16="http://schemas.microsoft.com/office/drawing/2014/main" id="{00000000-0008-0000-0400-0000A4550400}"/>
            </a:ext>
          </a:extLst>
        </xdr:cNvPr>
        <xdr:cNvSpPr>
          <a:spLocks noChangeArrowheads="1"/>
        </xdr:cNvSpPr>
      </xdr:nvSpPr>
      <xdr:spPr bwMode="auto">
        <a:xfrm>
          <a:off x="5532120" y="0"/>
          <a:ext cx="449580" cy="0"/>
        </a:xfrm>
        <a:prstGeom prst="bracketPair">
          <a:avLst>
            <a:gd name="adj" fmla="val 16667"/>
          </a:avLst>
        </a:prstGeom>
        <a:noFill/>
        <a:ln w="31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4069" name="AutoShape 97">
          <a:extLst>
            <a:ext uri="{FF2B5EF4-FFF2-40B4-BE49-F238E27FC236}">
              <a16:creationId xmlns:a16="http://schemas.microsoft.com/office/drawing/2014/main" id="{00000000-0008-0000-0400-0000A555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4070" name="AutoShape 98">
          <a:extLst>
            <a:ext uri="{FF2B5EF4-FFF2-40B4-BE49-F238E27FC236}">
              <a16:creationId xmlns:a16="http://schemas.microsoft.com/office/drawing/2014/main" id="{00000000-0008-0000-0400-0000A655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4071" name="AutoShape 99">
          <a:extLst>
            <a:ext uri="{FF2B5EF4-FFF2-40B4-BE49-F238E27FC236}">
              <a16:creationId xmlns:a16="http://schemas.microsoft.com/office/drawing/2014/main" id="{00000000-0008-0000-0400-0000A755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4072" name="AutoShape 100">
          <a:extLst>
            <a:ext uri="{FF2B5EF4-FFF2-40B4-BE49-F238E27FC236}">
              <a16:creationId xmlns:a16="http://schemas.microsoft.com/office/drawing/2014/main" id="{00000000-0008-0000-0400-0000A855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4073" name="AutoShape 101">
          <a:extLst>
            <a:ext uri="{FF2B5EF4-FFF2-40B4-BE49-F238E27FC236}">
              <a16:creationId xmlns:a16="http://schemas.microsoft.com/office/drawing/2014/main" id="{00000000-0008-0000-0400-0000A955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4074" name="AutoShape 102">
          <a:extLst>
            <a:ext uri="{FF2B5EF4-FFF2-40B4-BE49-F238E27FC236}">
              <a16:creationId xmlns:a16="http://schemas.microsoft.com/office/drawing/2014/main" id="{00000000-0008-0000-0400-0000AA55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4075" name="AutoShape 103">
          <a:extLst>
            <a:ext uri="{FF2B5EF4-FFF2-40B4-BE49-F238E27FC236}">
              <a16:creationId xmlns:a16="http://schemas.microsoft.com/office/drawing/2014/main" id="{00000000-0008-0000-0400-0000AB55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4076" name="AutoShape 104">
          <a:extLst>
            <a:ext uri="{FF2B5EF4-FFF2-40B4-BE49-F238E27FC236}">
              <a16:creationId xmlns:a16="http://schemas.microsoft.com/office/drawing/2014/main" id="{00000000-0008-0000-0400-0000AC55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4077" name="AutoShape 105">
          <a:extLst>
            <a:ext uri="{FF2B5EF4-FFF2-40B4-BE49-F238E27FC236}">
              <a16:creationId xmlns:a16="http://schemas.microsoft.com/office/drawing/2014/main" id="{00000000-0008-0000-0400-0000AD55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4078" name="AutoShape 106">
          <a:extLst>
            <a:ext uri="{FF2B5EF4-FFF2-40B4-BE49-F238E27FC236}">
              <a16:creationId xmlns:a16="http://schemas.microsoft.com/office/drawing/2014/main" id="{00000000-0008-0000-0400-0000AE55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4079" name="AutoShape 107">
          <a:extLst>
            <a:ext uri="{FF2B5EF4-FFF2-40B4-BE49-F238E27FC236}">
              <a16:creationId xmlns:a16="http://schemas.microsoft.com/office/drawing/2014/main" id="{00000000-0008-0000-0400-0000AF55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4080" name="AutoShape 108">
          <a:extLst>
            <a:ext uri="{FF2B5EF4-FFF2-40B4-BE49-F238E27FC236}">
              <a16:creationId xmlns:a16="http://schemas.microsoft.com/office/drawing/2014/main" id="{00000000-0008-0000-0400-0000B055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4081" name="AutoShape 109">
          <a:extLst>
            <a:ext uri="{FF2B5EF4-FFF2-40B4-BE49-F238E27FC236}">
              <a16:creationId xmlns:a16="http://schemas.microsoft.com/office/drawing/2014/main" id="{00000000-0008-0000-0400-0000B155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4082" name="AutoShape 110">
          <a:extLst>
            <a:ext uri="{FF2B5EF4-FFF2-40B4-BE49-F238E27FC236}">
              <a16:creationId xmlns:a16="http://schemas.microsoft.com/office/drawing/2014/main" id="{00000000-0008-0000-0400-0000B255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4083" name="AutoShape 111">
          <a:extLst>
            <a:ext uri="{FF2B5EF4-FFF2-40B4-BE49-F238E27FC236}">
              <a16:creationId xmlns:a16="http://schemas.microsoft.com/office/drawing/2014/main" id="{00000000-0008-0000-0400-0000B355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4084" name="AutoShape 112">
          <a:extLst>
            <a:ext uri="{FF2B5EF4-FFF2-40B4-BE49-F238E27FC236}">
              <a16:creationId xmlns:a16="http://schemas.microsoft.com/office/drawing/2014/main" id="{00000000-0008-0000-0400-0000B455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4085" name="AutoShape 113">
          <a:extLst>
            <a:ext uri="{FF2B5EF4-FFF2-40B4-BE49-F238E27FC236}">
              <a16:creationId xmlns:a16="http://schemas.microsoft.com/office/drawing/2014/main" id="{00000000-0008-0000-0400-0000B555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4086" name="AutoShape 114">
          <a:extLst>
            <a:ext uri="{FF2B5EF4-FFF2-40B4-BE49-F238E27FC236}">
              <a16:creationId xmlns:a16="http://schemas.microsoft.com/office/drawing/2014/main" id="{00000000-0008-0000-0400-0000B655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4087" name="AutoShape 115">
          <a:extLst>
            <a:ext uri="{FF2B5EF4-FFF2-40B4-BE49-F238E27FC236}">
              <a16:creationId xmlns:a16="http://schemas.microsoft.com/office/drawing/2014/main" id="{00000000-0008-0000-0400-0000B7550400}"/>
            </a:ext>
          </a:extLst>
        </xdr:cNvPr>
        <xdr:cNvSpPr>
          <a:spLocks noChangeArrowheads="1"/>
        </xdr:cNvSpPr>
      </xdr:nvSpPr>
      <xdr:spPr bwMode="auto">
        <a:xfrm>
          <a:off x="5532120" y="0"/>
          <a:ext cx="449580" cy="0"/>
        </a:xfrm>
        <a:prstGeom prst="bracketPair">
          <a:avLst>
            <a:gd name="adj" fmla="val 16667"/>
          </a:avLst>
        </a:prstGeom>
        <a:noFill/>
        <a:ln w="31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4088" name="AutoShape 116">
          <a:extLst>
            <a:ext uri="{FF2B5EF4-FFF2-40B4-BE49-F238E27FC236}">
              <a16:creationId xmlns:a16="http://schemas.microsoft.com/office/drawing/2014/main" id="{00000000-0008-0000-0400-0000B855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6</xdr:row>
      <xdr:rowOff>83820</xdr:rowOff>
    </xdr:from>
    <xdr:to>
      <xdr:col>44</xdr:col>
      <xdr:colOff>129540</xdr:colOff>
      <xdr:row>9</xdr:row>
      <xdr:rowOff>45720</xdr:rowOff>
    </xdr:to>
    <xdr:sp macro="" textlink="">
      <xdr:nvSpPr>
        <xdr:cNvPr id="284089" name="AutoShape 117">
          <a:extLst>
            <a:ext uri="{FF2B5EF4-FFF2-40B4-BE49-F238E27FC236}">
              <a16:creationId xmlns:a16="http://schemas.microsoft.com/office/drawing/2014/main" id="{00000000-0008-0000-0400-0000B9550400}"/>
            </a:ext>
          </a:extLst>
        </xdr:cNvPr>
        <xdr:cNvSpPr>
          <a:spLocks noChangeArrowheads="1"/>
        </xdr:cNvSpPr>
      </xdr:nvSpPr>
      <xdr:spPr bwMode="auto">
        <a:xfrm>
          <a:off x="5532120" y="92202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12</xdr:row>
      <xdr:rowOff>83820</xdr:rowOff>
    </xdr:from>
    <xdr:to>
      <xdr:col>44</xdr:col>
      <xdr:colOff>129540</xdr:colOff>
      <xdr:row>15</xdr:row>
      <xdr:rowOff>45720</xdr:rowOff>
    </xdr:to>
    <xdr:sp macro="" textlink="">
      <xdr:nvSpPr>
        <xdr:cNvPr id="284090" name="AutoShape 118">
          <a:extLst>
            <a:ext uri="{FF2B5EF4-FFF2-40B4-BE49-F238E27FC236}">
              <a16:creationId xmlns:a16="http://schemas.microsoft.com/office/drawing/2014/main" id="{00000000-0008-0000-0400-0000BA550400}"/>
            </a:ext>
          </a:extLst>
        </xdr:cNvPr>
        <xdr:cNvSpPr>
          <a:spLocks noChangeArrowheads="1"/>
        </xdr:cNvSpPr>
      </xdr:nvSpPr>
      <xdr:spPr bwMode="auto">
        <a:xfrm>
          <a:off x="5532120" y="128778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24</xdr:row>
      <xdr:rowOff>83820</xdr:rowOff>
    </xdr:from>
    <xdr:to>
      <xdr:col>44</xdr:col>
      <xdr:colOff>129540</xdr:colOff>
      <xdr:row>27</xdr:row>
      <xdr:rowOff>45720</xdr:rowOff>
    </xdr:to>
    <xdr:sp macro="" textlink="">
      <xdr:nvSpPr>
        <xdr:cNvPr id="284091" name="AutoShape 119">
          <a:extLst>
            <a:ext uri="{FF2B5EF4-FFF2-40B4-BE49-F238E27FC236}">
              <a16:creationId xmlns:a16="http://schemas.microsoft.com/office/drawing/2014/main" id="{00000000-0008-0000-0400-0000BB550400}"/>
            </a:ext>
          </a:extLst>
        </xdr:cNvPr>
        <xdr:cNvSpPr>
          <a:spLocks noChangeArrowheads="1"/>
        </xdr:cNvSpPr>
      </xdr:nvSpPr>
      <xdr:spPr bwMode="auto">
        <a:xfrm>
          <a:off x="5532120" y="201930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30</xdr:row>
      <xdr:rowOff>83820</xdr:rowOff>
    </xdr:from>
    <xdr:to>
      <xdr:col>44</xdr:col>
      <xdr:colOff>129540</xdr:colOff>
      <xdr:row>33</xdr:row>
      <xdr:rowOff>45720</xdr:rowOff>
    </xdr:to>
    <xdr:sp macro="" textlink="">
      <xdr:nvSpPr>
        <xdr:cNvPr id="284092" name="AutoShape 120">
          <a:extLst>
            <a:ext uri="{FF2B5EF4-FFF2-40B4-BE49-F238E27FC236}">
              <a16:creationId xmlns:a16="http://schemas.microsoft.com/office/drawing/2014/main" id="{00000000-0008-0000-0400-0000BC550400}"/>
            </a:ext>
          </a:extLst>
        </xdr:cNvPr>
        <xdr:cNvSpPr>
          <a:spLocks noChangeArrowheads="1"/>
        </xdr:cNvSpPr>
      </xdr:nvSpPr>
      <xdr:spPr bwMode="auto">
        <a:xfrm>
          <a:off x="5532120" y="238506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42</xdr:row>
      <xdr:rowOff>83820</xdr:rowOff>
    </xdr:from>
    <xdr:to>
      <xdr:col>44</xdr:col>
      <xdr:colOff>129540</xdr:colOff>
      <xdr:row>45</xdr:row>
      <xdr:rowOff>45720</xdr:rowOff>
    </xdr:to>
    <xdr:sp macro="" textlink="">
      <xdr:nvSpPr>
        <xdr:cNvPr id="284093" name="AutoShape 121">
          <a:extLst>
            <a:ext uri="{FF2B5EF4-FFF2-40B4-BE49-F238E27FC236}">
              <a16:creationId xmlns:a16="http://schemas.microsoft.com/office/drawing/2014/main" id="{00000000-0008-0000-0400-0000BD550400}"/>
            </a:ext>
          </a:extLst>
        </xdr:cNvPr>
        <xdr:cNvSpPr>
          <a:spLocks noChangeArrowheads="1"/>
        </xdr:cNvSpPr>
      </xdr:nvSpPr>
      <xdr:spPr bwMode="auto">
        <a:xfrm>
          <a:off x="5532120" y="311658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48</xdr:row>
      <xdr:rowOff>83820</xdr:rowOff>
    </xdr:from>
    <xdr:to>
      <xdr:col>44</xdr:col>
      <xdr:colOff>129540</xdr:colOff>
      <xdr:row>51</xdr:row>
      <xdr:rowOff>45720</xdr:rowOff>
    </xdr:to>
    <xdr:sp macro="" textlink="">
      <xdr:nvSpPr>
        <xdr:cNvPr id="284094" name="AutoShape 122">
          <a:extLst>
            <a:ext uri="{FF2B5EF4-FFF2-40B4-BE49-F238E27FC236}">
              <a16:creationId xmlns:a16="http://schemas.microsoft.com/office/drawing/2014/main" id="{00000000-0008-0000-0400-0000BE550400}"/>
            </a:ext>
          </a:extLst>
        </xdr:cNvPr>
        <xdr:cNvSpPr>
          <a:spLocks noChangeArrowheads="1"/>
        </xdr:cNvSpPr>
      </xdr:nvSpPr>
      <xdr:spPr bwMode="auto">
        <a:xfrm>
          <a:off x="5532120" y="348234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54</xdr:row>
      <xdr:rowOff>83820</xdr:rowOff>
    </xdr:from>
    <xdr:to>
      <xdr:col>44</xdr:col>
      <xdr:colOff>129540</xdr:colOff>
      <xdr:row>57</xdr:row>
      <xdr:rowOff>45720</xdr:rowOff>
    </xdr:to>
    <xdr:sp macro="" textlink="">
      <xdr:nvSpPr>
        <xdr:cNvPr id="284095" name="AutoShape 123">
          <a:extLst>
            <a:ext uri="{FF2B5EF4-FFF2-40B4-BE49-F238E27FC236}">
              <a16:creationId xmlns:a16="http://schemas.microsoft.com/office/drawing/2014/main" id="{00000000-0008-0000-0400-0000BF550400}"/>
            </a:ext>
          </a:extLst>
        </xdr:cNvPr>
        <xdr:cNvSpPr>
          <a:spLocks noChangeArrowheads="1"/>
        </xdr:cNvSpPr>
      </xdr:nvSpPr>
      <xdr:spPr bwMode="auto">
        <a:xfrm>
          <a:off x="5532120" y="384810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36</xdr:row>
      <xdr:rowOff>83820</xdr:rowOff>
    </xdr:from>
    <xdr:to>
      <xdr:col>44</xdr:col>
      <xdr:colOff>129540</xdr:colOff>
      <xdr:row>39</xdr:row>
      <xdr:rowOff>45720</xdr:rowOff>
    </xdr:to>
    <xdr:sp macro="" textlink="">
      <xdr:nvSpPr>
        <xdr:cNvPr id="284096" name="AutoShape 124">
          <a:extLst>
            <a:ext uri="{FF2B5EF4-FFF2-40B4-BE49-F238E27FC236}">
              <a16:creationId xmlns:a16="http://schemas.microsoft.com/office/drawing/2014/main" id="{00000000-0008-0000-0400-0000C0550400}"/>
            </a:ext>
          </a:extLst>
        </xdr:cNvPr>
        <xdr:cNvSpPr>
          <a:spLocks noChangeArrowheads="1"/>
        </xdr:cNvSpPr>
      </xdr:nvSpPr>
      <xdr:spPr bwMode="auto">
        <a:xfrm>
          <a:off x="5532120" y="275082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18</xdr:row>
      <xdr:rowOff>83820</xdr:rowOff>
    </xdr:from>
    <xdr:to>
      <xdr:col>44</xdr:col>
      <xdr:colOff>129540</xdr:colOff>
      <xdr:row>21</xdr:row>
      <xdr:rowOff>45720</xdr:rowOff>
    </xdr:to>
    <xdr:sp macro="" textlink="">
      <xdr:nvSpPr>
        <xdr:cNvPr id="284097" name="AutoShape 125">
          <a:extLst>
            <a:ext uri="{FF2B5EF4-FFF2-40B4-BE49-F238E27FC236}">
              <a16:creationId xmlns:a16="http://schemas.microsoft.com/office/drawing/2014/main" id="{00000000-0008-0000-0400-0000C1550400}"/>
            </a:ext>
          </a:extLst>
        </xdr:cNvPr>
        <xdr:cNvSpPr>
          <a:spLocks noChangeArrowheads="1"/>
        </xdr:cNvSpPr>
      </xdr:nvSpPr>
      <xdr:spPr bwMode="auto">
        <a:xfrm>
          <a:off x="5532120" y="165354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89</xdr:row>
      <xdr:rowOff>0</xdr:rowOff>
    </xdr:from>
    <xdr:to>
      <xdr:col>44</xdr:col>
      <xdr:colOff>129540</xdr:colOff>
      <xdr:row>89</xdr:row>
      <xdr:rowOff>0</xdr:rowOff>
    </xdr:to>
    <xdr:sp macro="" textlink="">
      <xdr:nvSpPr>
        <xdr:cNvPr id="284098" name="AutoShape 126">
          <a:extLst>
            <a:ext uri="{FF2B5EF4-FFF2-40B4-BE49-F238E27FC236}">
              <a16:creationId xmlns:a16="http://schemas.microsoft.com/office/drawing/2014/main" id="{00000000-0008-0000-0400-0000C2550400}"/>
            </a:ext>
          </a:extLst>
        </xdr:cNvPr>
        <xdr:cNvSpPr>
          <a:spLocks noChangeArrowheads="1"/>
        </xdr:cNvSpPr>
      </xdr:nvSpPr>
      <xdr:spPr bwMode="auto">
        <a:xfrm>
          <a:off x="5532120" y="6019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89</xdr:row>
      <xdr:rowOff>0</xdr:rowOff>
    </xdr:from>
    <xdr:to>
      <xdr:col>44</xdr:col>
      <xdr:colOff>129540</xdr:colOff>
      <xdr:row>89</xdr:row>
      <xdr:rowOff>0</xdr:rowOff>
    </xdr:to>
    <xdr:sp macro="" textlink="">
      <xdr:nvSpPr>
        <xdr:cNvPr id="284099" name="AutoShape 127">
          <a:extLst>
            <a:ext uri="{FF2B5EF4-FFF2-40B4-BE49-F238E27FC236}">
              <a16:creationId xmlns:a16="http://schemas.microsoft.com/office/drawing/2014/main" id="{00000000-0008-0000-0400-0000C3550400}"/>
            </a:ext>
          </a:extLst>
        </xdr:cNvPr>
        <xdr:cNvSpPr>
          <a:spLocks noChangeArrowheads="1"/>
        </xdr:cNvSpPr>
      </xdr:nvSpPr>
      <xdr:spPr bwMode="auto">
        <a:xfrm>
          <a:off x="5532120" y="6019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89</xdr:row>
      <xdr:rowOff>0</xdr:rowOff>
    </xdr:from>
    <xdr:to>
      <xdr:col>44</xdr:col>
      <xdr:colOff>129540</xdr:colOff>
      <xdr:row>89</xdr:row>
      <xdr:rowOff>0</xdr:rowOff>
    </xdr:to>
    <xdr:sp macro="" textlink="">
      <xdr:nvSpPr>
        <xdr:cNvPr id="284100" name="AutoShape 128">
          <a:extLst>
            <a:ext uri="{FF2B5EF4-FFF2-40B4-BE49-F238E27FC236}">
              <a16:creationId xmlns:a16="http://schemas.microsoft.com/office/drawing/2014/main" id="{00000000-0008-0000-0400-0000C4550400}"/>
            </a:ext>
          </a:extLst>
        </xdr:cNvPr>
        <xdr:cNvSpPr>
          <a:spLocks noChangeArrowheads="1"/>
        </xdr:cNvSpPr>
      </xdr:nvSpPr>
      <xdr:spPr bwMode="auto">
        <a:xfrm>
          <a:off x="5532120" y="6019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89</xdr:row>
      <xdr:rowOff>0</xdr:rowOff>
    </xdr:from>
    <xdr:to>
      <xdr:col>44</xdr:col>
      <xdr:colOff>129540</xdr:colOff>
      <xdr:row>89</xdr:row>
      <xdr:rowOff>0</xdr:rowOff>
    </xdr:to>
    <xdr:sp macro="" textlink="">
      <xdr:nvSpPr>
        <xdr:cNvPr id="284101" name="AutoShape 129">
          <a:extLst>
            <a:ext uri="{FF2B5EF4-FFF2-40B4-BE49-F238E27FC236}">
              <a16:creationId xmlns:a16="http://schemas.microsoft.com/office/drawing/2014/main" id="{00000000-0008-0000-0400-0000C5550400}"/>
            </a:ext>
          </a:extLst>
        </xdr:cNvPr>
        <xdr:cNvSpPr>
          <a:spLocks noChangeArrowheads="1"/>
        </xdr:cNvSpPr>
      </xdr:nvSpPr>
      <xdr:spPr bwMode="auto">
        <a:xfrm>
          <a:off x="5532120" y="6019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89</xdr:row>
      <xdr:rowOff>0</xdr:rowOff>
    </xdr:from>
    <xdr:to>
      <xdr:col>44</xdr:col>
      <xdr:colOff>129540</xdr:colOff>
      <xdr:row>89</xdr:row>
      <xdr:rowOff>0</xdr:rowOff>
    </xdr:to>
    <xdr:sp macro="" textlink="">
      <xdr:nvSpPr>
        <xdr:cNvPr id="284102" name="AutoShape 130">
          <a:extLst>
            <a:ext uri="{FF2B5EF4-FFF2-40B4-BE49-F238E27FC236}">
              <a16:creationId xmlns:a16="http://schemas.microsoft.com/office/drawing/2014/main" id="{00000000-0008-0000-0400-0000C6550400}"/>
            </a:ext>
          </a:extLst>
        </xdr:cNvPr>
        <xdr:cNvSpPr>
          <a:spLocks noChangeArrowheads="1"/>
        </xdr:cNvSpPr>
      </xdr:nvSpPr>
      <xdr:spPr bwMode="auto">
        <a:xfrm>
          <a:off x="5532120" y="6019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89</xdr:row>
      <xdr:rowOff>0</xdr:rowOff>
    </xdr:from>
    <xdr:to>
      <xdr:col>44</xdr:col>
      <xdr:colOff>129540</xdr:colOff>
      <xdr:row>89</xdr:row>
      <xdr:rowOff>0</xdr:rowOff>
    </xdr:to>
    <xdr:sp macro="" textlink="">
      <xdr:nvSpPr>
        <xdr:cNvPr id="284103" name="AutoShape 131">
          <a:extLst>
            <a:ext uri="{FF2B5EF4-FFF2-40B4-BE49-F238E27FC236}">
              <a16:creationId xmlns:a16="http://schemas.microsoft.com/office/drawing/2014/main" id="{00000000-0008-0000-0400-0000C7550400}"/>
            </a:ext>
          </a:extLst>
        </xdr:cNvPr>
        <xdr:cNvSpPr>
          <a:spLocks noChangeArrowheads="1"/>
        </xdr:cNvSpPr>
      </xdr:nvSpPr>
      <xdr:spPr bwMode="auto">
        <a:xfrm>
          <a:off x="5532120" y="6019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89</xdr:row>
      <xdr:rowOff>0</xdr:rowOff>
    </xdr:from>
    <xdr:to>
      <xdr:col>44</xdr:col>
      <xdr:colOff>129540</xdr:colOff>
      <xdr:row>89</xdr:row>
      <xdr:rowOff>0</xdr:rowOff>
    </xdr:to>
    <xdr:sp macro="" textlink="">
      <xdr:nvSpPr>
        <xdr:cNvPr id="284104" name="AutoShape 132">
          <a:extLst>
            <a:ext uri="{FF2B5EF4-FFF2-40B4-BE49-F238E27FC236}">
              <a16:creationId xmlns:a16="http://schemas.microsoft.com/office/drawing/2014/main" id="{00000000-0008-0000-0400-0000C8550400}"/>
            </a:ext>
          </a:extLst>
        </xdr:cNvPr>
        <xdr:cNvSpPr>
          <a:spLocks noChangeArrowheads="1"/>
        </xdr:cNvSpPr>
      </xdr:nvSpPr>
      <xdr:spPr bwMode="auto">
        <a:xfrm>
          <a:off x="5532120" y="6019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89</xdr:row>
      <xdr:rowOff>0</xdr:rowOff>
    </xdr:from>
    <xdr:to>
      <xdr:col>44</xdr:col>
      <xdr:colOff>129540</xdr:colOff>
      <xdr:row>89</xdr:row>
      <xdr:rowOff>0</xdr:rowOff>
    </xdr:to>
    <xdr:sp macro="" textlink="">
      <xdr:nvSpPr>
        <xdr:cNvPr id="284105" name="AutoShape 133">
          <a:extLst>
            <a:ext uri="{FF2B5EF4-FFF2-40B4-BE49-F238E27FC236}">
              <a16:creationId xmlns:a16="http://schemas.microsoft.com/office/drawing/2014/main" id="{00000000-0008-0000-0400-0000C9550400}"/>
            </a:ext>
          </a:extLst>
        </xdr:cNvPr>
        <xdr:cNvSpPr>
          <a:spLocks noChangeArrowheads="1"/>
        </xdr:cNvSpPr>
      </xdr:nvSpPr>
      <xdr:spPr bwMode="auto">
        <a:xfrm>
          <a:off x="5532120" y="6019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72</xdr:row>
      <xdr:rowOff>83820</xdr:rowOff>
    </xdr:from>
    <xdr:to>
      <xdr:col>44</xdr:col>
      <xdr:colOff>129540</xdr:colOff>
      <xdr:row>75</xdr:row>
      <xdr:rowOff>45720</xdr:rowOff>
    </xdr:to>
    <xdr:sp macro="" textlink="">
      <xdr:nvSpPr>
        <xdr:cNvPr id="284106" name="AutoShape 134">
          <a:extLst>
            <a:ext uri="{FF2B5EF4-FFF2-40B4-BE49-F238E27FC236}">
              <a16:creationId xmlns:a16="http://schemas.microsoft.com/office/drawing/2014/main" id="{00000000-0008-0000-0400-0000CA550400}"/>
            </a:ext>
          </a:extLst>
        </xdr:cNvPr>
        <xdr:cNvSpPr>
          <a:spLocks noChangeArrowheads="1"/>
        </xdr:cNvSpPr>
      </xdr:nvSpPr>
      <xdr:spPr bwMode="auto">
        <a:xfrm>
          <a:off x="5532120" y="494538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76</xdr:row>
      <xdr:rowOff>0</xdr:rowOff>
    </xdr:from>
    <xdr:to>
      <xdr:col>44</xdr:col>
      <xdr:colOff>129540</xdr:colOff>
      <xdr:row>76</xdr:row>
      <xdr:rowOff>0</xdr:rowOff>
    </xdr:to>
    <xdr:sp macro="" textlink="">
      <xdr:nvSpPr>
        <xdr:cNvPr id="284107" name="AutoShape 135">
          <a:extLst>
            <a:ext uri="{FF2B5EF4-FFF2-40B4-BE49-F238E27FC236}">
              <a16:creationId xmlns:a16="http://schemas.microsoft.com/office/drawing/2014/main" id="{00000000-0008-0000-0400-0000CB550400}"/>
            </a:ext>
          </a:extLst>
        </xdr:cNvPr>
        <xdr:cNvSpPr>
          <a:spLocks noChangeArrowheads="1"/>
        </xdr:cNvSpPr>
      </xdr:nvSpPr>
      <xdr:spPr bwMode="auto">
        <a:xfrm>
          <a:off x="5532120" y="512826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60</xdr:row>
      <xdr:rowOff>83820</xdr:rowOff>
    </xdr:from>
    <xdr:to>
      <xdr:col>44</xdr:col>
      <xdr:colOff>129540</xdr:colOff>
      <xdr:row>63</xdr:row>
      <xdr:rowOff>45720</xdr:rowOff>
    </xdr:to>
    <xdr:sp macro="" textlink="">
      <xdr:nvSpPr>
        <xdr:cNvPr id="284108" name="AutoShape 136">
          <a:extLst>
            <a:ext uri="{FF2B5EF4-FFF2-40B4-BE49-F238E27FC236}">
              <a16:creationId xmlns:a16="http://schemas.microsoft.com/office/drawing/2014/main" id="{00000000-0008-0000-0400-0000CC550400}"/>
            </a:ext>
          </a:extLst>
        </xdr:cNvPr>
        <xdr:cNvSpPr>
          <a:spLocks noChangeArrowheads="1"/>
        </xdr:cNvSpPr>
      </xdr:nvSpPr>
      <xdr:spPr bwMode="auto">
        <a:xfrm>
          <a:off x="5532120" y="421386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89</xdr:row>
      <xdr:rowOff>0</xdr:rowOff>
    </xdr:from>
    <xdr:to>
      <xdr:col>44</xdr:col>
      <xdr:colOff>129540</xdr:colOff>
      <xdr:row>89</xdr:row>
      <xdr:rowOff>0</xdr:rowOff>
    </xdr:to>
    <xdr:sp macro="" textlink="">
      <xdr:nvSpPr>
        <xdr:cNvPr id="284109" name="AutoShape 137">
          <a:extLst>
            <a:ext uri="{FF2B5EF4-FFF2-40B4-BE49-F238E27FC236}">
              <a16:creationId xmlns:a16="http://schemas.microsoft.com/office/drawing/2014/main" id="{00000000-0008-0000-0400-0000CD550400}"/>
            </a:ext>
          </a:extLst>
        </xdr:cNvPr>
        <xdr:cNvSpPr>
          <a:spLocks noChangeArrowheads="1"/>
        </xdr:cNvSpPr>
      </xdr:nvSpPr>
      <xdr:spPr bwMode="auto">
        <a:xfrm>
          <a:off x="5532120" y="6019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89</xdr:row>
      <xdr:rowOff>0</xdr:rowOff>
    </xdr:from>
    <xdr:to>
      <xdr:col>44</xdr:col>
      <xdr:colOff>129540</xdr:colOff>
      <xdr:row>89</xdr:row>
      <xdr:rowOff>0</xdr:rowOff>
    </xdr:to>
    <xdr:sp macro="" textlink="">
      <xdr:nvSpPr>
        <xdr:cNvPr id="284110" name="AutoShape 138">
          <a:extLst>
            <a:ext uri="{FF2B5EF4-FFF2-40B4-BE49-F238E27FC236}">
              <a16:creationId xmlns:a16="http://schemas.microsoft.com/office/drawing/2014/main" id="{00000000-0008-0000-0400-0000CE550400}"/>
            </a:ext>
          </a:extLst>
        </xdr:cNvPr>
        <xdr:cNvSpPr>
          <a:spLocks noChangeArrowheads="1"/>
        </xdr:cNvSpPr>
      </xdr:nvSpPr>
      <xdr:spPr bwMode="auto">
        <a:xfrm>
          <a:off x="5532120" y="6019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89</xdr:row>
      <xdr:rowOff>0</xdr:rowOff>
    </xdr:from>
    <xdr:to>
      <xdr:col>44</xdr:col>
      <xdr:colOff>129540</xdr:colOff>
      <xdr:row>89</xdr:row>
      <xdr:rowOff>0</xdr:rowOff>
    </xdr:to>
    <xdr:sp macro="" textlink="">
      <xdr:nvSpPr>
        <xdr:cNvPr id="284111" name="AutoShape 139">
          <a:extLst>
            <a:ext uri="{FF2B5EF4-FFF2-40B4-BE49-F238E27FC236}">
              <a16:creationId xmlns:a16="http://schemas.microsoft.com/office/drawing/2014/main" id="{00000000-0008-0000-0400-0000CF550400}"/>
            </a:ext>
          </a:extLst>
        </xdr:cNvPr>
        <xdr:cNvSpPr>
          <a:spLocks noChangeArrowheads="1"/>
        </xdr:cNvSpPr>
      </xdr:nvSpPr>
      <xdr:spPr bwMode="auto">
        <a:xfrm>
          <a:off x="5532120" y="6019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89</xdr:row>
      <xdr:rowOff>0</xdr:rowOff>
    </xdr:from>
    <xdr:to>
      <xdr:col>44</xdr:col>
      <xdr:colOff>129540</xdr:colOff>
      <xdr:row>89</xdr:row>
      <xdr:rowOff>0</xdr:rowOff>
    </xdr:to>
    <xdr:sp macro="" textlink="">
      <xdr:nvSpPr>
        <xdr:cNvPr id="284112" name="AutoShape 140">
          <a:extLst>
            <a:ext uri="{FF2B5EF4-FFF2-40B4-BE49-F238E27FC236}">
              <a16:creationId xmlns:a16="http://schemas.microsoft.com/office/drawing/2014/main" id="{00000000-0008-0000-0400-0000D0550400}"/>
            </a:ext>
          </a:extLst>
        </xdr:cNvPr>
        <xdr:cNvSpPr>
          <a:spLocks noChangeArrowheads="1"/>
        </xdr:cNvSpPr>
      </xdr:nvSpPr>
      <xdr:spPr bwMode="auto">
        <a:xfrm>
          <a:off x="5532120" y="6019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66</xdr:row>
      <xdr:rowOff>83820</xdr:rowOff>
    </xdr:from>
    <xdr:to>
      <xdr:col>44</xdr:col>
      <xdr:colOff>129540</xdr:colOff>
      <xdr:row>69</xdr:row>
      <xdr:rowOff>45720</xdr:rowOff>
    </xdr:to>
    <xdr:sp macro="" textlink="">
      <xdr:nvSpPr>
        <xdr:cNvPr id="284113" name="AutoShape 141">
          <a:extLst>
            <a:ext uri="{FF2B5EF4-FFF2-40B4-BE49-F238E27FC236}">
              <a16:creationId xmlns:a16="http://schemas.microsoft.com/office/drawing/2014/main" id="{00000000-0008-0000-0400-0000D1550400}"/>
            </a:ext>
          </a:extLst>
        </xdr:cNvPr>
        <xdr:cNvSpPr>
          <a:spLocks noChangeArrowheads="1"/>
        </xdr:cNvSpPr>
      </xdr:nvSpPr>
      <xdr:spPr bwMode="auto">
        <a:xfrm>
          <a:off x="5532120" y="457962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76</xdr:row>
      <xdr:rowOff>0</xdr:rowOff>
    </xdr:from>
    <xdr:to>
      <xdr:col>44</xdr:col>
      <xdr:colOff>129540</xdr:colOff>
      <xdr:row>76</xdr:row>
      <xdr:rowOff>0</xdr:rowOff>
    </xdr:to>
    <xdr:sp macro="" textlink="">
      <xdr:nvSpPr>
        <xdr:cNvPr id="284114" name="AutoShape 142">
          <a:extLst>
            <a:ext uri="{FF2B5EF4-FFF2-40B4-BE49-F238E27FC236}">
              <a16:creationId xmlns:a16="http://schemas.microsoft.com/office/drawing/2014/main" id="{00000000-0008-0000-0400-0000D2550400}"/>
            </a:ext>
          </a:extLst>
        </xdr:cNvPr>
        <xdr:cNvSpPr>
          <a:spLocks noChangeArrowheads="1"/>
        </xdr:cNvSpPr>
      </xdr:nvSpPr>
      <xdr:spPr bwMode="auto">
        <a:xfrm>
          <a:off x="5532120" y="512826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89</xdr:row>
      <xdr:rowOff>0</xdr:rowOff>
    </xdr:from>
    <xdr:to>
      <xdr:col>44</xdr:col>
      <xdr:colOff>129540</xdr:colOff>
      <xdr:row>89</xdr:row>
      <xdr:rowOff>0</xdr:rowOff>
    </xdr:to>
    <xdr:sp macro="" textlink="">
      <xdr:nvSpPr>
        <xdr:cNvPr id="284115" name="AutoShape 143">
          <a:extLst>
            <a:ext uri="{FF2B5EF4-FFF2-40B4-BE49-F238E27FC236}">
              <a16:creationId xmlns:a16="http://schemas.microsoft.com/office/drawing/2014/main" id="{00000000-0008-0000-0400-0000D3550400}"/>
            </a:ext>
          </a:extLst>
        </xdr:cNvPr>
        <xdr:cNvSpPr>
          <a:spLocks noChangeArrowheads="1"/>
        </xdr:cNvSpPr>
      </xdr:nvSpPr>
      <xdr:spPr bwMode="auto">
        <a:xfrm>
          <a:off x="5532120" y="6019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89</xdr:row>
      <xdr:rowOff>0</xdr:rowOff>
    </xdr:from>
    <xdr:to>
      <xdr:col>44</xdr:col>
      <xdr:colOff>129540</xdr:colOff>
      <xdr:row>89</xdr:row>
      <xdr:rowOff>0</xdr:rowOff>
    </xdr:to>
    <xdr:sp macro="" textlink="">
      <xdr:nvSpPr>
        <xdr:cNvPr id="284116" name="AutoShape 144">
          <a:extLst>
            <a:ext uri="{FF2B5EF4-FFF2-40B4-BE49-F238E27FC236}">
              <a16:creationId xmlns:a16="http://schemas.microsoft.com/office/drawing/2014/main" id="{00000000-0008-0000-0400-0000D4550400}"/>
            </a:ext>
          </a:extLst>
        </xdr:cNvPr>
        <xdr:cNvSpPr>
          <a:spLocks noChangeArrowheads="1"/>
        </xdr:cNvSpPr>
      </xdr:nvSpPr>
      <xdr:spPr bwMode="auto">
        <a:xfrm>
          <a:off x="5532120" y="6019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89</xdr:row>
      <xdr:rowOff>0</xdr:rowOff>
    </xdr:from>
    <xdr:to>
      <xdr:col>44</xdr:col>
      <xdr:colOff>129540</xdr:colOff>
      <xdr:row>89</xdr:row>
      <xdr:rowOff>0</xdr:rowOff>
    </xdr:to>
    <xdr:sp macro="" textlink="">
      <xdr:nvSpPr>
        <xdr:cNvPr id="284117" name="AutoShape 145">
          <a:extLst>
            <a:ext uri="{FF2B5EF4-FFF2-40B4-BE49-F238E27FC236}">
              <a16:creationId xmlns:a16="http://schemas.microsoft.com/office/drawing/2014/main" id="{00000000-0008-0000-0400-0000D5550400}"/>
            </a:ext>
          </a:extLst>
        </xdr:cNvPr>
        <xdr:cNvSpPr>
          <a:spLocks noChangeArrowheads="1"/>
        </xdr:cNvSpPr>
      </xdr:nvSpPr>
      <xdr:spPr bwMode="auto">
        <a:xfrm>
          <a:off x="5532120" y="6019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89</xdr:row>
      <xdr:rowOff>0</xdr:rowOff>
    </xdr:from>
    <xdr:to>
      <xdr:col>44</xdr:col>
      <xdr:colOff>129540</xdr:colOff>
      <xdr:row>89</xdr:row>
      <xdr:rowOff>0</xdr:rowOff>
    </xdr:to>
    <xdr:sp macro="" textlink="">
      <xdr:nvSpPr>
        <xdr:cNvPr id="284118" name="AutoShape 147">
          <a:extLst>
            <a:ext uri="{FF2B5EF4-FFF2-40B4-BE49-F238E27FC236}">
              <a16:creationId xmlns:a16="http://schemas.microsoft.com/office/drawing/2014/main" id="{00000000-0008-0000-0400-0000D6550400}"/>
            </a:ext>
          </a:extLst>
        </xdr:cNvPr>
        <xdr:cNvSpPr>
          <a:spLocks noChangeArrowheads="1"/>
        </xdr:cNvSpPr>
      </xdr:nvSpPr>
      <xdr:spPr bwMode="auto">
        <a:xfrm>
          <a:off x="5532120" y="6019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91</xdr:row>
      <xdr:rowOff>0</xdr:rowOff>
    </xdr:from>
    <xdr:to>
      <xdr:col>44</xdr:col>
      <xdr:colOff>129540</xdr:colOff>
      <xdr:row>91</xdr:row>
      <xdr:rowOff>0</xdr:rowOff>
    </xdr:to>
    <xdr:sp macro="" textlink="">
      <xdr:nvSpPr>
        <xdr:cNvPr id="284119" name="AutoShape 53">
          <a:extLst>
            <a:ext uri="{FF2B5EF4-FFF2-40B4-BE49-F238E27FC236}">
              <a16:creationId xmlns:a16="http://schemas.microsoft.com/office/drawing/2014/main" id="{00000000-0008-0000-0400-0000D7550400}"/>
            </a:ext>
          </a:extLst>
        </xdr:cNvPr>
        <xdr:cNvSpPr>
          <a:spLocks noChangeArrowheads="1"/>
        </xdr:cNvSpPr>
      </xdr:nvSpPr>
      <xdr:spPr bwMode="auto">
        <a:xfrm>
          <a:off x="5532120" y="6400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91</xdr:row>
      <xdr:rowOff>0</xdr:rowOff>
    </xdr:from>
    <xdr:to>
      <xdr:col>44</xdr:col>
      <xdr:colOff>129540</xdr:colOff>
      <xdr:row>91</xdr:row>
      <xdr:rowOff>0</xdr:rowOff>
    </xdr:to>
    <xdr:sp macro="" textlink="">
      <xdr:nvSpPr>
        <xdr:cNvPr id="284120" name="AutoShape 54">
          <a:extLst>
            <a:ext uri="{FF2B5EF4-FFF2-40B4-BE49-F238E27FC236}">
              <a16:creationId xmlns:a16="http://schemas.microsoft.com/office/drawing/2014/main" id="{00000000-0008-0000-0400-0000D8550400}"/>
            </a:ext>
          </a:extLst>
        </xdr:cNvPr>
        <xdr:cNvSpPr>
          <a:spLocks noChangeArrowheads="1"/>
        </xdr:cNvSpPr>
      </xdr:nvSpPr>
      <xdr:spPr bwMode="auto">
        <a:xfrm>
          <a:off x="5532120" y="6400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91</xdr:row>
      <xdr:rowOff>0</xdr:rowOff>
    </xdr:from>
    <xdr:to>
      <xdr:col>44</xdr:col>
      <xdr:colOff>129540</xdr:colOff>
      <xdr:row>91</xdr:row>
      <xdr:rowOff>0</xdr:rowOff>
    </xdr:to>
    <xdr:sp macro="" textlink="">
      <xdr:nvSpPr>
        <xdr:cNvPr id="284121" name="AutoShape 55">
          <a:extLst>
            <a:ext uri="{FF2B5EF4-FFF2-40B4-BE49-F238E27FC236}">
              <a16:creationId xmlns:a16="http://schemas.microsoft.com/office/drawing/2014/main" id="{00000000-0008-0000-0400-0000D9550400}"/>
            </a:ext>
          </a:extLst>
        </xdr:cNvPr>
        <xdr:cNvSpPr>
          <a:spLocks noChangeArrowheads="1"/>
        </xdr:cNvSpPr>
      </xdr:nvSpPr>
      <xdr:spPr bwMode="auto">
        <a:xfrm>
          <a:off x="5532120" y="6400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91</xdr:row>
      <xdr:rowOff>0</xdr:rowOff>
    </xdr:from>
    <xdr:to>
      <xdr:col>44</xdr:col>
      <xdr:colOff>129540</xdr:colOff>
      <xdr:row>91</xdr:row>
      <xdr:rowOff>0</xdr:rowOff>
    </xdr:to>
    <xdr:sp macro="" textlink="">
      <xdr:nvSpPr>
        <xdr:cNvPr id="284122" name="AutoShape 56">
          <a:extLst>
            <a:ext uri="{FF2B5EF4-FFF2-40B4-BE49-F238E27FC236}">
              <a16:creationId xmlns:a16="http://schemas.microsoft.com/office/drawing/2014/main" id="{00000000-0008-0000-0400-0000DA550400}"/>
            </a:ext>
          </a:extLst>
        </xdr:cNvPr>
        <xdr:cNvSpPr>
          <a:spLocks noChangeArrowheads="1"/>
        </xdr:cNvSpPr>
      </xdr:nvSpPr>
      <xdr:spPr bwMode="auto">
        <a:xfrm>
          <a:off x="5532120" y="6400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93</xdr:row>
      <xdr:rowOff>83820</xdr:rowOff>
    </xdr:from>
    <xdr:to>
      <xdr:col>44</xdr:col>
      <xdr:colOff>129540</xdr:colOff>
      <xdr:row>96</xdr:row>
      <xdr:rowOff>45720</xdr:rowOff>
    </xdr:to>
    <xdr:sp macro="" textlink="">
      <xdr:nvSpPr>
        <xdr:cNvPr id="284123" name="AutoShape 57">
          <a:extLst>
            <a:ext uri="{FF2B5EF4-FFF2-40B4-BE49-F238E27FC236}">
              <a16:creationId xmlns:a16="http://schemas.microsoft.com/office/drawing/2014/main" id="{00000000-0008-0000-0400-0000DB550400}"/>
            </a:ext>
          </a:extLst>
        </xdr:cNvPr>
        <xdr:cNvSpPr>
          <a:spLocks noChangeArrowheads="1"/>
        </xdr:cNvSpPr>
      </xdr:nvSpPr>
      <xdr:spPr bwMode="auto">
        <a:xfrm>
          <a:off x="5532120" y="658368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99</xdr:row>
      <xdr:rowOff>83820</xdr:rowOff>
    </xdr:from>
    <xdr:to>
      <xdr:col>44</xdr:col>
      <xdr:colOff>129540</xdr:colOff>
      <xdr:row>102</xdr:row>
      <xdr:rowOff>45720</xdr:rowOff>
    </xdr:to>
    <xdr:sp macro="" textlink="">
      <xdr:nvSpPr>
        <xdr:cNvPr id="284124" name="AutoShape 58">
          <a:extLst>
            <a:ext uri="{FF2B5EF4-FFF2-40B4-BE49-F238E27FC236}">
              <a16:creationId xmlns:a16="http://schemas.microsoft.com/office/drawing/2014/main" id="{00000000-0008-0000-0400-0000DC550400}"/>
            </a:ext>
          </a:extLst>
        </xdr:cNvPr>
        <xdr:cNvSpPr>
          <a:spLocks noChangeArrowheads="1"/>
        </xdr:cNvSpPr>
      </xdr:nvSpPr>
      <xdr:spPr bwMode="auto">
        <a:xfrm>
          <a:off x="5532120" y="694944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105</xdr:row>
      <xdr:rowOff>83820</xdr:rowOff>
    </xdr:from>
    <xdr:to>
      <xdr:col>44</xdr:col>
      <xdr:colOff>129540</xdr:colOff>
      <xdr:row>108</xdr:row>
      <xdr:rowOff>45720</xdr:rowOff>
    </xdr:to>
    <xdr:sp macro="" textlink="">
      <xdr:nvSpPr>
        <xdr:cNvPr id="284125" name="AutoShape 59">
          <a:extLst>
            <a:ext uri="{FF2B5EF4-FFF2-40B4-BE49-F238E27FC236}">
              <a16:creationId xmlns:a16="http://schemas.microsoft.com/office/drawing/2014/main" id="{00000000-0008-0000-0400-0000DD550400}"/>
            </a:ext>
          </a:extLst>
        </xdr:cNvPr>
        <xdr:cNvSpPr>
          <a:spLocks noChangeArrowheads="1"/>
        </xdr:cNvSpPr>
      </xdr:nvSpPr>
      <xdr:spPr bwMode="auto">
        <a:xfrm>
          <a:off x="5532120" y="731520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91</xdr:row>
      <xdr:rowOff>0</xdr:rowOff>
    </xdr:from>
    <xdr:to>
      <xdr:col>44</xdr:col>
      <xdr:colOff>129540</xdr:colOff>
      <xdr:row>91</xdr:row>
      <xdr:rowOff>0</xdr:rowOff>
    </xdr:to>
    <xdr:sp macro="" textlink="">
      <xdr:nvSpPr>
        <xdr:cNvPr id="284126" name="AutoShape 60">
          <a:extLst>
            <a:ext uri="{FF2B5EF4-FFF2-40B4-BE49-F238E27FC236}">
              <a16:creationId xmlns:a16="http://schemas.microsoft.com/office/drawing/2014/main" id="{00000000-0008-0000-0400-0000DE550400}"/>
            </a:ext>
          </a:extLst>
        </xdr:cNvPr>
        <xdr:cNvSpPr>
          <a:spLocks noChangeArrowheads="1"/>
        </xdr:cNvSpPr>
      </xdr:nvSpPr>
      <xdr:spPr bwMode="auto">
        <a:xfrm>
          <a:off x="5532120" y="6400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91</xdr:row>
      <xdr:rowOff>0</xdr:rowOff>
    </xdr:from>
    <xdr:to>
      <xdr:col>44</xdr:col>
      <xdr:colOff>129540</xdr:colOff>
      <xdr:row>91</xdr:row>
      <xdr:rowOff>0</xdr:rowOff>
    </xdr:to>
    <xdr:sp macro="" textlink="">
      <xdr:nvSpPr>
        <xdr:cNvPr id="284127" name="AutoShape 61">
          <a:extLst>
            <a:ext uri="{FF2B5EF4-FFF2-40B4-BE49-F238E27FC236}">
              <a16:creationId xmlns:a16="http://schemas.microsoft.com/office/drawing/2014/main" id="{00000000-0008-0000-0400-0000DF550400}"/>
            </a:ext>
          </a:extLst>
        </xdr:cNvPr>
        <xdr:cNvSpPr>
          <a:spLocks noChangeArrowheads="1"/>
        </xdr:cNvSpPr>
      </xdr:nvSpPr>
      <xdr:spPr bwMode="auto">
        <a:xfrm>
          <a:off x="5532120" y="6400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121</xdr:row>
      <xdr:rowOff>0</xdr:rowOff>
    </xdr:from>
    <xdr:to>
      <xdr:col>44</xdr:col>
      <xdr:colOff>129540</xdr:colOff>
      <xdr:row>121</xdr:row>
      <xdr:rowOff>0</xdr:rowOff>
    </xdr:to>
    <xdr:sp macro="" textlink="">
      <xdr:nvSpPr>
        <xdr:cNvPr id="284128" name="AutoShape 71">
          <a:extLst>
            <a:ext uri="{FF2B5EF4-FFF2-40B4-BE49-F238E27FC236}">
              <a16:creationId xmlns:a16="http://schemas.microsoft.com/office/drawing/2014/main" id="{00000000-0008-0000-0400-0000E0550400}"/>
            </a:ext>
          </a:extLst>
        </xdr:cNvPr>
        <xdr:cNvSpPr>
          <a:spLocks noChangeArrowheads="1"/>
        </xdr:cNvSpPr>
      </xdr:nvSpPr>
      <xdr:spPr bwMode="auto">
        <a:xfrm>
          <a:off x="5532120" y="82296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111</xdr:row>
      <xdr:rowOff>83820</xdr:rowOff>
    </xdr:from>
    <xdr:to>
      <xdr:col>44</xdr:col>
      <xdr:colOff>129540</xdr:colOff>
      <xdr:row>114</xdr:row>
      <xdr:rowOff>45720</xdr:rowOff>
    </xdr:to>
    <xdr:sp macro="" textlink="">
      <xdr:nvSpPr>
        <xdr:cNvPr id="284129" name="AutoShape 72">
          <a:extLst>
            <a:ext uri="{FF2B5EF4-FFF2-40B4-BE49-F238E27FC236}">
              <a16:creationId xmlns:a16="http://schemas.microsoft.com/office/drawing/2014/main" id="{00000000-0008-0000-0400-0000E1550400}"/>
            </a:ext>
          </a:extLst>
        </xdr:cNvPr>
        <xdr:cNvSpPr>
          <a:spLocks noChangeArrowheads="1"/>
        </xdr:cNvSpPr>
      </xdr:nvSpPr>
      <xdr:spPr bwMode="auto">
        <a:xfrm>
          <a:off x="5532120" y="768096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117</xdr:row>
      <xdr:rowOff>83820</xdr:rowOff>
    </xdr:from>
    <xdr:to>
      <xdr:col>44</xdr:col>
      <xdr:colOff>129540</xdr:colOff>
      <xdr:row>120</xdr:row>
      <xdr:rowOff>45720</xdr:rowOff>
    </xdr:to>
    <xdr:sp macro="" textlink="">
      <xdr:nvSpPr>
        <xdr:cNvPr id="284130" name="AutoShape 77">
          <a:extLst>
            <a:ext uri="{FF2B5EF4-FFF2-40B4-BE49-F238E27FC236}">
              <a16:creationId xmlns:a16="http://schemas.microsoft.com/office/drawing/2014/main" id="{00000000-0008-0000-0400-0000E2550400}"/>
            </a:ext>
          </a:extLst>
        </xdr:cNvPr>
        <xdr:cNvSpPr>
          <a:spLocks noChangeArrowheads="1"/>
        </xdr:cNvSpPr>
      </xdr:nvSpPr>
      <xdr:spPr bwMode="auto">
        <a:xfrm>
          <a:off x="5532120" y="804672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91</xdr:row>
      <xdr:rowOff>0</xdr:rowOff>
    </xdr:from>
    <xdr:to>
      <xdr:col>44</xdr:col>
      <xdr:colOff>129540</xdr:colOff>
      <xdr:row>91</xdr:row>
      <xdr:rowOff>0</xdr:rowOff>
    </xdr:to>
    <xdr:sp macro="" textlink="">
      <xdr:nvSpPr>
        <xdr:cNvPr id="284131" name="AutoShape 117">
          <a:extLst>
            <a:ext uri="{FF2B5EF4-FFF2-40B4-BE49-F238E27FC236}">
              <a16:creationId xmlns:a16="http://schemas.microsoft.com/office/drawing/2014/main" id="{00000000-0008-0000-0400-0000E3550400}"/>
            </a:ext>
          </a:extLst>
        </xdr:cNvPr>
        <xdr:cNvSpPr>
          <a:spLocks noChangeArrowheads="1"/>
        </xdr:cNvSpPr>
      </xdr:nvSpPr>
      <xdr:spPr bwMode="auto">
        <a:xfrm>
          <a:off x="5532120" y="6400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91</xdr:row>
      <xdr:rowOff>0</xdr:rowOff>
    </xdr:from>
    <xdr:to>
      <xdr:col>44</xdr:col>
      <xdr:colOff>129540</xdr:colOff>
      <xdr:row>91</xdr:row>
      <xdr:rowOff>0</xdr:rowOff>
    </xdr:to>
    <xdr:sp macro="" textlink="">
      <xdr:nvSpPr>
        <xdr:cNvPr id="284132" name="AutoShape 118">
          <a:extLst>
            <a:ext uri="{FF2B5EF4-FFF2-40B4-BE49-F238E27FC236}">
              <a16:creationId xmlns:a16="http://schemas.microsoft.com/office/drawing/2014/main" id="{00000000-0008-0000-0400-0000E4550400}"/>
            </a:ext>
          </a:extLst>
        </xdr:cNvPr>
        <xdr:cNvSpPr>
          <a:spLocks noChangeArrowheads="1"/>
        </xdr:cNvSpPr>
      </xdr:nvSpPr>
      <xdr:spPr bwMode="auto">
        <a:xfrm>
          <a:off x="5532120" y="6400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91</xdr:row>
      <xdr:rowOff>0</xdr:rowOff>
    </xdr:from>
    <xdr:to>
      <xdr:col>44</xdr:col>
      <xdr:colOff>129540</xdr:colOff>
      <xdr:row>91</xdr:row>
      <xdr:rowOff>0</xdr:rowOff>
    </xdr:to>
    <xdr:sp macro="" textlink="">
      <xdr:nvSpPr>
        <xdr:cNvPr id="284133" name="AutoShape 119">
          <a:extLst>
            <a:ext uri="{FF2B5EF4-FFF2-40B4-BE49-F238E27FC236}">
              <a16:creationId xmlns:a16="http://schemas.microsoft.com/office/drawing/2014/main" id="{00000000-0008-0000-0400-0000E5550400}"/>
            </a:ext>
          </a:extLst>
        </xdr:cNvPr>
        <xdr:cNvSpPr>
          <a:spLocks noChangeArrowheads="1"/>
        </xdr:cNvSpPr>
      </xdr:nvSpPr>
      <xdr:spPr bwMode="auto">
        <a:xfrm>
          <a:off x="5532120" y="6400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91</xdr:row>
      <xdr:rowOff>0</xdr:rowOff>
    </xdr:from>
    <xdr:to>
      <xdr:col>44</xdr:col>
      <xdr:colOff>129540</xdr:colOff>
      <xdr:row>91</xdr:row>
      <xdr:rowOff>0</xdr:rowOff>
    </xdr:to>
    <xdr:sp macro="" textlink="">
      <xdr:nvSpPr>
        <xdr:cNvPr id="284134" name="AutoShape 120">
          <a:extLst>
            <a:ext uri="{FF2B5EF4-FFF2-40B4-BE49-F238E27FC236}">
              <a16:creationId xmlns:a16="http://schemas.microsoft.com/office/drawing/2014/main" id="{00000000-0008-0000-0400-0000E6550400}"/>
            </a:ext>
          </a:extLst>
        </xdr:cNvPr>
        <xdr:cNvSpPr>
          <a:spLocks noChangeArrowheads="1"/>
        </xdr:cNvSpPr>
      </xdr:nvSpPr>
      <xdr:spPr bwMode="auto">
        <a:xfrm>
          <a:off x="5532120" y="6400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93</xdr:row>
      <xdr:rowOff>83820</xdr:rowOff>
    </xdr:from>
    <xdr:to>
      <xdr:col>44</xdr:col>
      <xdr:colOff>129540</xdr:colOff>
      <xdr:row>96</xdr:row>
      <xdr:rowOff>45720</xdr:rowOff>
    </xdr:to>
    <xdr:sp macro="" textlink="">
      <xdr:nvSpPr>
        <xdr:cNvPr id="284135" name="AutoShape 121">
          <a:extLst>
            <a:ext uri="{FF2B5EF4-FFF2-40B4-BE49-F238E27FC236}">
              <a16:creationId xmlns:a16="http://schemas.microsoft.com/office/drawing/2014/main" id="{00000000-0008-0000-0400-0000E7550400}"/>
            </a:ext>
          </a:extLst>
        </xdr:cNvPr>
        <xdr:cNvSpPr>
          <a:spLocks noChangeArrowheads="1"/>
        </xdr:cNvSpPr>
      </xdr:nvSpPr>
      <xdr:spPr bwMode="auto">
        <a:xfrm>
          <a:off x="5532120" y="658368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99</xdr:row>
      <xdr:rowOff>83820</xdr:rowOff>
    </xdr:from>
    <xdr:to>
      <xdr:col>44</xdr:col>
      <xdr:colOff>129540</xdr:colOff>
      <xdr:row>102</xdr:row>
      <xdr:rowOff>45720</xdr:rowOff>
    </xdr:to>
    <xdr:sp macro="" textlink="">
      <xdr:nvSpPr>
        <xdr:cNvPr id="284136" name="AutoShape 122">
          <a:extLst>
            <a:ext uri="{FF2B5EF4-FFF2-40B4-BE49-F238E27FC236}">
              <a16:creationId xmlns:a16="http://schemas.microsoft.com/office/drawing/2014/main" id="{00000000-0008-0000-0400-0000E8550400}"/>
            </a:ext>
          </a:extLst>
        </xdr:cNvPr>
        <xdr:cNvSpPr>
          <a:spLocks noChangeArrowheads="1"/>
        </xdr:cNvSpPr>
      </xdr:nvSpPr>
      <xdr:spPr bwMode="auto">
        <a:xfrm>
          <a:off x="5532120" y="694944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105</xdr:row>
      <xdr:rowOff>83820</xdr:rowOff>
    </xdr:from>
    <xdr:to>
      <xdr:col>44</xdr:col>
      <xdr:colOff>129540</xdr:colOff>
      <xdr:row>108</xdr:row>
      <xdr:rowOff>45720</xdr:rowOff>
    </xdr:to>
    <xdr:sp macro="" textlink="">
      <xdr:nvSpPr>
        <xdr:cNvPr id="284137" name="AutoShape 123">
          <a:extLst>
            <a:ext uri="{FF2B5EF4-FFF2-40B4-BE49-F238E27FC236}">
              <a16:creationId xmlns:a16="http://schemas.microsoft.com/office/drawing/2014/main" id="{00000000-0008-0000-0400-0000E9550400}"/>
            </a:ext>
          </a:extLst>
        </xdr:cNvPr>
        <xdr:cNvSpPr>
          <a:spLocks noChangeArrowheads="1"/>
        </xdr:cNvSpPr>
      </xdr:nvSpPr>
      <xdr:spPr bwMode="auto">
        <a:xfrm>
          <a:off x="5532120" y="731520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91</xdr:row>
      <xdr:rowOff>0</xdr:rowOff>
    </xdr:from>
    <xdr:to>
      <xdr:col>44</xdr:col>
      <xdr:colOff>129540</xdr:colOff>
      <xdr:row>91</xdr:row>
      <xdr:rowOff>0</xdr:rowOff>
    </xdr:to>
    <xdr:sp macro="" textlink="">
      <xdr:nvSpPr>
        <xdr:cNvPr id="284138" name="AutoShape 124">
          <a:extLst>
            <a:ext uri="{FF2B5EF4-FFF2-40B4-BE49-F238E27FC236}">
              <a16:creationId xmlns:a16="http://schemas.microsoft.com/office/drawing/2014/main" id="{00000000-0008-0000-0400-0000EA550400}"/>
            </a:ext>
          </a:extLst>
        </xdr:cNvPr>
        <xdr:cNvSpPr>
          <a:spLocks noChangeArrowheads="1"/>
        </xdr:cNvSpPr>
      </xdr:nvSpPr>
      <xdr:spPr bwMode="auto">
        <a:xfrm>
          <a:off x="5532120" y="6400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91</xdr:row>
      <xdr:rowOff>0</xdr:rowOff>
    </xdr:from>
    <xdr:to>
      <xdr:col>44</xdr:col>
      <xdr:colOff>129540</xdr:colOff>
      <xdr:row>91</xdr:row>
      <xdr:rowOff>0</xdr:rowOff>
    </xdr:to>
    <xdr:sp macro="" textlink="">
      <xdr:nvSpPr>
        <xdr:cNvPr id="284139" name="AutoShape 125">
          <a:extLst>
            <a:ext uri="{FF2B5EF4-FFF2-40B4-BE49-F238E27FC236}">
              <a16:creationId xmlns:a16="http://schemas.microsoft.com/office/drawing/2014/main" id="{00000000-0008-0000-0400-0000EB550400}"/>
            </a:ext>
          </a:extLst>
        </xdr:cNvPr>
        <xdr:cNvSpPr>
          <a:spLocks noChangeArrowheads="1"/>
        </xdr:cNvSpPr>
      </xdr:nvSpPr>
      <xdr:spPr bwMode="auto">
        <a:xfrm>
          <a:off x="5532120" y="6400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121</xdr:row>
      <xdr:rowOff>0</xdr:rowOff>
    </xdr:from>
    <xdr:to>
      <xdr:col>44</xdr:col>
      <xdr:colOff>129540</xdr:colOff>
      <xdr:row>121</xdr:row>
      <xdr:rowOff>0</xdr:rowOff>
    </xdr:to>
    <xdr:sp macro="" textlink="">
      <xdr:nvSpPr>
        <xdr:cNvPr id="284140" name="AutoShape 135">
          <a:extLst>
            <a:ext uri="{FF2B5EF4-FFF2-40B4-BE49-F238E27FC236}">
              <a16:creationId xmlns:a16="http://schemas.microsoft.com/office/drawing/2014/main" id="{00000000-0008-0000-0400-0000EC550400}"/>
            </a:ext>
          </a:extLst>
        </xdr:cNvPr>
        <xdr:cNvSpPr>
          <a:spLocks noChangeArrowheads="1"/>
        </xdr:cNvSpPr>
      </xdr:nvSpPr>
      <xdr:spPr bwMode="auto">
        <a:xfrm>
          <a:off x="5532120" y="82296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111</xdr:row>
      <xdr:rowOff>83820</xdr:rowOff>
    </xdr:from>
    <xdr:to>
      <xdr:col>44</xdr:col>
      <xdr:colOff>129540</xdr:colOff>
      <xdr:row>114</xdr:row>
      <xdr:rowOff>45720</xdr:rowOff>
    </xdr:to>
    <xdr:sp macro="" textlink="">
      <xdr:nvSpPr>
        <xdr:cNvPr id="284141" name="AutoShape 136">
          <a:extLst>
            <a:ext uri="{FF2B5EF4-FFF2-40B4-BE49-F238E27FC236}">
              <a16:creationId xmlns:a16="http://schemas.microsoft.com/office/drawing/2014/main" id="{00000000-0008-0000-0400-0000ED550400}"/>
            </a:ext>
          </a:extLst>
        </xdr:cNvPr>
        <xdr:cNvSpPr>
          <a:spLocks noChangeArrowheads="1"/>
        </xdr:cNvSpPr>
      </xdr:nvSpPr>
      <xdr:spPr bwMode="auto">
        <a:xfrm>
          <a:off x="5532120" y="768096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117</xdr:row>
      <xdr:rowOff>83820</xdr:rowOff>
    </xdr:from>
    <xdr:to>
      <xdr:col>44</xdr:col>
      <xdr:colOff>129540</xdr:colOff>
      <xdr:row>120</xdr:row>
      <xdr:rowOff>45720</xdr:rowOff>
    </xdr:to>
    <xdr:sp macro="" textlink="">
      <xdr:nvSpPr>
        <xdr:cNvPr id="284142" name="AutoShape 141">
          <a:extLst>
            <a:ext uri="{FF2B5EF4-FFF2-40B4-BE49-F238E27FC236}">
              <a16:creationId xmlns:a16="http://schemas.microsoft.com/office/drawing/2014/main" id="{00000000-0008-0000-0400-0000EE550400}"/>
            </a:ext>
          </a:extLst>
        </xdr:cNvPr>
        <xdr:cNvSpPr>
          <a:spLocks noChangeArrowheads="1"/>
        </xdr:cNvSpPr>
      </xdr:nvSpPr>
      <xdr:spPr bwMode="auto">
        <a:xfrm>
          <a:off x="5532120" y="804672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22163</xdr:colOff>
      <xdr:row>135</xdr:row>
      <xdr:rowOff>228600</xdr:rowOff>
    </xdr:from>
    <xdr:to>
      <xdr:col>26</xdr:col>
      <xdr:colOff>98363</xdr:colOff>
      <xdr:row>137</xdr:row>
      <xdr:rowOff>2078</xdr:rowOff>
    </xdr:to>
    <xdr:sp macro="" textlink="">
      <xdr:nvSpPr>
        <xdr:cNvPr id="285173" name="円/楕円 2">
          <a:extLst>
            <a:ext uri="{FF2B5EF4-FFF2-40B4-BE49-F238E27FC236}">
              <a16:creationId xmlns:a16="http://schemas.microsoft.com/office/drawing/2014/main" id="{00000000-0008-0000-0500-0000F5590400}"/>
            </a:ext>
          </a:extLst>
        </xdr:cNvPr>
        <xdr:cNvSpPr>
          <a:spLocks noChangeArrowheads="1"/>
        </xdr:cNvSpPr>
      </xdr:nvSpPr>
      <xdr:spPr bwMode="auto">
        <a:xfrm>
          <a:off x="3097872" y="9725891"/>
          <a:ext cx="311727" cy="182187"/>
        </a:xfrm>
        <a:prstGeom prst="ellipse">
          <a:avLst/>
        </a:prstGeom>
        <a:solidFill>
          <a:srgbClr val="FFFFFF">
            <a:alpha val="0"/>
          </a:srgbClr>
        </a:solidFill>
        <a:ln w="3175" algn="ctr">
          <a:solidFill>
            <a:srgbClr val="000000"/>
          </a:solidFill>
          <a:round/>
          <a:headEnd type="stealth" w="med" len="me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285174" name="Line 1">
          <a:extLst>
            <a:ext uri="{FF2B5EF4-FFF2-40B4-BE49-F238E27FC236}">
              <a16:creationId xmlns:a16="http://schemas.microsoft.com/office/drawing/2014/main" id="{00000000-0008-0000-0500-0000F6590400}"/>
            </a:ext>
          </a:extLst>
        </xdr:cNvPr>
        <xdr:cNvSpPr>
          <a:spLocks noChangeShapeType="1"/>
        </xdr:cNvSpPr>
      </xdr:nvSpPr>
      <xdr:spPr bwMode="auto">
        <a:xfrm>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5175" name="Line 2">
          <a:extLst>
            <a:ext uri="{FF2B5EF4-FFF2-40B4-BE49-F238E27FC236}">
              <a16:creationId xmlns:a16="http://schemas.microsoft.com/office/drawing/2014/main" id="{00000000-0008-0000-0500-0000F7590400}"/>
            </a:ext>
          </a:extLst>
        </xdr:cNvPr>
        <xdr:cNvSpPr>
          <a:spLocks noChangeShapeType="1"/>
        </xdr:cNvSpPr>
      </xdr:nvSpPr>
      <xdr:spPr bwMode="auto">
        <a:xfrm>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5176" name="Line 3">
          <a:extLst>
            <a:ext uri="{FF2B5EF4-FFF2-40B4-BE49-F238E27FC236}">
              <a16:creationId xmlns:a16="http://schemas.microsoft.com/office/drawing/2014/main" id="{00000000-0008-0000-0500-0000F8590400}"/>
            </a:ext>
          </a:extLst>
        </xdr:cNvPr>
        <xdr:cNvSpPr>
          <a:spLocks noChangeShapeType="1"/>
        </xdr:cNvSpPr>
      </xdr:nvSpPr>
      <xdr:spPr bwMode="auto">
        <a:xfrm>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5177" name="Line 4">
          <a:extLst>
            <a:ext uri="{FF2B5EF4-FFF2-40B4-BE49-F238E27FC236}">
              <a16:creationId xmlns:a16="http://schemas.microsoft.com/office/drawing/2014/main" id="{00000000-0008-0000-0500-0000F9590400}"/>
            </a:ext>
          </a:extLst>
        </xdr:cNvPr>
        <xdr:cNvSpPr>
          <a:spLocks noChangeShapeType="1"/>
        </xdr:cNvSpPr>
      </xdr:nvSpPr>
      <xdr:spPr bwMode="auto">
        <a:xfrm>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5178" name="Line 5">
          <a:extLst>
            <a:ext uri="{FF2B5EF4-FFF2-40B4-BE49-F238E27FC236}">
              <a16:creationId xmlns:a16="http://schemas.microsoft.com/office/drawing/2014/main" id="{00000000-0008-0000-0500-0000FA590400}"/>
            </a:ext>
          </a:extLst>
        </xdr:cNvPr>
        <xdr:cNvSpPr>
          <a:spLocks noChangeShapeType="1"/>
        </xdr:cNvSpPr>
      </xdr:nvSpPr>
      <xdr:spPr bwMode="auto">
        <a:xfrm>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5179" name="Line 6">
          <a:extLst>
            <a:ext uri="{FF2B5EF4-FFF2-40B4-BE49-F238E27FC236}">
              <a16:creationId xmlns:a16="http://schemas.microsoft.com/office/drawing/2014/main" id="{00000000-0008-0000-0500-0000FB590400}"/>
            </a:ext>
          </a:extLst>
        </xdr:cNvPr>
        <xdr:cNvSpPr>
          <a:spLocks noChangeShapeType="1"/>
        </xdr:cNvSpPr>
      </xdr:nvSpPr>
      <xdr:spPr bwMode="auto">
        <a:xfrm>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5180" name="Line 7">
          <a:extLst>
            <a:ext uri="{FF2B5EF4-FFF2-40B4-BE49-F238E27FC236}">
              <a16:creationId xmlns:a16="http://schemas.microsoft.com/office/drawing/2014/main" id="{00000000-0008-0000-0500-0000FC590400}"/>
            </a:ext>
          </a:extLst>
        </xdr:cNvPr>
        <xdr:cNvSpPr>
          <a:spLocks noChangeShapeType="1"/>
        </xdr:cNvSpPr>
      </xdr:nvSpPr>
      <xdr:spPr bwMode="auto">
        <a:xfrm>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5181" name="Line 8">
          <a:extLst>
            <a:ext uri="{FF2B5EF4-FFF2-40B4-BE49-F238E27FC236}">
              <a16:creationId xmlns:a16="http://schemas.microsoft.com/office/drawing/2014/main" id="{00000000-0008-0000-0500-0000FD590400}"/>
            </a:ext>
          </a:extLst>
        </xdr:cNvPr>
        <xdr:cNvSpPr>
          <a:spLocks noChangeShapeType="1"/>
        </xdr:cNvSpPr>
      </xdr:nvSpPr>
      <xdr:spPr bwMode="auto">
        <a:xfrm>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5182" name="Oval 9">
          <a:extLst>
            <a:ext uri="{FF2B5EF4-FFF2-40B4-BE49-F238E27FC236}">
              <a16:creationId xmlns:a16="http://schemas.microsoft.com/office/drawing/2014/main" id="{00000000-0008-0000-0500-0000FE590400}"/>
            </a:ext>
          </a:extLst>
        </xdr:cNvPr>
        <xdr:cNvSpPr>
          <a:spLocks noChangeArrowheads="1"/>
        </xdr:cNvSpPr>
      </xdr:nvSpPr>
      <xdr:spPr bwMode="auto">
        <a:xfrm>
          <a:off x="0" y="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5183" name="Line 10">
          <a:extLst>
            <a:ext uri="{FF2B5EF4-FFF2-40B4-BE49-F238E27FC236}">
              <a16:creationId xmlns:a16="http://schemas.microsoft.com/office/drawing/2014/main" id="{00000000-0008-0000-0500-0000FF5904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5184" name="Line 11">
          <a:extLst>
            <a:ext uri="{FF2B5EF4-FFF2-40B4-BE49-F238E27FC236}">
              <a16:creationId xmlns:a16="http://schemas.microsoft.com/office/drawing/2014/main" id="{00000000-0008-0000-0500-0000005A04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5185" name="Line 12">
          <a:extLst>
            <a:ext uri="{FF2B5EF4-FFF2-40B4-BE49-F238E27FC236}">
              <a16:creationId xmlns:a16="http://schemas.microsoft.com/office/drawing/2014/main" id="{00000000-0008-0000-0500-0000015A04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5186" name="Line 13">
          <a:extLst>
            <a:ext uri="{FF2B5EF4-FFF2-40B4-BE49-F238E27FC236}">
              <a16:creationId xmlns:a16="http://schemas.microsoft.com/office/drawing/2014/main" id="{00000000-0008-0000-0500-0000025A04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5187" name="Line 14">
          <a:extLst>
            <a:ext uri="{FF2B5EF4-FFF2-40B4-BE49-F238E27FC236}">
              <a16:creationId xmlns:a16="http://schemas.microsoft.com/office/drawing/2014/main" id="{00000000-0008-0000-0500-0000035A04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5188" name="Line 15">
          <a:extLst>
            <a:ext uri="{FF2B5EF4-FFF2-40B4-BE49-F238E27FC236}">
              <a16:creationId xmlns:a16="http://schemas.microsoft.com/office/drawing/2014/main" id="{00000000-0008-0000-0500-0000045A04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5189" name="Line 16">
          <a:extLst>
            <a:ext uri="{FF2B5EF4-FFF2-40B4-BE49-F238E27FC236}">
              <a16:creationId xmlns:a16="http://schemas.microsoft.com/office/drawing/2014/main" id="{00000000-0008-0000-0500-0000055A04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5190" name="Line 17">
          <a:extLst>
            <a:ext uri="{FF2B5EF4-FFF2-40B4-BE49-F238E27FC236}">
              <a16:creationId xmlns:a16="http://schemas.microsoft.com/office/drawing/2014/main" id="{00000000-0008-0000-0500-0000065A04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5191" name="Oval 18">
          <a:extLst>
            <a:ext uri="{FF2B5EF4-FFF2-40B4-BE49-F238E27FC236}">
              <a16:creationId xmlns:a16="http://schemas.microsoft.com/office/drawing/2014/main" id="{00000000-0008-0000-0500-0000075A0400}"/>
            </a:ext>
          </a:extLst>
        </xdr:cNvPr>
        <xdr:cNvSpPr>
          <a:spLocks noChangeArrowheads="1"/>
        </xdr:cNvSpPr>
      </xdr:nvSpPr>
      <xdr:spPr bwMode="auto">
        <a:xfrm>
          <a:off x="0" y="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5192" name="AutoShape 19">
          <a:extLst>
            <a:ext uri="{FF2B5EF4-FFF2-40B4-BE49-F238E27FC236}">
              <a16:creationId xmlns:a16="http://schemas.microsoft.com/office/drawing/2014/main" id="{00000000-0008-0000-0500-0000085A0400}"/>
            </a:ext>
          </a:extLst>
        </xdr:cNvPr>
        <xdr:cNvSpPr>
          <a:spLocks noChangeArrowheads="1"/>
        </xdr:cNvSpPr>
      </xdr:nvSpPr>
      <xdr:spPr bwMode="auto">
        <a:xfrm>
          <a:off x="0" y="0"/>
          <a:ext cx="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5193" name="AutoShape 20">
          <a:extLst>
            <a:ext uri="{FF2B5EF4-FFF2-40B4-BE49-F238E27FC236}">
              <a16:creationId xmlns:a16="http://schemas.microsoft.com/office/drawing/2014/main" id="{00000000-0008-0000-0500-0000095A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5194" name="AutoShape 21">
          <a:extLst>
            <a:ext uri="{FF2B5EF4-FFF2-40B4-BE49-F238E27FC236}">
              <a16:creationId xmlns:a16="http://schemas.microsoft.com/office/drawing/2014/main" id="{00000000-0008-0000-0500-00000A5A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5195" name="AutoShape 22">
          <a:extLst>
            <a:ext uri="{FF2B5EF4-FFF2-40B4-BE49-F238E27FC236}">
              <a16:creationId xmlns:a16="http://schemas.microsoft.com/office/drawing/2014/main" id="{00000000-0008-0000-0500-00000B5A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5196" name="AutoShape 23">
          <a:extLst>
            <a:ext uri="{FF2B5EF4-FFF2-40B4-BE49-F238E27FC236}">
              <a16:creationId xmlns:a16="http://schemas.microsoft.com/office/drawing/2014/main" id="{00000000-0008-0000-0500-00000C5A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5197" name="AutoShape 24">
          <a:extLst>
            <a:ext uri="{FF2B5EF4-FFF2-40B4-BE49-F238E27FC236}">
              <a16:creationId xmlns:a16="http://schemas.microsoft.com/office/drawing/2014/main" id="{00000000-0008-0000-0500-00000D5A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5198" name="AutoShape 25">
          <a:extLst>
            <a:ext uri="{FF2B5EF4-FFF2-40B4-BE49-F238E27FC236}">
              <a16:creationId xmlns:a16="http://schemas.microsoft.com/office/drawing/2014/main" id="{00000000-0008-0000-0500-00000E5A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5199" name="AutoShape 26">
          <a:extLst>
            <a:ext uri="{FF2B5EF4-FFF2-40B4-BE49-F238E27FC236}">
              <a16:creationId xmlns:a16="http://schemas.microsoft.com/office/drawing/2014/main" id="{00000000-0008-0000-0500-00000F5A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5200" name="AutoShape 27">
          <a:extLst>
            <a:ext uri="{FF2B5EF4-FFF2-40B4-BE49-F238E27FC236}">
              <a16:creationId xmlns:a16="http://schemas.microsoft.com/office/drawing/2014/main" id="{00000000-0008-0000-0500-0000105A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5201" name="AutoShape 28">
          <a:extLst>
            <a:ext uri="{FF2B5EF4-FFF2-40B4-BE49-F238E27FC236}">
              <a16:creationId xmlns:a16="http://schemas.microsoft.com/office/drawing/2014/main" id="{00000000-0008-0000-0500-0000115A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5202" name="AutoShape 29">
          <a:extLst>
            <a:ext uri="{FF2B5EF4-FFF2-40B4-BE49-F238E27FC236}">
              <a16:creationId xmlns:a16="http://schemas.microsoft.com/office/drawing/2014/main" id="{00000000-0008-0000-0500-0000125A0400}"/>
            </a:ext>
          </a:extLst>
        </xdr:cNvPr>
        <xdr:cNvSpPr>
          <a:spLocks noChangeArrowheads="1"/>
        </xdr:cNvSpPr>
      </xdr:nvSpPr>
      <xdr:spPr bwMode="auto">
        <a:xfrm>
          <a:off x="5532120" y="0"/>
          <a:ext cx="449580" cy="0"/>
        </a:xfrm>
        <a:prstGeom prst="bracketPair">
          <a:avLst>
            <a:gd name="adj" fmla="val 16667"/>
          </a:avLst>
        </a:prstGeom>
        <a:noFill/>
        <a:ln w="31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5203" name="AutoShape 30">
          <a:extLst>
            <a:ext uri="{FF2B5EF4-FFF2-40B4-BE49-F238E27FC236}">
              <a16:creationId xmlns:a16="http://schemas.microsoft.com/office/drawing/2014/main" id="{00000000-0008-0000-0500-0000135A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5204" name="AutoShape 31">
          <a:extLst>
            <a:ext uri="{FF2B5EF4-FFF2-40B4-BE49-F238E27FC236}">
              <a16:creationId xmlns:a16="http://schemas.microsoft.com/office/drawing/2014/main" id="{00000000-0008-0000-0500-0000145A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5205" name="AutoShape 33">
          <a:extLst>
            <a:ext uri="{FF2B5EF4-FFF2-40B4-BE49-F238E27FC236}">
              <a16:creationId xmlns:a16="http://schemas.microsoft.com/office/drawing/2014/main" id="{00000000-0008-0000-0500-0000155A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5206" name="AutoShape 34">
          <a:extLst>
            <a:ext uri="{FF2B5EF4-FFF2-40B4-BE49-F238E27FC236}">
              <a16:creationId xmlns:a16="http://schemas.microsoft.com/office/drawing/2014/main" id="{00000000-0008-0000-0500-0000165A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5207" name="AutoShape 35">
          <a:extLst>
            <a:ext uri="{FF2B5EF4-FFF2-40B4-BE49-F238E27FC236}">
              <a16:creationId xmlns:a16="http://schemas.microsoft.com/office/drawing/2014/main" id="{00000000-0008-0000-0500-0000175A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5208" name="AutoShape 36">
          <a:extLst>
            <a:ext uri="{FF2B5EF4-FFF2-40B4-BE49-F238E27FC236}">
              <a16:creationId xmlns:a16="http://schemas.microsoft.com/office/drawing/2014/main" id="{00000000-0008-0000-0500-0000185A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5209" name="AutoShape 37">
          <a:extLst>
            <a:ext uri="{FF2B5EF4-FFF2-40B4-BE49-F238E27FC236}">
              <a16:creationId xmlns:a16="http://schemas.microsoft.com/office/drawing/2014/main" id="{00000000-0008-0000-0500-0000195A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5210" name="AutoShape 38">
          <a:extLst>
            <a:ext uri="{FF2B5EF4-FFF2-40B4-BE49-F238E27FC236}">
              <a16:creationId xmlns:a16="http://schemas.microsoft.com/office/drawing/2014/main" id="{00000000-0008-0000-0500-00001A5A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5211" name="AutoShape 39">
          <a:extLst>
            <a:ext uri="{FF2B5EF4-FFF2-40B4-BE49-F238E27FC236}">
              <a16:creationId xmlns:a16="http://schemas.microsoft.com/office/drawing/2014/main" id="{00000000-0008-0000-0500-00001B5A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5212" name="AutoShape 40">
          <a:extLst>
            <a:ext uri="{FF2B5EF4-FFF2-40B4-BE49-F238E27FC236}">
              <a16:creationId xmlns:a16="http://schemas.microsoft.com/office/drawing/2014/main" id="{00000000-0008-0000-0500-00001C5A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5213" name="AutoShape 41">
          <a:extLst>
            <a:ext uri="{FF2B5EF4-FFF2-40B4-BE49-F238E27FC236}">
              <a16:creationId xmlns:a16="http://schemas.microsoft.com/office/drawing/2014/main" id="{00000000-0008-0000-0500-00001D5A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5214" name="AutoShape 42">
          <a:extLst>
            <a:ext uri="{FF2B5EF4-FFF2-40B4-BE49-F238E27FC236}">
              <a16:creationId xmlns:a16="http://schemas.microsoft.com/office/drawing/2014/main" id="{00000000-0008-0000-0500-00001E5A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5215" name="AutoShape 43">
          <a:extLst>
            <a:ext uri="{FF2B5EF4-FFF2-40B4-BE49-F238E27FC236}">
              <a16:creationId xmlns:a16="http://schemas.microsoft.com/office/drawing/2014/main" id="{00000000-0008-0000-0500-00001F5A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5216" name="AutoShape 44">
          <a:extLst>
            <a:ext uri="{FF2B5EF4-FFF2-40B4-BE49-F238E27FC236}">
              <a16:creationId xmlns:a16="http://schemas.microsoft.com/office/drawing/2014/main" id="{00000000-0008-0000-0500-0000205A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5217" name="AutoShape 45">
          <a:extLst>
            <a:ext uri="{FF2B5EF4-FFF2-40B4-BE49-F238E27FC236}">
              <a16:creationId xmlns:a16="http://schemas.microsoft.com/office/drawing/2014/main" id="{00000000-0008-0000-0500-0000215A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5218" name="AutoShape 46">
          <a:extLst>
            <a:ext uri="{FF2B5EF4-FFF2-40B4-BE49-F238E27FC236}">
              <a16:creationId xmlns:a16="http://schemas.microsoft.com/office/drawing/2014/main" id="{00000000-0008-0000-0500-0000225A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5219" name="AutoShape 47">
          <a:extLst>
            <a:ext uri="{FF2B5EF4-FFF2-40B4-BE49-F238E27FC236}">
              <a16:creationId xmlns:a16="http://schemas.microsoft.com/office/drawing/2014/main" id="{00000000-0008-0000-0500-0000235A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5220" name="AutoShape 48">
          <a:extLst>
            <a:ext uri="{FF2B5EF4-FFF2-40B4-BE49-F238E27FC236}">
              <a16:creationId xmlns:a16="http://schemas.microsoft.com/office/drawing/2014/main" id="{00000000-0008-0000-0500-0000245A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5221" name="AutoShape 49">
          <a:extLst>
            <a:ext uri="{FF2B5EF4-FFF2-40B4-BE49-F238E27FC236}">
              <a16:creationId xmlns:a16="http://schemas.microsoft.com/office/drawing/2014/main" id="{00000000-0008-0000-0500-0000255A0400}"/>
            </a:ext>
          </a:extLst>
        </xdr:cNvPr>
        <xdr:cNvSpPr>
          <a:spLocks noChangeArrowheads="1"/>
        </xdr:cNvSpPr>
      </xdr:nvSpPr>
      <xdr:spPr bwMode="auto">
        <a:xfrm>
          <a:off x="5532120" y="0"/>
          <a:ext cx="449580" cy="0"/>
        </a:xfrm>
        <a:prstGeom prst="bracketPair">
          <a:avLst>
            <a:gd name="adj" fmla="val 16667"/>
          </a:avLst>
        </a:prstGeom>
        <a:noFill/>
        <a:ln w="31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5222" name="AutoShape 51">
          <a:extLst>
            <a:ext uri="{FF2B5EF4-FFF2-40B4-BE49-F238E27FC236}">
              <a16:creationId xmlns:a16="http://schemas.microsoft.com/office/drawing/2014/main" id="{00000000-0008-0000-0500-0000265A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6</xdr:row>
      <xdr:rowOff>83820</xdr:rowOff>
    </xdr:from>
    <xdr:to>
      <xdr:col>44</xdr:col>
      <xdr:colOff>129540</xdr:colOff>
      <xdr:row>9</xdr:row>
      <xdr:rowOff>45720</xdr:rowOff>
    </xdr:to>
    <xdr:sp macro="" textlink="">
      <xdr:nvSpPr>
        <xdr:cNvPr id="285223" name="AutoShape 53">
          <a:extLst>
            <a:ext uri="{FF2B5EF4-FFF2-40B4-BE49-F238E27FC236}">
              <a16:creationId xmlns:a16="http://schemas.microsoft.com/office/drawing/2014/main" id="{00000000-0008-0000-0500-0000275A0400}"/>
            </a:ext>
          </a:extLst>
        </xdr:cNvPr>
        <xdr:cNvSpPr>
          <a:spLocks noChangeArrowheads="1"/>
        </xdr:cNvSpPr>
      </xdr:nvSpPr>
      <xdr:spPr bwMode="auto">
        <a:xfrm>
          <a:off x="5532120" y="92202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12</xdr:row>
      <xdr:rowOff>83820</xdr:rowOff>
    </xdr:from>
    <xdr:to>
      <xdr:col>44</xdr:col>
      <xdr:colOff>129540</xdr:colOff>
      <xdr:row>15</xdr:row>
      <xdr:rowOff>45720</xdr:rowOff>
    </xdr:to>
    <xdr:sp macro="" textlink="">
      <xdr:nvSpPr>
        <xdr:cNvPr id="285224" name="AutoShape 54">
          <a:extLst>
            <a:ext uri="{FF2B5EF4-FFF2-40B4-BE49-F238E27FC236}">
              <a16:creationId xmlns:a16="http://schemas.microsoft.com/office/drawing/2014/main" id="{00000000-0008-0000-0500-0000285A0400}"/>
            </a:ext>
          </a:extLst>
        </xdr:cNvPr>
        <xdr:cNvSpPr>
          <a:spLocks noChangeArrowheads="1"/>
        </xdr:cNvSpPr>
      </xdr:nvSpPr>
      <xdr:spPr bwMode="auto">
        <a:xfrm>
          <a:off x="5532120" y="128778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24</xdr:row>
      <xdr:rowOff>83820</xdr:rowOff>
    </xdr:from>
    <xdr:to>
      <xdr:col>44</xdr:col>
      <xdr:colOff>129540</xdr:colOff>
      <xdr:row>27</xdr:row>
      <xdr:rowOff>45720</xdr:rowOff>
    </xdr:to>
    <xdr:sp macro="" textlink="">
      <xdr:nvSpPr>
        <xdr:cNvPr id="285225" name="AutoShape 55">
          <a:extLst>
            <a:ext uri="{FF2B5EF4-FFF2-40B4-BE49-F238E27FC236}">
              <a16:creationId xmlns:a16="http://schemas.microsoft.com/office/drawing/2014/main" id="{00000000-0008-0000-0500-0000295A0400}"/>
            </a:ext>
          </a:extLst>
        </xdr:cNvPr>
        <xdr:cNvSpPr>
          <a:spLocks noChangeArrowheads="1"/>
        </xdr:cNvSpPr>
      </xdr:nvSpPr>
      <xdr:spPr bwMode="auto">
        <a:xfrm>
          <a:off x="5532120" y="201930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30</xdr:row>
      <xdr:rowOff>83820</xdr:rowOff>
    </xdr:from>
    <xdr:to>
      <xdr:col>44</xdr:col>
      <xdr:colOff>129540</xdr:colOff>
      <xdr:row>33</xdr:row>
      <xdr:rowOff>45720</xdr:rowOff>
    </xdr:to>
    <xdr:sp macro="" textlink="">
      <xdr:nvSpPr>
        <xdr:cNvPr id="285226" name="AutoShape 56">
          <a:extLst>
            <a:ext uri="{FF2B5EF4-FFF2-40B4-BE49-F238E27FC236}">
              <a16:creationId xmlns:a16="http://schemas.microsoft.com/office/drawing/2014/main" id="{00000000-0008-0000-0500-00002A5A0400}"/>
            </a:ext>
          </a:extLst>
        </xdr:cNvPr>
        <xdr:cNvSpPr>
          <a:spLocks noChangeArrowheads="1"/>
        </xdr:cNvSpPr>
      </xdr:nvSpPr>
      <xdr:spPr bwMode="auto">
        <a:xfrm>
          <a:off x="5532120" y="238506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42</xdr:row>
      <xdr:rowOff>83820</xdr:rowOff>
    </xdr:from>
    <xdr:to>
      <xdr:col>44</xdr:col>
      <xdr:colOff>129540</xdr:colOff>
      <xdr:row>45</xdr:row>
      <xdr:rowOff>45720</xdr:rowOff>
    </xdr:to>
    <xdr:sp macro="" textlink="">
      <xdr:nvSpPr>
        <xdr:cNvPr id="285227" name="AutoShape 57">
          <a:extLst>
            <a:ext uri="{FF2B5EF4-FFF2-40B4-BE49-F238E27FC236}">
              <a16:creationId xmlns:a16="http://schemas.microsoft.com/office/drawing/2014/main" id="{00000000-0008-0000-0500-00002B5A0400}"/>
            </a:ext>
          </a:extLst>
        </xdr:cNvPr>
        <xdr:cNvSpPr>
          <a:spLocks noChangeArrowheads="1"/>
        </xdr:cNvSpPr>
      </xdr:nvSpPr>
      <xdr:spPr bwMode="auto">
        <a:xfrm>
          <a:off x="5532120" y="311658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48</xdr:row>
      <xdr:rowOff>83820</xdr:rowOff>
    </xdr:from>
    <xdr:to>
      <xdr:col>44</xdr:col>
      <xdr:colOff>129540</xdr:colOff>
      <xdr:row>51</xdr:row>
      <xdr:rowOff>45720</xdr:rowOff>
    </xdr:to>
    <xdr:sp macro="" textlink="">
      <xdr:nvSpPr>
        <xdr:cNvPr id="285228" name="AutoShape 58">
          <a:extLst>
            <a:ext uri="{FF2B5EF4-FFF2-40B4-BE49-F238E27FC236}">
              <a16:creationId xmlns:a16="http://schemas.microsoft.com/office/drawing/2014/main" id="{00000000-0008-0000-0500-00002C5A0400}"/>
            </a:ext>
          </a:extLst>
        </xdr:cNvPr>
        <xdr:cNvSpPr>
          <a:spLocks noChangeArrowheads="1"/>
        </xdr:cNvSpPr>
      </xdr:nvSpPr>
      <xdr:spPr bwMode="auto">
        <a:xfrm>
          <a:off x="5532120" y="348234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54</xdr:row>
      <xdr:rowOff>83820</xdr:rowOff>
    </xdr:from>
    <xdr:to>
      <xdr:col>44</xdr:col>
      <xdr:colOff>129540</xdr:colOff>
      <xdr:row>57</xdr:row>
      <xdr:rowOff>45720</xdr:rowOff>
    </xdr:to>
    <xdr:sp macro="" textlink="">
      <xdr:nvSpPr>
        <xdr:cNvPr id="285229" name="AutoShape 59">
          <a:extLst>
            <a:ext uri="{FF2B5EF4-FFF2-40B4-BE49-F238E27FC236}">
              <a16:creationId xmlns:a16="http://schemas.microsoft.com/office/drawing/2014/main" id="{00000000-0008-0000-0500-00002D5A0400}"/>
            </a:ext>
          </a:extLst>
        </xdr:cNvPr>
        <xdr:cNvSpPr>
          <a:spLocks noChangeArrowheads="1"/>
        </xdr:cNvSpPr>
      </xdr:nvSpPr>
      <xdr:spPr bwMode="auto">
        <a:xfrm>
          <a:off x="5532120" y="384810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36</xdr:row>
      <xdr:rowOff>83820</xdr:rowOff>
    </xdr:from>
    <xdr:to>
      <xdr:col>44</xdr:col>
      <xdr:colOff>129540</xdr:colOff>
      <xdr:row>39</xdr:row>
      <xdr:rowOff>45720</xdr:rowOff>
    </xdr:to>
    <xdr:sp macro="" textlink="">
      <xdr:nvSpPr>
        <xdr:cNvPr id="285230" name="AutoShape 60">
          <a:extLst>
            <a:ext uri="{FF2B5EF4-FFF2-40B4-BE49-F238E27FC236}">
              <a16:creationId xmlns:a16="http://schemas.microsoft.com/office/drawing/2014/main" id="{00000000-0008-0000-0500-00002E5A0400}"/>
            </a:ext>
          </a:extLst>
        </xdr:cNvPr>
        <xdr:cNvSpPr>
          <a:spLocks noChangeArrowheads="1"/>
        </xdr:cNvSpPr>
      </xdr:nvSpPr>
      <xdr:spPr bwMode="auto">
        <a:xfrm>
          <a:off x="5532120" y="275082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18</xdr:row>
      <xdr:rowOff>83820</xdr:rowOff>
    </xdr:from>
    <xdr:to>
      <xdr:col>44</xdr:col>
      <xdr:colOff>129540</xdr:colOff>
      <xdr:row>21</xdr:row>
      <xdr:rowOff>45720</xdr:rowOff>
    </xdr:to>
    <xdr:sp macro="" textlink="">
      <xdr:nvSpPr>
        <xdr:cNvPr id="285231" name="AutoShape 61">
          <a:extLst>
            <a:ext uri="{FF2B5EF4-FFF2-40B4-BE49-F238E27FC236}">
              <a16:creationId xmlns:a16="http://schemas.microsoft.com/office/drawing/2014/main" id="{00000000-0008-0000-0500-00002F5A0400}"/>
            </a:ext>
          </a:extLst>
        </xdr:cNvPr>
        <xdr:cNvSpPr>
          <a:spLocks noChangeArrowheads="1"/>
        </xdr:cNvSpPr>
      </xdr:nvSpPr>
      <xdr:spPr bwMode="auto">
        <a:xfrm>
          <a:off x="5532120" y="165354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89</xdr:row>
      <xdr:rowOff>0</xdr:rowOff>
    </xdr:from>
    <xdr:to>
      <xdr:col>44</xdr:col>
      <xdr:colOff>129540</xdr:colOff>
      <xdr:row>89</xdr:row>
      <xdr:rowOff>0</xdr:rowOff>
    </xdr:to>
    <xdr:sp macro="" textlink="">
      <xdr:nvSpPr>
        <xdr:cNvPr id="285232" name="AutoShape 62">
          <a:extLst>
            <a:ext uri="{FF2B5EF4-FFF2-40B4-BE49-F238E27FC236}">
              <a16:creationId xmlns:a16="http://schemas.microsoft.com/office/drawing/2014/main" id="{00000000-0008-0000-0500-0000305A0400}"/>
            </a:ext>
          </a:extLst>
        </xdr:cNvPr>
        <xdr:cNvSpPr>
          <a:spLocks noChangeArrowheads="1"/>
        </xdr:cNvSpPr>
      </xdr:nvSpPr>
      <xdr:spPr bwMode="auto">
        <a:xfrm>
          <a:off x="5532120" y="6019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89</xdr:row>
      <xdr:rowOff>0</xdr:rowOff>
    </xdr:from>
    <xdr:to>
      <xdr:col>44</xdr:col>
      <xdr:colOff>129540</xdr:colOff>
      <xdr:row>89</xdr:row>
      <xdr:rowOff>0</xdr:rowOff>
    </xdr:to>
    <xdr:sp macro="" textlink="">
      <xdr:nvSpPr>
        <xdr:cNvPr id="285233" name="AutoShape 63">
          <a:extLst>
            <a:ext uri="{FF2B5EF4-FFF2-40B4-BE49-F238E27FC236}">
              <a16:creationId xmlns:a16="http://schemas.microsoft.com/office/drawing/2014/main" id="{00000000-0008-0000-0500-0000315A0400}"/>
            </a:ext>
          </a:extLst>
        </xdr:cNvPr>
        <xdr:cNvSpPr>
          <a:spLocks noChangeArrowheads="1"/>
        </xdr:cNvSpPr>
      </xdr:nvSpPr>
      <xdr:spPr bwMode="auto">
        <a:xfrm>
          <a:off x="5532120" y="6019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89</xdr:row>
      <xdr:rowOff>0</xdr:rowOff>
    </xdr:from>
    <xdr:to>
      <xdr:col>44</xdr:col>
      <xdr:colOff>129540</xdr:colOff>
      <xdr:row>89</xdr:row>
      <xdr:rowOff>0</xdr:rowOff>
    </xdr:to>
    <xdr:sp macro="" textlink="">
      <xdr:nvSpPr>
        <xdr:cNvPr id="285234" name="AutoShape 64">
          <a:extLst>
            <a:ext uri="{FF2B5EF4-FFF2-40B4-BE49-F238E27FC236}">
              <a16:creationId xmlns:a16="http://schemas.microsoft.com/office/drawing/2014/main" id="{00000000-0008-0000-0500-0000325A0400}"/>
            </a:ext>
          </a:extLst>
        </xdr:cNvPr>
        <xdr:cNvSpPr>
          <a:spLocks noChangeArrowheads="1"/>
        </xdr:cNvSpPr>
      </xdr:nvSpPr>
      <xdr:spPr bwMode="auto">
        <a:xfrm>
          <a:off x="5532120" y="6019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89</xdr:row>
      <xdr:rowOff>0</xdr:rowOff>
    </xdr:from>
    <xdr:to>
      <xdr:col>44</xdr:col>
      <xdr:colOff>129540</xdr:colOff>
      <xdr:row>89</xdr:row>
      <xdr:rowOff>0</xdr:rowOff>
    </xdr:to>
    <xdr:sp macro="" textlink="">
      <xdr:nvSpPr>
        <xdr:cNvPr id="285235" name="AutoShape 65">
          <a:extLst>
            <a:ext uri="{FF2B5EF4-FFF2-40B4-BE49-F238E27FC236}">
              <a16:creationId xmlns:a16="http://schemas.microsoft.com/office/drawing/2014/main" id="{00000000-0008-0000-0500-0000335A0400}"/>
            </a:ext>
          </a:extLst>
        </xdr:cNvPr>
        <xdr:cNvSpPr>
          <a:spLocks noChangeArrowheads="1"/>
        </xdr:cNvSpPr>
      </xdr:nvSpPr>
      <xdr:spPr bwMode="auto">
        <a:xfrm>
          <a:off x="5532120" y="6019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89</xdr:row>
      <xdr:rowOff>0</xdr:rowOff>
    </xdr:from>
    <xdr:to>
      <xdr:col>44</xdr:col>
      <xdr:colOff>129540</xdr:colOff>
      <xdr:row>89</xdr:row>
      <xdr:rowOff>0</xdr:rowOff>
    </xdr:to>
    <xdr:sp macro="" textlink="">
      <xdr:nvSpPr>
        <xdr:cNvPr id="285236" name="AutoShape 66">
          <a:extLst>
            <a:ext uri="{FF2B5EF4-FFF2-40B4-BE49-F238E27FC236}">
              <a16:creationId xmlns:a16="http://schemas.microsoft.com/office/drawing/2014/main" id="{00000000-0008-0000-0500-0000345A0400}"/>
            </a:ext>
          </a:extLst>
        </xdr:cNvPr>
        <xdr:cNvSpPr>
          <a:spLocks noChangeArrowheads="1"/>
        </xdr:cNvSpPr>
      </xdr:nvSpPr>
      <xdr:spPr bwMode="auto">
        <a:xfrm>
          <a:off x="5532120" y="6019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89</xdr:row>
      <xdr:rowOff>0</xdr:rowOff>
    </xdr:from>
    <xdr:to>
      <xdr:col>44</xdr:col>
      <xdr:colOff>129540</xdr:colOff>
      <xdr:row>89</xdr:row>
      <xdr:rowOff>0</xdr:rowOff>
    </xdr:to>
    <xdr:sp macro="" textlink="">
      <xdr:nvSpPr>
        <xdr:cNvPr id="285237" name="AutoShape 67">
          <a:extLst>
            <a:ext uri="{FF2B5EF4-FFF2-40B4-BE49-F238E27FC236}">
              <a16:creationId xmlns:a16="http://schemas.microsoft.com/office/drawing/2014/main" id="{00000000-0008-0000-0500-0000355A0400}"/>
            </a:ext>
          </a:extLst>
        </xdr:cNvPr>
        <xdr:cNvSpPr>
          <a:spLocks noChangeArrowheads="1"/>
        </xdr:cNvSpPr>
      </xdr:nvSpPr>
      <xdr:spPr bwMode="auto">
        <a:xfrm>
          <a:off x="5532120" y="6019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89</xdr:row>
      <xdr:rowOff>0</xdr:rowOff>
    </xdr:from>
    <xdr:to>
      <xdr:col>44</xdr:col>
      <xdr:colOff>129540</xdr:colOff>
      <xdr:row>89</xdr:row>
      <xdr:rowOff>0</xdr:rowOff>
    </xdr:to>
    <xdr:sp macro="" textlink="">
      <xdr:nvSpPr>
        <xdr:cNvPr id="285238" name="AutoShape 68">
          <a:extLst>
            <a:ext uri="{FF2B5EF4-FFF2-40B4-BE49-F238E27FC236}">
              <a16:creationId xmlns:a16="http://schemas.microsoft.com/office/drawing/2014/main" id="{00000000-0008-0000-0500-0000365A0400}"/>
            </a:ext>
          </a:extLst>
        </xdr:cNvPr>
        <xdr:cNvSpPr>
          <a:spLocks noChangeArrowheads="1"/>
        </xdr:cNvSpPr>
      </xdr:nvSpPr>
      <xdr:spPr bwMode="auto">
        <a:xfrm>
          <a:off x="5532120" y="6019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89</xdr:row>
      <xdr:rowOff>0</xdr:rowOff>
    </xdr:from>
    <xdr:to>
      <xdr:col>44</xdr:col>
      <xdr:colOff>129540</xdr:colOff>
      <xdr:row>89</xdr:row>
      <xdr:rowOff>0</xdr:rowOff>
    </xdr:to>
    <xdr:sp macro="" textlink="">
      <xdr:nvSpPr>
        <xdr:cNvPr id="285239" name="AutoShape 69">
          <a:extLst>
            <a:ext uri="{FF2B5EF4-FFF2-40B4-BE49-F238E27FC236}">
              <a16:creationId xmlns:a16="http://schemas.microsoft.com/office/drawing/2014/main" id="{00000000-0008-0000-0500-0000375A0400}"/>
            </a:ext>
          </a:extLst>
        </xdr:cNvPr>
        <xdr:cNvSpPr>
          <a:spLocks noChangeArrowheads="1"/>
        </xdr:cNvSpPr>
      </xdr:nvSpPr>
      <xdr:spPr bwMode="auto">
        <a:xfrm>
          <a:off x="5532120" y="6019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72</xdr:row>
      <xdr:rowOff>83820</xdr:rowOff>
    </xdr:from>
    <xdr:to>
      <xdr:col>44</xdr:col>
      <xdr:colOff>129540</xdr:colOff>
      <xdr:row>75</xdr:row>
      <xdr:rowOff>45720</xdr:rowOff>
    </xdr:to>
    <xdr:sp macro="" textlink="">
      <xdr:nvSpPr>
        <xdr:cNvPr id="285240" name="AutoShape 70">
          <a:extLst>
            <a:ext uri="{FF2B5EF4-FFF2-40B4-BE49-F238E27FC236}">
              <a16:creationId xmlns:a16="http://schemas.microsoft.com/office/drawing/2014/main" id="{00000000-0008-0000-0500-0000385A0400}"/>
            </a:ext>
          </a:extLst>
        </xdr:cNvPr>
        <xdr:cNvSpPr>
          <a:spLocks noChangeArrowheads="1"/>
        </xdr:cNvSpPr>
      </xdr:nvSpPr>
      <xdr:spPr bwMode="auto">
        <a:xfrm>
          <a:off x="5532120" y="494538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76</xdr:row>
      <xdr:rowOff>0</xdr:rowOff>
    </xdr:from>
    <xdr:to>
      <xdr:col>44</xdr:col>
      <xdr:colOff>129540</xdr:colOff>
      <xdr:row>76</xdr:row>
      <xdr:rowOff>0</xdr:rowOff>
    </xdr:to>
    <xdr:sp macro="" textlink="">
      <xdr:nvSpPr>
        <xdr:cNvPr id="285241" name="AutoShape 71">
          <a:extLst>
            <a:ext uri="{FF2B5EF4-FFF2-40B4-BE49-F238E27FC236}">
              <a16:creationId xmlns:a16="http://schemas.microsoft.com/office/drawing/2014/main" id="{00000000-0008-0000-0500-0000395A0400}"/>
            </a:ext>
          </a:extLst>
        </xdr:cNvPr>
        <xdr:cNvSpPr>
          <a:spLocks noChangeArrowheads="1"/>
        </xdr:cNvSpPr>
      </xdr:nvSpPr>
      <xdr:spPr bwMode="auto">
        <a:xfrm>
          <a:off x="5532120" y="512826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60</xdr:row>
      <xdr:rowOff>83820</xdr:rowOff>
    </xdr:from>
    <xdr:to>
      <xdr:col>44</xdr:col>
      <xdr:colOff>129540</xdr:colOff>
      <xdr:row>63</xdr:row>
      <xdr:rowOff>45720</xdr:rowOff>
    </xdr:to>
    <xdr:sp macro="" textlink="">
      <xdr:nvSpPr>
        <xdr:cNvPr id="285242" name="AutoShape 72">
          <a:extLst>
            <a:ext uri="{FF2B5EF4-FFF2-40B4-BE49-F238E27FC236}">
              <a16:creationId xmlns:a16="http://schemas.microsoft.com/office/drawing/2014/main" id="{00000000-0008-0000-0500-00003A5A0400}"/>
            </a:ext>
          </a:extLst>
        </xdr:cNvPr>
        <xdr:cNvSpPr>
          <a:spLocks noChangeArrowheads="1"/>
        </xdr:cNvSpPr>
      </xdr:nvSpPr>
      <xdr:spPr bwMode="auto">
        <a:xfrm>
          <a:off x="5532120" y="421386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89</xdr:row>
      <xdr:rowOff>0</xdr:rowOff>
    </xdr:from>
    <xdr:to>
      <xdr:col>44</xdr:col>
      <xdr:colOff>129540</xdr:colOff>
      <xdr:row>89</xdr:row>
      <xdr:rowOff>0</xdr:rowOff>
    </xdr:to>
    <xdr:sp macro="" textlink="">
      <xdr:nvSpPr>
        <xdr:cNvPr id="285243" name="AutoShape 73">
          <a:extLst>
            <a:ext uri="{FF2B5EF4-FFF2-40B4-BE49-F238E27FC236}">
              <a16:creationId xmlns:a16="http://schemas.microsoft.com/office/drawing/2014/main" id="{00000000-0008-0000-0500-00003B5A0400}"/>
            </a:ext>
          </a:extLst>
        </xdr:cNvPr>
        <xdr:cNvSpPr>
          <a:spLocks noChangeArrowheads="1"/>
        </xdr:cNvSpPr>
      </xdr:nvSpPr>
      <xdr:spPr bwMode="auto">
        <a:xfrm>
          <a:off x="5532120" y="6019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89</xdr:row>
      <xdr:rowOff>0</xdr:rowOff>
    </xdr:from>
    <xdr:to>
      <xdr:col>44</xdr:col>
      <xdr:colOff>129540</xdr:colOff>
      <xdr:row>89</xdr:row>
      <xdr:rowOff>0</xdr:rowOff>
    </xdr:to>
    <xdr:sp macro="" textlink="">
      <xdr:nvSpPr>
        <xdr:cNvPr id="285244" name="AutoShape 74">
          <a:extLst>
            <a:ext uri="{FF2B5EF4-FFF2-40B4-BE49-F238E27FC236}">
              <a16:creationId xmlns:a16="http://schemas.microsoft.com/office/drawing/2014/main" id="{00000000-0008-0000-0500-00003C5A0400}"/>
            </a:ext>
          </a:extLst>
        </xdr:cNvPr>
        <xdr:cNvSpPr>
          <a:spLocks noChangeArrowheads="1"/>
        </xdr:cNvSpPr>
      </xdr:nvSpPr>
      <xdr:spPr bwMode="auto">
        <a:xfrm>
          <a:off x="5532120" y="6019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89</xdr:row>
      <xdr:rowOff>0</xdr:rowOff>
    </xdr:from>
    <xdr:to>
      <xdr:col>44</xdr:col>
      <xdr:colOff>129540</xdr:colOff>
      <xdr:row>89</xdr:row>
      <xdr:rowOff>0</xdr:rowOff>
    </xdr:to>
    <xdr:sp macro="" textlink="">
      <xdr:nvSpPr>
        <xdr:cNvPr id="285245" name="AutoShape 75">
          <a:extLst>
            <a:ext uri="{FF2B5EF4-FFF2-40B4-BE49-F238E27FC236}">
              <a16:creationId xmlns:a16="http://schemas.microsoft.com/office/drawing/2014/main" id="{00000000-0008-0000-0500-00003D5A0400}"/>
            </a:ext>
          </a:extLst>
        </xdr:cNvPr>
        <xdr:cNvSpPr>
          <a:spLocks noChangeArrowheads="1"/>
        </xdr:cNvSpPr>
      </xdr:nvSpPr>
      <xdr:spPr bwMode="auto">
        <a:xfrm>
          <a:off x="5532120" y="6019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89</xdr:row>
      <xdr:rowOff>0</xdr:rowOff>
    </xdr:from>
    <xdr:to>
      <xdr:col>44</xdr:col>
      <xdr:colOff>129540</xdr:colOff>
      <xdr:row>89</xdr:row>
      <xdr:rowOff>0</xdr:rowOff>
    </xdr:to>
    <xdr:sp macro="" textlink="">
      <xdr:nvSpPr>
        <xdr:cNvPr id="285246" name="AutoShape 76">
          <a:extLst>
            <a:ext uri="{FF2B5EF4-FFF2-40B4-BE49-F238E27FC236}">
              <a16:creationId xmlns:a16="http://schemas.microsoft.com/office/drawing/2014/main" id="{00000000-0008-0000-0500-00003E5A0400}"/>
            </a:ext>
          </a:extLst>
        </xdr:cNvPr>
        <xdr:cNvSpPr>
          <a:spLocks noChangeArrowheads="1"/>
        </xdr:cNvSpPr>
      </xdr:nvSpPr>
      <xdr:spPr bwMode="auto">
        <a:xfrm>
          <a:off x="5532120" y="6019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66</xdr:row>
      <xdr:rowOff>83820</xdr:rowOff>
    </xdr:from>
    <xdr:to>
      <xdr:col>44</xdr:col>
      <xdr:colOff>129540</xdr:colOff>
      <xdr:row>69</xdr:row>
      <xdr:rowOff>45720</xdr:rowOff>
    </xdr:to>
    <xdr:sp macro="" textlink="">
      <xdr:nvSpPr>
        <xdr:cNvPr id="285247" name="AutoShape 77">
          <a:extLst>
            <a:ext uri="{FF2B5EF4-FFF2-40B4-BE49-F238E27FC236}">
              <a16:creationId xmlns:a16="http://schemas.microsoft.com/office/drawing/2014/main" id="{00000000-0008-0000-0500-00003F5A0400}"/>
            </a:ext>
          </a:extLst>
        </xdr:cNvPr>
        <xdr:cNvSpPr>
          <a:spLocks noChangeArrowheads="1"/>
        </xdr:cNvSpPr>
      </xdr:nvSpPr>
      <xdr:spPr bwMode="auto">
        <a:xfrm>
          <a:off x="5532120" y="457962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76</xdr:row>
      <xdr:rowOff>0</xdr:rowOff>
    </xdr:from>
    <xdr:to>
      <xdr:col>44</xdr:col>
      <xdr:colOff>129540</xdr:colOff>
      <xdr:row>76</xdr:row>
      <xdr:rowOff>0</xdr:rowOff>
    </xdr:to>
    <xdr:sp macro="" textlink="">
      <xdr:nvSpPr>
        <xdr:cNvPr id="285248" name="AutoShape 78">
          <a:extLst>
            <a:ext uri="{FF2B5EF4-FFF2-40B4-BE49-F238E27FC236}">
              <a16:creationId xmlns:a16="http://schemas.microsoft.com/office/drawing/2014/main" id="{00000000-0008-0000-0500-0000405A0400}"/>
            </a:ext>
          </a:extLst>
        </xdr:cNvPr>
        <xdr:cNvSpPr>
          <a:spLocks noChangeArrowheads="1"/>
        </xdr:cNvSpPr>
      </xdr:nvSpPr>
      <xdr:spPr bwMode="auto">
        <a:xfrm>
          <a:off x="5532120" y="512826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89</xdr:row>
      <xdr:rowOff>0</xdr:rowOff>
    </xdr:from>
    <xdr:to>
      <xdr:col>44</xdr:col>
      <xdr:colOff>129540</xdr:colOff>
      <xdr:row>89</xdr:row>
      <xdr:rowOff>0</xdr:rowOff>
    </xdr:to>
    <xdr:sp macro="" textlink="">
      <xdr:nvSpPr>
        <xdr:cNvPr id="285249" name="AutoShape 79">
          <a:extLst>
            <a:ext uri="{FF2B5EF4-FFF2-40B4-BE49-F238E27FC236}">
              <a16:creationId xmlns:a16="http://schemas.microsoft.com/office/drawing/2014/main" id="{00000000-0008-0000-0500-0000415A0400}"/>
            </a:ext>
          </a:extLst>
        </xdr:cNvPr>
        <xdr:cNvSpPr>
          <a:spLocks noChangeArrowheads="1"/>
        </xdr:cNvSpPr>
      </xdr:nvSpPr>
      <xdr:spPr bwMode="auto">
        <a:xfrm>
          <a:off x="5532120" y="6019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89</xdr:row>
      <xdr:rowOff>0</xdr:rowOff>
    </xdr:from>
    <xdr:to>
      <xdr:col>44</xdr:col>
      <xdr:colOff>129540</xdr:colOff>
      <xdr:row>89</xdr:row>
      <xdr:rowOff>0</xdr:rowOff>
    </xdr:to>
    <xdr:sp macro="" textlink="">
      <xdr:nvSpPr>
        <xdr:cNvPr id="285250" name="AutoShape 80">
          <a:extLst>
            <a:ext uri="{FF2B5EF4-FFF2-40B4-BE49-F238E27FC236}">
              <a16:creationId xmlns:a16="http://schemas.microsoft.com/office/drawing/2014/main" id="{00000000-0008-0000-0500-0000425A0400}"/>
            </a:ext>
          </a:extLst>
        </xdr:cNvPr>
        <xdr:cNvSpPr>
          <a:spLocks noChangeArrowheads="1"/>
        </xdr:cNvSpPr>
      </xdr:nvSpPr>
      <xdr:spPr bwMode="auto">
        <a:xfrm>
          <a:off x="5532120" y="6019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89</xdr:row>
      <xdr:rowOff>0</xdr:rowOff>
    </xdr:from>
    <xdr:to>
      <xdr:col>44</xdr:col>
      <xdr:colOff>129540</xdr:colOff>
      <xdr:row>89</xdr:row>
      <xdr:rowOff>0</xdr:rowOff>
    </xdr:to>
    <xdr:sp macro="" textlink="">
      <xdr:nvSpPr>
        <xdr:cNvPr id="285251" name="AutoShape 81">
          <a:extLst>
            <a:ext uri="{FF2B5EF4-FFF2-40B4-BE49-F238E27FC236}">
              <a16:creationId xmlns:a16="http://schemas.microsoft.com/office/drawing/2014/main" id="{00000000-0008-0000-0500-0000435A0400}"/>
            </a:ext>
          </a:extLst>
        </xdr:cNvPr>
        <xdr:cNvSpPr>
          <a:spLocks noChangeArrowheads="1"/>
        </xdr:cNvSpPr>
      </xdr:nvSpPr>
      <xdr:spPr bwMode="auto">
        <a:xfrm>
          <a:off x="5532120" y="6019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89</xdr:row>
      <xdr:rowOff>0</xdr:rowOff>
    </xdr:from>
    <xdr:to>
      <xdr:col>44</xdr:col>
      <xdr:colOff>129540</xdr:colOff>
      <xdr:row>89</xdr:row>
      <xdr:rowOff>0</xdr:rowOff>
    </xdr:to>
    <xdr:sp macro="" textlink="">
      <xdr:nvSpPr>
        <xdr:cNvPr id="285252" name="AutoShape 83">
          <a:extLst>
            <a:ext uri="{FF2B5EF4-FFF2-40B4-BE49-F238E27FC236}">
              <a16:creationId xmlns:a16="http://schemas.microsoft.com/office/drawing/2014/main" id="{00000000-0008-0000-0500-0000445A0400}"/>
            </a:ext>
          </a:extLst>
        </xdr:cNvPr>
        <xdr:cNvSpPr>
          <a:spLocks noChangeArrowheads="1"/>
        </xdr:cNvSpPr>
      </xdr:nvSpPr>
      <xdr:spPr bwMode="auto">
        <a:xfrm>
          <a:off x="5532120" y="6019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5253" name="AutoShape 87">
          <a:extLst>
            <a:ext uri="{FF2B5EF4-FFF2-40B4-BE49-F238E27FC236}">
              <a16:creationId xmlns:a16="http://schemas.microsoft.com/office/drawing/2014/main" id="{00000000-0008-0000-0500-0000455A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5254" name="AutoShape 88">
          <a:extLst>
            <a:ext uri="{FF2B5EF4-FFF2-40B4-BE49-F238E27FC236}">
              <a16:creationId xmlns:a16="http://schemas.microsoft.com/office/drawing/2014/main" id="{00000000-0008-0000-0500-0000465A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5255" name="AutoShape 89">
          <a:extLst>
            <a:ext uri="{FF2B5EF4-FFF2-40B4-BE49-F238E27FC236}">
              <a16:creationId xmlns:a16="http://schemas.microsoft.com/office/drawing/2014/main" id="{00000000-0008-0000-0500-0000475A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5256" name="AutoShape 90">
          <a:extLst>
            <a:ext uri="{FF2B5EF4-FFF2-40B4-BE49-F238E27FC236}">
              <a16:creationId xmlns:a16="http://schemas.microsoft.com/office/drawing/2014/main" id="{00000000-0008-0000-0500-0000485A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5257" name="AutoShape 91">
          <a:extLst>
            <a:ext uri="{FF2B5EF4-FFF2-40B4-BE49-F238E27FC236}">
              <a16:creationId xmlns:a16="http://schemas.microsoft.com/office/drawing/2014/main" id="{00000000-0008-0000-0500-0000495A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5258" name="AutoShape 92">
          <a:extLst>
            <a:ext uri="{FF2B5EF4-FFF2-40B4-BE49-F238E27FC236}">
              <a16:creationId xmlns:a16="http://schemas.microsoft.com/office/drawing/2014/main" id="{00000000-0008-0000-0500-00004A5A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5259" name="AutoShape 93">
          <a:extLst>
            <a:ext uri="{FF2B5EF4-FFF2-40B4-BE49-F238E27FC236}">
              <a16:creationId xmlns:a16="http://schemas.microsoft.com/office/drawing/2014/main" id="{00000000-0008-0000-0500-00004B5A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5260" name="AutoShape 94">
          <a:extLst>
            <a:ext uri="{FF2B5EF4-FFF2-40B4-BE49-F238E27FC236}">
              <a16:creationId xmlns:a16="http://schemas.microsoft.com/office/drawing/2014/main" id="{00000000-0008-0000-0500-00004C5A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5261" name="AutoShape 95">
          <a:extLst>
            <a:ext uri="{FF2B5EF4-FFF2-40B4-BE49-F238E27FC236}">
              <a16:creationId xmlns:a16="http://schemas.microsoft.com/office/drawing/2014/main" id="{00000000-0008-0000-0500-00004D5A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5262" name="AutoShape 96">
          <a:extLst>
            <a:ext uri="{FF2B5EF4-FFF2-40B4-BE49-F238E27FC236}">
              <a16:creationId xmlns:a16="http://schemas.microsoft.com/office/drawing/2014/main" id="{00000000-0008-0000-0500-00004E5A0400}"/>
            </a:ext>
          </a:extLst>
        </xdr:cNvPr>
        <xdr:cNvSpPr>
          <a:spLocks noChangeArrowheads="1"/>
        </xdr:cNvSpPr>
      </xdr:nvSpPr>
      <xdr:spPr bwMode="auto">
        <a:xfrm>
          <a:off x="5532120" y="0"/>
          <a:ext cx="449580" cy="0"/>
        </a:xfrm>
        <a:prstGeom prst="bracketPair">
          <a:avLst>
            <a:gd name="adj" fmla="val 16667"/>
          </a:avLst>
        </a:prstGeom>
        <a:noFill/>
        <a:ln w="31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5263" name="AutoShape 97">
          <a:extLst>
            <a:ext uri="{FF2B5EF4-FFF2-40B4-BE49-F238E27FC236}">
              <a16:creationId xmlns:a16="http://schemas.microsoft.com/office/drawing/2014/main" id="{00000000-0008-0000-0500-00004F5A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5264" name="AutoShape 98">
          <a:extLst>
            <a:ext uri="{FF2B5EF4-FFF2-40B4-BE49-F238E27FC236}">
              <a16:creationId xmlns:a16="http://schemas.microsoft.com/office/drawing/2014/main" id="{00000000-0008-0000-0500-0000505A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5265" name="AutoShape 99">
          <a:extLst>
            <a:ext uri="{FF2B5EF4-FFF2-40B4-BE49-F238E27FC236}">
              <a16:creationId xmlns:a16="http://schemas.microsoft.com/office/drawing/2014/main" id="{00000000-0008-0000-0500-0000515A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5266" name="AutoShape 100">
          <a:extLst>
            <a:ext uri="{FF2B5EF4-FFF2-40B4-BE49-F238E27FC236}">
              <a16:creationId xmlns:a16="http://schemas.microsoft.com/office/drawing/2014/main" id="{00000000-0008-0000-0500-0000525A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5267" name="AutoShape 101">
          <a:extLst>
            <a:ext uri="{FF2B5EF4-FFF2-40B4-BE49-F238E27FC236}">
              <a16:creationId xmlns:a16="http://schemas.microsoft.com/office/drawing/2014/main" id="{00000000-0008-0000-0500-0000535A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5268" name="AutoShape 102">
          <a:extLst>
            <a:ext uri="{FF2B5EF4-FFF2-40B4-BE49-F238E27FC236}">
              <a16:creationId xmlns:a16="http://schemas.microsoft.com/office/drawing/2014/main" id="{00000000-0008-0000-0500-0000545A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5269" name="AutoShape 103">
          <a:extLst>
            <a:ext uri="{FF2B5EF4-FFF2-40B4-BE49-F238E27FC236}">
              <a16:creationId xmlns:a16="http://schemas.microsoft.com/office/drawing/2014/main" id="{00000000-0008-0000-0500-0000555A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5270" name="AutoShape 104">
          <a:extLst>
            <a:ext uri="{FF2B5EF4-FFF2-40B4-BE49-F238E27FC236}">
              <a16:creationId xmlns:a16="http://schemas.microsoft.com/office/drawing/2014/main" id="{00000000-0008-0000-0500-0000565A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5271" name="AutoShape 105">
          <a:extLst>
            <a:ext uri="{FF2B5EF4-FFF2-40B4-BE49-F238E27FC236}">
              <a16:creationId xmlns:a16="http://schemas.microsoft.com/office/drawing/2014/main" id="{00000000-0008-0000-0500-0000575A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5272" name="AutoShape 106">
          <a:extLst>
            <a:ext uri="{FF2B5EF4-FFF2-40B4-BE49-F238E27FC236}">
              <a16:creationId xmlns:a16="http://schemas.microsoft.com/office/drawing/2014/main" id="{00000000-0008-0000-0500-0000585A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5273" name="AutoShape 107">
          <a:extLst>
            <a:ext uri="{FF2B5EF4-FFF2-40B4-BE49-F238E27FC236}">
              <a16:creationId xmlns:a16="http://schemas.microsoft.com/office/drawing/2014/main" id="{00000000-0008-0000-0500-0000595A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5274" name="AutoShape 108">
          <a:extLst>
            <a:ext uri="{FF2B5EF4-FFF2-40B4-BE49-F238E27FC236}">
              <a16:creationId xmlns:a16="http://schemas.microsoft.com/office/drawing/2014/main" id="{00000000-0008-0000-0500-00005A5A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5275" name="AutoShape 109">
          <a:extLst>
            <a:ext uri="{FF2B5EF4-FFF2-40B4-BE49-F238E27FC236}">
              <a16:creationId xmlns:a16="http://schemas.microsoft.com/office/drawing/2014/main" id="{00000000-0008-0000-0500-00005B5A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5276" name="AutoShape 110">
          <a:extLst>
            <a:ext uri="{FF2B5EF4-FFF2-40B4-BE49-F238E27FC236}">
              <a16:creationId xmlns:a16="http://schemas.microsoft.com/office/drawing/2014/main" id="{00000000-0008-0000-0500-00005C5A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5277" name="AutoShape 111">
          <a:extLst>
            <a:ext uri="{FF2B5EF4-FFF2-40B4-BE49-F238E27FC236}">
              <a16:creationId xmlns:a16="http://schemas.microsoft.com/office/drawing/2014/main" id="{00000000-0008-0000-0500-00005D5A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5278" name="AutoShape 112">
          <a:extLst>
            <a:ext uri="{FF2B5EF4-FFF2-40B4-BE49-F238E27FC236}">
              <a16:creationId xmlns:a16="http://schemas.microsoft.com/office/drawing/2014/main" id="{00000000-0008-0000-0500-00005E5A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5279" name="AutoShape 113">
          <a:extLst>
            <a:ext uri="{FF2B5EF4-FFF2-40B4-BE49-F238E27FC236}">
              <a16:creationId xmlns:a16="http://schemas.microsoft.com/office/drawing/2014/main" id="{00000000-0008-0000-0500-00005F5A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5280" name="AutoShape 114">
          <a:extLst>
            <a:ext uri="{FF2B5EF4-FFF2-40B4-BE49-F238E27FC236}">
              <a16:creationId xmlns:a16="http://schemas.microsoft.com/office/drawing/2014/main" id="{00000000-0008-0000-0500-0000605A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5281" name="AutoShape 115">
          <a:extLst>
            <a:ext uri="{FF2B5EF4-FFF2-40B4-BE49-F238E27FC236}">
              <a16:creationId xmlns:a16="http://schemas.microsoft.com/office/drawing/2014/main" id="{00000000-0008-0000-0500-0000615A0400}"/>
            </a:ext>
          </a:extLst>
        </xdr:cNvPr>
        <xdr:cNvSpPr>
          <a:spLocks noChangeArrowheads="1"/>
        </xdr:cNvSpPr>
      </xdr:nvSpPr>
      <xdr:spPr bwMode="auto">
        <a:xfrm>
          <a:off x="5532120" y="0"/>
          <a:ext cx="449580" cy="0"/>
        </a:xfrm>
        <a:prstGeom prst="bracketPair">
          <a:avLst>
            <a:gd name="adj" fmla="val 16667"/>
          </a:avLst>
        </a:prstGeom>
        <a:noFill/>
        <a:ln w="31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0</xdr:row>
      <xdr:rowOff>0</xdr:rowOff>
    </xdr:from>
    <xdr:to>
      <xdr:col>44</xdr:col>
      <xdr:colOff>129540</xdr:colOff>
      <xdr:row>0</xdr:row>
      <xdr:rowOff>0</xdr:rowOff>
    </xdr:to>
    <xdr:sp macro="" textlink="">
      <xdr:nvSpPr>
        <xdr:cNvPr id="285282" name="AutoShape 116">
          <a:extLst>
            <a:ext uri="{FF2B5EF4-FFF2-40B4-BE49-F238E27FC236}">
              <a16:creationId xmlns:a16="http://schemas.microsoft.com/office/drawing/2014/main" id="{00000000-0008-0000-0500-0000625A0400}"/>
            </a:ext>
          </a:extLst>
        </xdr:cNvPr>
        <xdr:cNvSpPr>
          <a:spLocks noChangeArrowheads="1"/>
        </xdr:cNvSpPr>
      </xdr:nvSpPr>
      <xdr:spPr bwMode="auto">
        <a:xfrm>
          <a:off x="5532120" y="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6</xdr:row>
      <xdr:rowOff>83820</xdr:rowOff>
    </xdr:from>
    <xdr:to>
      <xdr:col>44</xdr:col>
      <xdr:colOff>129540</xdr:colOff>
      <xdr:row>9</xdr:row>
      <xdr:rowOff>45720</xdr:rowOff>
    </xdr:to>
    <xdr:sp macro="" textlink="">
      <xdr:nvSpPr>
        <xdr:cNvPr id="285283" name="AutoShape 117">
          <a:extLst>
            <a:ext uri="{FF2B5EF4-FFF2-40B4-BE49-F238E27FC236}">
              <a16:creationId xmlns:a16="http://schemas.microsoft.com/office/drawing/2014/main" id="{00000000-0008-0000-0500-0000635A0400}"/>
            </a:ext>
          </a:extLst>
        </xdr:cNvPr>
        <xdr:cNvSpPr>
          <a:spLocks noChangeArrowheads="1"/>
        </xdr:cNvSpPr>
      </xdr:nvSpPr>
      <xdr:spPr bwMode="auto">
        <a:xfrm>
          <a:off x="5532120" y="92202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12</xdr:row>
      <xdr:rowOff>83820</xdr:rowOff>
    </xdr:from>
    <xdr:to>
      <xdr:col>44</xdr:col>
      <xdr:colOff>129540</xdr:colOff>
      <xdr:row>15</xdr:row>
      <xdr:rowOff>45720</xdr:rowOff>
    </xdr:to>
    <xdr:sp macro="" textlink="">
      <xdr:nvSpPr>
        <xdr:cNvPr id="285284" name="AutoShape 118">
          <a:extLst>
            <a:ext uri="{FF2B5EF4-FFF2-40B4-BE49-F238E27FC236}">
              <a16:creationId xmlns:a16="http://schemas.microsoft.com/office/drawing/2014/main" id="{00000000-0008-0000-0500-0000645A0400}"/>
            </a:ext>
          </a:extLst>
        </xdr:cNvPr>
        <xdr:cNvSpPr>
          <a:spLocks noChangeArrowheads="1"/>
        </xdr:cNvSpPr>
      </xdr:nvSpPr>
      <xdr:spPr bwMode="auto">
        <a:xfrm>
          <a:off x="5532120" y="128778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24</xdr:row>
      <xdr:rowOff>83820</xdr:rowOff>
    </xdr:from>
    <xdr:to>
      <xdr:col>44</xdr:col>
      <xdr:colOff>129540</xdr:colOff>
      <xdr:row>27</xdr:row>
      <xdr:rowOff>45720</xdr:rowOff>
    </xdr:to>
    <xdr:sp macro="" textlink="">
      <xdr:nvSpPr>
        <xdr:cNvPr id="285285" name="AutoShape 119">
          <a:extLst>
            <a:ext uri="{FF2B5EF4-FFF2-40B4-BE49-F238E27FC236}">
              <a16:creationId xmlns:a16="http://schemas.microsoft.com/office/drawing/2014/main" id="{00000000-0008-0000-0500-0000655A0400}"/>
            </a:ext>
          </a:extLst>
        </xdr:cNvPr>
        <xdr:cNvSpPr>
          <a:spLocks noChangeArrowheads="1"/>
        </xdr:cNvSpPr>
      </xdr:nvSpPr>
      <xdr:spPr bwMode="auto">
        <a:xfrm>
          <a:off x="5532120" y="201930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30</xdr:row>
      <xdr:rowOff>83820</xdr:rowOff>
    </xdr:from>
    <xdr:to>
      <xdr:col>44</xdr:col>
      <xdr:colOff>129540</xdr:colOff>
      <xdr:row>33</xdr:row>
      <xdr:rowOff>45720</xdr:rowOff>
    </xdr:to>
    <xdr:sp macro="" textlink="">
      <xdr:nvSpPr>
        <xdr:cNvPr id="285286" name="AutoShape 120">
          <a:extLst>
            <a:ext uri="{FF2B5EF4-FFF2-40B4-BE49-F238E27FC236}">
              <a16:creationId xmlns:a16="http://schemas.microsoft.com/office/drawing/2014/main" id="{00000000-0008-0000-0500-0000665A0400}"/>
            </a:ext>
          </a:extLst>
        </xdr:cNvPr>
        <xdr:cNvSpPr>
          <a:spLocks noChangeArrowheads="1"/>
        </xdr:cNvSpPr>
      </xdr:nvSpPr>
      <xdr:spPr bwMode="auto">
        <a:xfrm>
          <a:off x="5532120" y="238506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42</xdr:row>
      <xdr:rowOff>83820</xdr:rowOff>
    </xdr:from>
    <xdr:to>
      <xdr:col>44</xdr:col>
      <xdr:colOff>129540</xdr:colOff>
      <xdr:row>45</xdr:row>
      <xdr:rowOff>45720</xdr:rowOff>
    </xdr:to>
    <xdr:sp macro="" textlink="">
      <xdr:nvSpPr>
        <xdr:cNvPr id="285287" name="AutoShape 121">
          <a:extLst>
            <a:ext uri="{FF2B5EF4-FFF2-40B4-BE49-F238E27FC236}">
              <a16:creationId xmlns:a16="http://schemas.microsoft.com/office/drawing/2014/main" id="{00000000-0008-0000-0500-0000675A0400}"/>
            </a:ext>
          </a:extLst>
        </xdr:cNvPr>
        <xdr:cNvSpPr>
          <a:spLocks noChangeArrowheads="1"/>
        </xdr:cNvSpPr>
      </xdr:nvSpPr>
      <xdr:spPr bwMode="auto">
        <a:xfrm>
          <a:off x="5532120" y="311658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48</xdr:row>
      <xdr:rowOff>83820</xdr:rowOff>
    </xdr:from>
    <xdr:to>
      <xdr:col>44</xdr:col>
      <xdr:colOff>129540</xdr:colOff>
      <xdr:row>51</xdr:row>
      <xdr:rowOff>45720</xdr:rowOff>
    </xdr:to>
    <xdr:sp macro="" textlink="">
      <xdr:nvSpPr>
        <xdr:cNvPr id="285288" name="AutoShape 122">
          <a:extLst>
            <a:ext uri="{FF2B5EF4-FFF2-40B4-BE49-F238E27FC236}">
              <a16:creationId xmlns:a16="http://schemas.microsoft.com/office/drawing/2014/main" id="{00000000-0008-0000-0500-0000685A0400}"/>
            </a:ext>
          </a:extLst>
        </xdr:cNvPr>
        <xdr:cNvSpPr>
          <a:spLocks noChangeArrowheads="1"/>
        </xdr:cNvSpPr>
      </xdr:nvSpPr>
      <xdr:spPr bwMode="auto">
        <a:xfrm>
          <a:off x="5532120" y="348234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54</xdr:row>
      <xdr:rowOff>83820</xdr:rowOff>
    </xdr:from>
    <xdr:to>
      <xdr:col>44</xdr:col>
      <xdr:colOff>129540</xdr:colOff>
      <xdr:row>57</xdr:row>
      <xdr:rowOff>45720</xdr:rowOff>
    </xdr:to>
    <xdr:sp macro="" textlink="">
      <xdr:nvSpPr>
        <xdr:cNvPr id="285289" name="AutoShape 123">
          <a:extLst>
            <a:ext uri="{FF2B5EF4-FFF2-40B4-BE49-F238E27FC236}">
              <a16:creationId xmlns:a16="http://schemas.microsoft.com/office/drawing/2014/main" id="{00000000-0008-0000-0500-0000695A0400}"/>
            </a:ext>
          </a:extLst>
        </xdr:cNvPr>
        <xdr:cNvSpPr>
          <a:spLocks noChangeArrowheads="1"/>
        </xdr:cNvSpPr>
      </xdr:nvSpPr>
      <xdr:spPr bwMode="auto">
        <a:xfrm>
          <a:off x="5532120" y="384810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36</xdr:row>
      <xdr:rowOff>83820</xdr:rowOff>
    </xdr:from>
    <xdr:to>
      <xdr:col>44</xdr:col>
      <xdr:colOff>129540</xdr:colOff>
      <xdr:row>39</xdr:row>
      <xdr:rowOff>45720</xdr:rowOff>
    </xdr:to>
    <xdr:sp macro="" textlink="">
      <xdr:nvSpPr>
        <xdr:cNvPr id="285290" name="AutoShape 124">
          <a:extLst>
            <a:ext uri="{FF2B5EF4-FFF2-40B4-BE49-F238E27FC236}">
              <a16:creationId xmlns:a16="http://schemas.microsoft.com/office/drawing/2014/main" id="{00000000-0008-0000-0500-00006A5A0400}"/>
            </a:ext>
          </a:extLst>
        </xdr:cNvPr>
        <xdr:cNvSpPr>
          <a:spLocks noChangeArrowheads="1"/>
        </xdr:cNvSpPr>
      </xdr:nvSpPr>
      <xdr:spPr bwMode="auto">
        <a:xfrm>
          <a:off x="5532120" y="275082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18</xdr:row>
      <xdr:rowOff>83820</xdr:rowOff>
    </xdr:from>
    <xdr:to>
      <xdr:col>44</xdr:col>
      <xdr:colOff>129540</xdr:colOff>
      <xdr:row>21</xdr:row>
      <xdr:rowOff>45720</xdr:rowOff>
    </xdr:to>
    <xdr:sp macro="" textlink="">
      <xdr:nvSpPr>
        <xdr:cNvPr id="285291" name="AutoShape 125">
          <a:extLst>
            <a:ext uri="{FF2B5EF4-FFF2-40B4-BE49-F238E27FC236}">
              <a16:creationId xmlns:a16="http://schemas.microsoft.com/office/drawing/2014/main" id="{00000000-0008-0000-0500-00006B5A0400}"/>
            </a:ext>
          </a:extLst>
        </xdr:cNvPr>
        <xdr:cNvSpPr>
          <a:spLocks noChangeArrowheads="1"/>
        </xdr:cNvSpPr>
      </xdr:nvSpPr>
      <xdr:spPr bwMode="auto">
        <a:xfrm>
          <a:off x="5532120" y="165354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89</xdr:row>
      <xdr:rowOff>0</xdr:rowOff>
    </xdr:from>
    <xdr:to>
      <xdr:col>44</xdr:col>
      <xdr:colOff>129540</xdr:colOff>
      <xdr:row>89</xdr:row>
      <xdr:rowOff>0</xdr:rowOff>
    </xdr:to>
    <xdr:sp macro="" textlink="">
      <xdr:nvSpPr>
        <xdr:cNvPr id="285292" name="AutoShape 126">
          <a:extLst>
            <a:ext uri="{FF2B5EF4-FFF2-40B4-BE49-F238E27FC236}">
              <a16:creationId xmlns:a16="http://schemas.microsoft.com/office/drawing/2014/main" id="{00000000-0008-0000-0500-00006C5A0400}"/>
            </a:ext>
          </a:extLst>
        </xdr:cNvPr>
        <xdr:cNvSpPr>
          <a:spLocks noChangeArrowheads="1"/>
        </xdr:cNvSpPr>
      </xdr:nvSpPr>
      <xdr:spPr bwMode="auto">
        <a:xfrm>
          <a:off x="5532120" y="6019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89</xdr:row>
      <xdr:rowOff>0</xdr:rowOff>
    </xdr:from>
    <xdr:to>
      <xdr:col>44</xdr:col>
      <xdr:colOff>129540</xdr:colOff>
      <xdr:row>89</xdr:row>
      <xdr:rowOff>0</xdr:rowOff>
    </xdr:to>
    <xdr:sp macro="" textlink="">
      <xdr:nvSpPr>
        <xdr:cNvPr id="285293" name="AutoShape 127">
          <a:extLst>
            <a:ext uri="{FF2B5EF4-FFF2-40B4-BE49-F238E27FC236}">
              <a16:creationId xmlns:a16="http://schemas.microsoft.com/office/drawing/2014/main" id="{00000000-0008-0000-0500-00006D5A0400}"/>
            </a:ext>
          </a:extLst>
        </xdr:cNvPr>
        <xdr:cNvSpPr>
          <a:spLocks noChangeArrowheads="1"/>
        </xdr:cNvSpPr>
      </xdr:nvSpPr>
      <xdr:spPr bwMode="auto">
        <a:xfrm>
          <a:off x="5532120" y="6019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89</xdr:row>
      <xdr:rowOff>0</xdr:rowOff>
    </xdr:from>
    <xdr:to>
      <xdr:col>44</xdr:col>
      <xdr:colOff>129540</xdr:colOff>
      <xdr:row>89</xdr:row>
      <xdr:rowOff>0</xdr:rowOff>
    </xdr:to>
    <xdr:sp macro="" textlink="">
      <xdr:nvSpPr>
        <xdr:cNvPr id="285294" name="AutoShape 128">
          <a:extLst>
            <a:ext uri="{FF2B5EF4-FFF2-40B4-BE49-F238E27FC236}">
              <a16:creationId xmlns:a16="http://schemas.microsoft.com/office/drawing/2014/main" id="{00000000-0008-0000-0500-00006E5A0400}"/>
            </a:ext>
          </a:extLst>
        </xdr:cNvPr>
        <xdr:cNvSpPr>
          <a:spLocks noChangeArrowheads="1"/>
        </xdr:cNvSpPr>
      </xdr:nvSpPr>
      <xdr:spPr bwMode="auto">
        <a:xfrm>
          <a:off x="5532120" y="6019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89</xdr:row>
      <xdr:rowOff>0</xdr:rowOff>
    </xdr:from>
    <xdr:to>
      <xdr:col>44</xdr:col>
      <xdr:colOff>129540</xdr:colOff>
      <xdr:row>89</xdr:row>
      <xdr:rowOff>0</xdr:rowOff>
    </xdr:to>
    <xdr:sp macro="" textlink="">
      <xdr:nvSpPr>
        <xdr:cNvPr id="285295" name="AutoShape 129">
          <a:extLst>
            <a:ext uri="{FF2B5EF4-FFF2-40B4-BE49-F238E27FC236}">
              <a16:creationId xmlns:a16="http://schemas.microsoft.com/office/drawing/2014/main" id="{00000000-0008-0000-0500-00006F5A0400}"/>
            </a:ext>
          </a:extLst>
        </xdr:cNvPr>
        <xdr:cNvSpPr>
          <a:spLocks noChangeArrowheads="1"/>
        </xdr:cNvSpPr>
      </xdr:nvSpPr>
      <xdr:spPr bwMode="auto">
        <a:xfrm>
          <a:off x="5532120" y="6019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89</xdr:row>
      <xdr:rowOff>0</xdr:rowOff>
    </xdr:from>
    <xdr:to>
      <xdr:col>44</xdr:col>
      <xdr:colOff>129540</xdr:colOff>
      <xdr:row>89</xdr:row>
      <xdr:rowOff>0</xdr:rowOff>
    </xdr:to>
    <xdr:sp macro="" textlink="">
      <xdr:nvSpPr>
        <xdr:cNvPr id="285296" name="AutoShape 130">
          <a:extLst>
            <a:ext uri="{FF2B5EF4-FFF2-40B4-BE49-F238E27FC236}">
              <a16:creationId xmlns:a16="http://schemas.microsoft.com/office/drawing/2014/main" id="{00000000-0008-0000-0500-0000705A0400}"/>
            </a:ext>
          </a:extLst>
        </xdr:cNvPr>
        <xdr:cNvSpPr>
          <a:spLocks noChangeArrowheads="1"/>
        </xdr:cNvSpPr>
      </xdr:nvSpPr>
      <xdr:spPr bwMode="auto">
        <a:xfrm>
          <a:off x="5532120" y="6019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89</xdr:row>
      <xdr:rowOff>0</xdr:rowOff>
    </xdr:from>
    <xdr:to>
      <xdr:col>44</xdr:col>
      <xdr:colOff>129540</xdr:colOff>
      <xdr:row>89</xdr:row>
      <xdr:rowOff>0</xdr:rowOff>
    </xdr:to>
    <xdr:sp macro="" textlink="">
      <xdr:nvSpPr>
        <xdr:cNvPr id="285297" name="AutoShape 131">
          <a:extLst>
            <a:ext uri="{FF2B5EF4-FFF2-40B4-BE49-F238E27FC236}">
              <a16:creationId xmlns:a16="http://schemas.microsoft.com/office/drawing/2014/main" id="{00000000-0008-0000-0500-0000715A0400}"/>
            </a:ext>
          </a:extLst>
        </xdr:cNvPr>
        <xdr:cNvSpPr>
          <a:spLocks noChangeArrowheads="1"/>
        </xdr:cNvSpPr>
      </xdr:nvSpPr>
      <xdr:spPr bwMode="auto">
        <a:xfrm>
          <a:off x="5532120" y="6019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89</xdr:row>
      <xdr:rowOff>0</xdr:rowOff>
    </xdr:from>
    <xdr:to>
      <xdr:col>44</xdr:col>
      <xdr:colOff>129540</xdr:colOff>
      <xdr:row>89</xdr:row>
      <xdr:rowOff>0</xdr:rowOff>
    </xdr:to>
    <xdr:sp macro="" textlink="">
      <xdr:nvSpPr>
        <xdr:cNvPr id="285298" name="AutoShape 132">
          <a:extLst>
            <a:ext uri="{FF2B5EF4-FFF2-40B4-BE49-F238E27FC236}">
              <a16:creationId xmlns:a16="http://schemas.microsoft.com/office/drawing/2014/main" id="{00000000-0008-0000-0500-0000725A0400}"/>
            </a:ext>
          </a:extLst>
        </xdr:cNvPr>
        <xdr:cNvSpPr>
          <a:spLocks noChangeArrowheads="1"/>
        </xdr:cNvSpPr>
      </xdr:nvSpPr>
      <xdr:spPr bwMode="auto">
        <a:xfrm>
          <a:off x="5532120" y="6019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89</xdr:row>
      <xdr:rowOff>0</xdr:rowOff>
    </xdr:from>
    <xdr:to>
      <xdr:col>44</xdr:col>
      <xdr:colOff>129540</xdr:colOff>
      <xdr:row>89</xdr:row>
      <xdr:rowOff>0</xdr:rowOff>
    </xdr:to>
    <xdr:sp macro="" textlink="">
      <xdr:nvSpPr>
        <xdr:cNvPr id="285299" name="AutoShape 133">
          <a:extLst>
            <a:ext uri="{FF2B5EF4-FFF2-40B4-BE49-F238E27FC236}">
              <a16:creationId xmlns:a16="http://schemas.microsoft.com/office/drawing/2014/main" id="{00000000-0008-0000-0500-0000735A0400}"/>
            </a:ext>
          </a:extLst>
        </xdr:cNvPr>
        <xdr:cNvSpPr>
          <a:spLocks noChangeArrowheads="1"/>
        </xdr:cNvSpPr>
      </xdr:nvSpPr>
      <xdr:spPr bwMode="auto">
        <a:xfrm>
          <a:off x="5532120" y="6019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72</xdr:row>
      <xdr:rowOff>83820</xdr:rowOff>
    </xdr:from>
    <xdr:to>
      <xdr:col>44</xdr:col>
      <xdr:colOff>129540</xdr:colOff>
      <xdr:row>75</xdr:row>
      <xdr:rowOff>45720</xdr:rowOff>
    </xdr:to>
    <xdr:sp macro="" textlink="">
      <xdr:nvSpPr>
        <xdr:cNvPr id="285300" name="AutoShape 134">
          <a:extLst>
            <a:ext uri="{FF2B5EF4-FFF2-40B4-BE49-F238E27FC236}">
              <a16:creationId xmlns:a16="http://schemas.microsoft.com/office/drawing/2014/main" id="{00000000-0008-0000-0500-0000745A0400}"/>
            </a:ext>
          </a:extLst>
        </xdr:cNvPr>
        <xdr:cNvSpPr>
          <a:spLocks noChangeArrowheads="1"/>
        </xdr:cNvSpPr>
      </xdr:nvSpPr>
      <xdr:spPr bwMode="auto">
        <a:xfrm>
          <a:off x="5532120" y="494538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76</xdr:row>
      <xdr:rowOff>0</xdr:rowOff>
    </xdr:from>
    <xdr:to>
      <xdr:col>44</xdr:col>
      <xdr:colOff>129540</xdr:colOff>
      <xdr:row>76</xdr:row>
      <xdr:rowOff>0</xdr:rowOff>
    </xdr:to>
    <xdr:sp macro="" textlink="">
      <xdr:nvSpPr>
        <xdr:cNvPr id="285301" name="AutoShape 135">
          <a:extLst>
            <a:ext uri="{FF2B5EF4-FFF2-40B4-BE49-F238E27FC236}">
              <a16:creationId xmlns:a16="http://schemas.microsoft.com/office/drawing/2014/main" id="{00000000-0008-0000-0500-0000755A0400}"/>
            </a:ext>
          </a:extLst>
        </xdr:cNvPr>
        <xdr:cNvSpPr>
          <a:spLocks noChangeArrowheads="1"/>
        </xdr:cNvSpPr>
      </xdr:nvSpPr>
      <xdr:spPr bwMode="auto">
        <a:xfrm>
          <a:off x="5532120" y="512826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60</xdr:row>
      <xdr:rowOff>83820</xdr:rowOff>
    </xdr:from>
    <xdr:to>
      <xdr:col>44</xdr:col>
      <xdr:colOff>129540</xdr:colOff>
      <xdr:row>63</xdr:row>
      <xdr:rowOff>45720</xdr:rowOff>
    </xdr:to>
    <xdr:sp macro="" textlink="">
      <xdr:nvSpPr>
        <xdr:cNvPr id="285302" name="AutoShape 136">
          <a:extLst>
            <a:ext uri="{FF2B5EF4-FFF2-40B4-BE49-F238E27FC236}">
              <a16:creationId xmlns:a16="http://schemas.microsoft.com/office/drawing/2014/main" id="{00000000-0008-0000-0500-0000765A0400}"/>
            </a:ext>
          </a:extLst>
        </xdr:cNvPr>
        <xdr:cNvSpPr>
          <a:spLocks noChangeArrowheads="1"/>
        </xdr:cNvSpPr>
      </xdr:nvSpPr>
      <xdr:spPr bwMode="auto">
        <a:xfrm>
          <a:off x="5532120" y="421386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89</xdr:row>
      <xdr:rowOff>0</xdr:rowOff>
    </xdr:from>
    <xdr:to>
      <xdr:col>44</xdr:col>
      <xdr:colOff>129540</xdr:colOff>
      <xdr:row>89</xdr:row>
      <xdr:rowOff>0</xdr:rowOff>
    </xdr:to>
    <xdr:sp macro="" textlink="">
      <xdr:nvSpPr>
        <xdr:cNvPr id="285303" name="AutoShape 137">
          <a:extLst>
            <a:ext uri="{FF2B5EF4-FFF2-40B4-BE49-F238E27FC236}">
              <a16:creationId xmlns:a16="http://schemas.microsoft.com/office/drawing/2014/main" id="{00000000-0008-0000-0500-0000775A0400}"/>
            </a:ext>
          </a:extLst>
        </xdr:cNvPr>
        <xdr:cNvSpPr>
          <a:spLocks noChangeArrowheads="1"/>
        </xdr:cNvSpPr>
      </xdr:nvSpPr>
      <xdr:spPr bwMode="auto">
        <a:xfrm>
          <a:off x="5532120" y="6019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89</xdr:row>
      <xdr:rowOff>0</xdr:rowOff>
    </xdr:from>
    <xdr:to>
      <xdr:col>44</xdr:col>
      <xdr:colOff>129540</xdr:colOff>
      <xdr:row>89</xdr:row>
      <xdr:rowOff>0</xdr:rowOff>
    </xdr:to>
    <xdr:sp macro="" textlink="">
      <xdr:nvSpPr>
        <xdr:cNvPr id="285304" name="AutoShape 138">
          <a:extLst>
            <a:ext uri="{FF2B5EF4-FFF2-40B4-BE49-F238E27FC236}">
              <a16:creationId xmlns:a16="http://schemas.microsoft.com/office/drawing/2014/main" id="{00000000-0008-0000-0500-0000785A0400}"/>
            </a:ext>
          </a:extLst>
        </xdr:cNvPr>
        <xdr:cNvSpPr>
          <a:spLocks noChangeArrowheads="1"/>
        </xdr:cNvSpPr>
      </xdr:nvSpPr>
      <xdr:spPr bwMode="auto">
        <a:xfrm>
          <a:off x="5532120" y="6019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89</xdr:row>
      <xdr:rowOff>0</xdr:rowOff>
    </xdr:from>
    <xdr:to>
      <xdr:col>44</xdr:col>
      <xdr:colOff>129540</xdr:colOff>
      <xdr:row>89</xdr:row>
      <xdr:rowOff>0</xdr:rowOff>
    </xdr:to>
    <xdr:sp macro="" textlink="">
      <xdr:nvSpPr>
        <xdr:cNvPr id="285305" name="AutoShape 139">
          <a:extLst>
            <a:ext uri="{FF2B5EF4-FFF2-40B4-BE49-F238E27FC236}">
              <a16:creationId xmlns:a16="http://schemas.microsoft.com/office/drawing/2014/main" id="{00000000-0008-0000-0500-0000795A0400}"/>
            </a:ext>
          </a:extLst>
        </xdr:cNvPr>
        <xdr:cNvSpPr>
          <a:spLocks noChangeArrowheads="1"/>
        </xdr:cNvSpPr>
      </xdr:nvSpPr>
      <xdr:spPr bwMode="auto">
        <a:xfrm>
          <a:off x="5532120" y="6019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89</xdr:row>
      <xdr:rowOff>0</xdr:rowOff>
    </xdr:from>
    <xdr:to>
      <xdr:col>44</xdr:col>
      <xdr:colOff>129540</xdr:colOff>
      <xdr:row>89</xdr:row>
      <xdr:rowOff>0</xdr:rowOff>
    </xdr:to>
    <xdr:sp macro="" textlink="">
      <xdr:nvSpPr>
        <xdr:cNvPr id="285306" name="AutoShape 140">
          <a:extLst>
            <a:ext uri="{FF2B5EF4-FFF2-40B4-BE49-F238E27FC236}">
              <a16:creationId xmlns:a16="http://schemas.microsoft.com/office/drawing/2014/main" id="{00000000-0008-0000-0500-00007A5A0400}"/>
            </a:ext>
          </a:extLst>
        </xdr:cNvPr>
        <xdr:cNvSpPr>
          <a:spLocks noChangeArrowheads="1"/>
        </xdr:cNvSpPr>
      </xdr:nvSpPr>
      <xdr:spPr bwMode="auto">
        <a:xfrm>
          <a:off x="5532120" y="6019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66</xdr:row>
      <xdr:rowOff>83820</xdr:rowOff>
    </xdr:from>
    <xdr:to>
      <xdr:col>44</xdr:col>
      <xdr:colOff>129540</xdr:colOff>
      <xdr:row>69</xdr:row>
      <xdr:rowOff>45720</xdr:rowOff>
    </xdr:to>
    <xdr:sp macro="" textlink="">
      <xdr:nvSpPr>
        <xdr:cNvPr id="285307" name="AutoShape 141">
          <a:extLst>
            <a:ext uri="{FF2B5EF4-FFF2-40B4-BE49-F238E27FC236}">
              <a16:creationId xmlns:a16="http://schemas.microsoft.com/office/drawing/2014/main" id="{00000000-0008-0000-0500-00007B5A0400}"/>
            </a:ext>
          </a:extLst>
        </xdr:cNvPr>
        <xdr:cNvSpPr>
          <a:spLocks noChangeArrowheads="1"/>
        </xdr:cNvSpPr>
      </xdr:nvSpPr>
      <xdr:spPr bwMode="auto">
        <a:xfrm>
          <a:off x="5532120" y="457962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76</xdr:row>
      <xdr:rowOff>0</xdr:rowOff>
    </xdr:from>
    <xdr:to>
      <xdr:col>44</xdr:col>
      <xdr:colOff>129540</xdr:colOff>
      <xdr:row>76</xdr:row>
      <xdr:rowOff>0</xdr:rowOff>
    </xdr:to>
    <xdr:sp macro="" textlink="">
      <xdr:nvSpPr>
        <xdr:cNvPr id="285308" name="AutoShape 142">
          <a:extLst>
            <a:ext uri="{FF2B5EF4-FFF2-40B4-BE49-F238E27FC236}">
              <a16:creationId xmlns:a16="http://schemas.microsoft.com/office/drawing/2014/main" id="{00000000-0008-0000-0500-00007C5A0400}"/>
            </a:ext>
          </a:extLst>
        </xdr:cNvPr>
        <xdr:cNvSpPr>
          <a:spLocks noChangeArrowheads="1"/>
        </xdr:cNvSpPr>
      </xdr:nvSpPr>
      <xdr:spPr bwMode="auto">
        <a:xfrm>
          <a:off x="5532120" y="512826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89</xdr:row>
      <xdr:rowOff>0</xdr:rowOff>
    </xdr:from>
    <xdr:to>
      <xdr:col>44</xdr:col>
      <xdr:colOff>129540</xdr:colOff>
      <xdr:row>89</xdr:row>
      <xdr:rowOff>0</xdr:rowOff>
    </xdr:to>
    <xdr:sp macro="" textlink="">
      <xdr:nvSpPr>
        <xdr:cNvPr id="285309" name="AutoShape 143">
          <a:extLst>
            <a:ext uri="{FF2B5EF4-FFF2-40B4-BE49-F238E27FC236}">
              <a16:creationId xmlns:a16="http://schemas.microsoft.com/office/drawing/2014/main" id="{00000000-0008-0000-0500-00007D5A0400}"/>
            </a:ext>
          </a:extLst>
        </xdr:cNvPr>
        <xdr:cNvSpPr>
          <a:spLocks noChangeArrowheads="1"/>
        </xdr:cNvSpPr>
      </xdr:nvSpPr>
      <xdr:spPr bwMode="auto">
        <a:xfrm>
          <a:off x="5532120" y="6019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89</xdr:row>
      <xdr:rowOff>0</xdr:rowOff>
    </xdr:from>
    <xdr:to>
      <xdr:col>44</xdr:col>
      <xdr:colOff>129540</xdr:colOff>
      <xdr:row>89</xdr:row>
      <xdr:rowOff>0</xdr:rowOff>
    </xdr:to>
    <xdr:sp macro="" textlink="">
      <xdr:nvSpPr>
        <xdr:cNvPr id="285310" name="AutoShape 144">
          <a:extLst>
            <a:ext uri="{FF2B5EF4-FFF2-40B4-BE49-F238E27FC236}">
              <a16:creationId xmlns:a16="http://schemas.microsoft.com/office/drawing/2014/main" id="{00000000-0008-0000-0500-00007E5A0400}"/>
            </a:ext>
          </a:extLst>
        </xdr:cNvPr>
        <xdr:cNvSpPr>
          <a:spLocks noChangeArrowheads="1"/>
        </xdr:cNvSpPr>
      </xdr:nvSpPr>
      <xdr:spPr bwMode="auto">
        <a:xfrm>
          <a:off x="5532120" y="6019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89</xdr:row>
      <xdr:rowOff>0</xdr:rowOff>
    </xdr:from>
    <xdr:to>
      <xdr:col>44</xdr:col>
      <xdr:colOff>129540</xdr:colOff>
      <xdr:row>89</xdr:row>
      <xdr:rowOff>0</xdr:rowOff>
    </xdr:to>
    <xdr:sp macro="" textlink="">
      <xdr:nvSpPr>
        <xdr:cNvPr id="285311" name="AutoShape 145">
          <a:extLst>
            <a:ext uri="{FF2B5EF4-FFF2-40B4-BE49-F238E27FC236}">
              <a16:creationId xmlns:a16="http://schemas.microsoft.com/office/drawing/2014/main" id="{00000000-0008-0000-0500-00007F5A0400}"/>
            </a:ext>
          </a:extLst>
        </xdr:cNvPr>
        <xdr:cNvSpPr>
          <a:spLocks noChangeArrowheads="1"/>
        </xdr:cNvSpPr>
      </xdr:nvSpPr>
      <xdr:spPr bwMode="auto">
        <a:xfrm>
          <a:off x="5532120" y="6019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89</xdr:row>
      <xdr:rowOff>0</xdr:rowOff>
    </xdr:from>
    <xdr:to>
      <xdr:col>44</xdr:col>
      <xdr:colOff>129540</xdr:colOff>
      <xdr:row>89</xdr:row>
      <xdr:rowOff>0</xdr:rowOff>
    </xdr:to>
    <xdr:sp macro="" textlink="">
      <xdr:nvSpPr>
        <xdr:cNvPr id="285312" name="AutoShape 147">
          <a:extLst>
            <a:ext uri="{FF2B5EF4-FFF2-40B4-BE49-F238E27FC236}">
              <a16:creationId xmlns:a16="http://schemas.microsoft.com/office/drawing/2014/main" id="{00000000-0008-0000-0500-0000805A0400}"/>
            </a:ext>
          </a:extLst>
        </xdr:cNvPr>
        <xdr:cNvSpPr>
          <a:spLocks noChangeArrowheads="1"/>
        </xdr:cNvSpPr>
      </xdr:nvSpPr>
      <xdr:spPr bwMode="auto">
        <a:xfrm>
          <a:off x="5532120" y="6019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91</xdr:row>
      <xdr:rowOff>0</xdr:rowOff>
    </xdr:from>
    <xdr:to>
      <xdr:col>44</xdr:col>
      <xdr:colOff>129540</xdr:colOff>
      <xdr:row>91</xdr:row>
      <xdr:rowOff>0</xdr:rowOff>
    </xdr:to>
    <xdr:sp macro="" textlink="">
      <xdr:nvSpPr>
        <xdr:cNvPr id="285313" name="AutoShape 53">
          <a:extLst>
            <a:ext uri="{FF2B5EF4-FFF2-40B4-BE49-F238E27FC236}">
              <a16:creationId xmlns:a16="http://schemas.microsoft.com/office/drawing/2014/main" id="{00000000-0008-0000-0500-0000815A0400}"/>
            </a:ext>
          </a:extLst>
        </xdr:cNvPr>
        <xdr:cNvSpPr>
          <a:spLocks noChangeArrowheads="1"/>
        </xdr:cNvSpPr>
      </xdr:nvSpPr>
      <xdr:spPr bwMode="auto">
        <a:xfrm>
          <a:off x="5532120" y="6400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91</xdr:row>
      <xdr:rowOff>0</xdr:rowOff>
    </xdr:from>
    <xdr:to>
      <xdr:col>44</xdr:col>
      <xdr:colOff>129540</xdr:colOff>
      <xdr:row>91</xdr:row>
      <xdr:rowOff>0</xdr:rowOff>
    </xdr:to>
    <xdr:sp macro="" textlink="">
      <xdr:nvSpPr>
        <xdr:cNvPr id="285314" name="AutoShape 54">
          <a:extLst>
            <a:ext uri="{FF2B5EF4-FFF2-40B4-BE49-F238E27FC236}">
              <a16:creationId xmlns:a16="http://schemas.microsoft.com/office/drawing/2014/main" id="{00000000-0008-0000-0500-0000825A0400}"/>
            </a:ext>
          </a:extLst>
        </xdr:cNvPr>
        <xdr:cNvSpPr>
          <a:spLocks noChangeArrowheads="1"/>
        </xdr:cNvSpPr>
      </xdr:nvSpPr>
      <xdr:spPr bwMode="auto">
        <a:xfrm>
          <a:off x="5532120" y="6400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91</xdr:row>
      <xdr:rowOff>0</xdr:rowOff>
    </xdr:from>
    <xdr:to>
      <xdr:col>44</xdr:col>
      <xdr:colOff>129540</xdr:colOff>
      <xdr:row>91</xdr:row>
      <xdr:rowOff>0</xdr:rowOff>
    </xdr:to>
    <xdr:sp macro="" textlink="">
      <xdr:nvSpPr>
        <xdr:cNvPr id="285315" name="AutoShape 55">
          <a:extLst>
            <a:ext uri="{FF2B5EF4-FFF2-40B4-BE49-F238E27FC236}">
              <a16:creationId xmlns:a16="http://schemas.microsoft.com/office/drawing/2014/main" id="{00000000-0008-0000-0500-0000835A0400}"/>
            </a:ext>
          </a:extLst>
        </xdr:cNvPr>
        <xdr:cNvSpPr>
          <a:spLocks noChangeArrowheads="1"/>
        </xdr:cNvSpPr>
      </xdr:nvSpPr>
      <xdr:spPr bwMode="auto">
        <a:xfrm>
          <a:off x="5532120" y="6400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91</xdr:row>
      <xdr:rowOff>0</xdr:rowOff>
    </xdr:from>
    <xdr:to>
      <xdr:col>44</xdr:col>
      <xdr:colOff>129540</xdr:colOff>
      <xdr:row>91</xdr:row>
      <xdr:rowOff>0</xdr:rowOff>
    </xdr:to>
    <xdr:sp macro="" textlink="">
      <xdr:nvSpPr>
        <xdr:cNvPr id="285316" name="AutoShape 56">
          <a:extLst>
            <a:ext uri="{FF2B5EF4-FFF2-40B4-BE49-F238E27FC236}">
              <a16:creationId xmlns:a16="http://schemas.microsoft.com/office/drawing/2014/main" id="{00000000-0008-0000-0500-0000845A0400}"/>
            </a:ext>
          </a:extLst>
        </xdr:cNvPr>
        <xdr:cNvSpPr>
          <a:spLocks noChangeArrowheads="1"/>
        </xdr:cNvSpPr>
      </xdr:nvSpPr>
      <xdr:spPr bwMode="auto">
        <a:xfrm>
          <a:off x="5532120" y="6400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93</xdr:row>
      <xdr:rowOff>83820</xdr:rowOff>
    </xdr:from>
    <xdr:to>
      <xdr:col>44</xdr:col>
      <xdr:colOff>129540</xdr:colOff>
      <xdr:row>96</xdr:row>
      <xdr:rowOff>45720</xdr:rowOff>
    </xdr:to>
    <xdr:sp macro="" textlink="">
      <xdr:nvSpPr>
        <xdr:cNvPr id="285317" name="AutoShape 57">
          <a:extLst>
            <a:ext uri="{FF2B5EF4-FFF2-40B4-BE49-F238E27FC236}">
              <a16:creationId xmlns:a16="http://schemas.microsoft.com/office/drawing/2014/main" id="{00000000-0008-0000-0500-0000855A0400}"/>
            </a:ext>
          </a:extLst>
        </xdr:cNvPr>
        <xdr:cNvSpPr>
          <a:spLocks noChangeArrowheads="1"/>
        </xdr:cNvSpPr>
      </xdr:nvSpPr>
      <xdr:spPr bwMode="auto">
        <a:xfrm>
          <a:off x="5532120" y="658368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99</xdr:row>
      <xdr:rowOff>83820</xdr:rowOff>
    </xdr:from>
    <xdr:to>
      <xdr:col>44</xdr:col>
      <xdr:colOff>129540</xdr:colOff>
      <xdr:row>102</xdr:row>
      <xdr:rowOff>45720</xdr:rowOff>
    </xdr:to>
    <xdr:sp macro="" textlink="">
      <xdr:nvSpPr>
        <xdr:cNvPr id="285318" name="AutoShape 58">
          <a:extLst>
            <a:ext uri="{FF2B5EF4-FFF2-40B4-BE49-F238E27FC236}">
              <a16:creationId xmlns:a16="http://schemas.microsoft.com/office/drawing/2014/main" id="{00000000-0008-0000-0500-0000865A0400}"/>
            </a:ext>
          </a:extLst>
        </xdr:cNvPr>
        <xdr:cNvSpPr>
          <a:spLocks noChangeArrowheads="1"/>
        </xdr:cNvSpPr>
      </xdr:nvSpPr>
      <xdr:spPr bwMode="auto">
        <a:xfrm>
          <a:off x="5532120" y="694944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105</xdr:row>
      <xdr:rowOff>83820</xdr:rowOff>
    </xdr:from>
    <xdr:to>
      <xdr:col>44</xdr:col>
      <xdr:colOff>129540</xdr:colOff>
      <xdr:row>108</xdr:row>
      <xdr:rowOff>45720</xdr:rowOff>
    </xdr:to>
    <xdr:sp macro="" textlink="">
      <xdr:nvSpPr>
        <xdr:cNvPr id="285319" name="AutoShape 59">
          <a:extLst>
            <a:ext uri="{FF2B5EF4-FFF2-40B4-BE49-F238E27FC236}">
              <a16:creationId xmlns:a16="http://schemas.microsoft.com/office/drawing/2014/main" id="{00000000-0008-0000-0500-0000875A0400}"/>
            </a:ext>
          </a:extLst>
        </xdr:cNvPr>
        <xdr:cNvSpPr>
          <a:spLocks noChangeArrowheads="1"/>
        </xdr:cNvSpPr>
      </xdr:nvSpPr>
      <xdr:spPr bwMode="auto">
        <a:xfrm>
          <a:off x="5532120" y="731520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91</xdr:row>
      <xdr:rowOff>0</xdr:rowOff>
    </xdr:from>
    <xdr:to>
      <xdr:col>44</xdr:col>
      <xdr:colOff>129540</xdr:colOff>
      <xdr:row>91</xdr:row>
      <xdr:rowOff>0</xdr:rowOff>
    </xdr:to>
    <xdr:sp macro="" textlink="">
      <xdr:nvSpPr>
        <xdr:cNvPr id="285320" name="AutoShape 60">
          <a:extLst>
            <a:ext uri="{FF2B5EF4-FFF2-40B4-BE49-F238E27FC236}">
              <a16:creationId xmlns:a16="http://schemas.microsoft.com/office/drawing/2014/main" id="{00000000-0008-0000-0500-0000885A0400}"/>
            </a:ext>
          </a:extLst>
        </xdr:cNvPr>
        <xdr:cNvSpPr>
          <a:spLocks noChangeArrowheads="1"/>
        </xdr:cNvSpPr>
      </xdr:nvSpPr>
      <xdr:spPr bwMode="auto">
        <a:xfrm>
          <a:off x="5532120" y="6400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91</xdr:row>
      <xdr:rowOff>0</xdr:rowOff>
    </xdr:from>
    <xdr:to>
      <xdr:col>44</xdr:col>
      <xdr:colOff>129540</xdr:colOff>
      <xdr:row>91</xdr:row>
      <xdr:rowOff>0</xdr:rowOff>
    </xdr:to>
    <xdr:sp macro="" textlink="">
      <xdr:nvSpPr>
        <xdr:cNvPr id="285321" name="AutoShape 61">
          <a:extLst>
            <a:ext uri="{FF2B5EF4-FFF2-40B4-BE49-F238E27FC236}">
              <a16:creationId xmlns:a16="http://schemas.microsoft.com/office/drawing/2014/main" id="{00000000-0008-0000-0500-0000895A0400}"/>
            </a:ext>
          </a:extLst>
        </xdr:cNvPr>
        <xdr:cNvSpPr>
          <a:spLocks noChangeArrowheads="1"/>
        </xdr:cNvSpPr>
      </xdr:nvSpPr>
      <xdr:spPr bwMode="auto">
        <a:xfrm>
          <a:off x="5532120" y="6400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121</xdr:row>
      <xdr:rowOff>0</xdr:rowOff>
    </xdr:from>
    <xdr:to>
      <xdr:col>44</xdr:col>
      <xdr:colOff>129540</xdr:colOff>
      <xdr:row>121</xdr:row>
      <xdr:rowOff>0</xdr:rowOff>
    </xdr:to>
    <xdr:sp macro="" textlink="">
      <xdr:nvSpPr>
        <xdr:cNvPr id="285322" name="AutoShape 71">
          <a:extLst>
            <a:ext uri="{FF2B5EF4-FFF2-40B4-BE49-F238E27FC236}">
              <a16:creationId xmlns:a16="http://schemas.microsoft.com/office/drawing/2014/main" id="{00000000-0008-0000-0500-00008A5A0400}"/>
            </a:ext>
          </a:extLst>
        </xdr:cNvPr>
        <xdr:cNvSpPr>
          <a:spLocks noChangeArrowheads="1"/>
        </xdr:cNvSpPr>
      </xdr:nvSpPr>
      <xdr:spPr bwMode="auto">
        <a:xfrm>
          <a:off x="5532120" y="82296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111</xdr:row>
      <xdr:rowOff>83820</xdr:rowOff>
    </xdr:from>
    <xdr:to>
      <xdr:col>44</xdr:col>
      <xdr:colOff>129540</xdr:colOff>
      <xdr:row>114</xdr:row>
      <xdr:rowOff>45720</xdr:rowOff>
    </xdr:to>
    <xdr:sp macro="" textlink="">
      <xdr:nvSpPr>
        <xdr:cNvPr id="285323" name="AutoShape 72">
          <a:extLst>
            <a:ext uri="{FF2B5EF4-FFF2-40B4-BE49-F238E27FC236}">
              <a16:creationId xmlns:a16="http://schemas.microsoft.com/office/drawing/2014/main" id="{00000000-0008-0000-0500-00008B5A0400}"/>
            </a:ext>
          </a:extLst>
        </xdr:cNvPr>
        <xdr:cNvSpPr>
          <a:spLocks noChangeArrowheads="1"/>
        </xdr:cNvSpPr>
      </xdr:nvSpPr>
      <xdr:spPr bwMode="auto">
        <a:xfrm>
          <a:off x="5532120" y="768096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117</xdr:row>
      <xdr:rowOff>83820</xdr:rowOff>
    </xdr:from>
    <xdr:to>
      <xdr:col>44</xdr:col>
      <xdr:colOff>129540</xdr:colOff>
      <xdr:row>120</xdr:row>
      <xdr:rowOff>45720</xdr:rowOff>
    </xdr:to>
    <xdr:sp macro="" textlink="">
      <xdr:nvSpPr>
        <xdr:cNvPr id="285324" name="AutoShape 77">
          <a:extLst>
            <a:ext uri="{FF2B5EF4-FFF2-40B4-BE49-F238E27FC236}">
              <a16:creationId xmlns:a16="http://schemas.microsoft.com/office/drawing/2014/main" id="{00000000-0008-0000-0500-00008C5A0400}"/>
            </a:ext>
          </a:extLst>
        </xdr:cNvPr>
        <xdr:cNvSpPr>
          <a:spLocks noChangeArrowheads="1"/>
        </xdr:cNvSpPr>
      </xdr:nvSpPr>
      <xdr:spPr bwMode="auto">
        <a:xfrm>
          <a:off x="5532120" y="804672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91</xdr:row>
      <xdr:rowOff>0</xdr:rowOff>
    </xdr:from>
    <xdr:to>
      <xdr:col>44</xdr:col>
      <xdr:colOff>129540</xdr:colOff>
      <xdr:row>91</xdr:row>
      <xdr:rowOff>0</xdr:rowOff>
    </xdr:to>
    <xdr:sp macro="" textlink="">
      <xdr:nvSpPr>
        <xdr:cNvPr id="285325" name="AutoShape 117">
          <a:extLst>
            <a:ext uri="{FF2B5EF4-FFF2-40B4-BE49-F238E27FC236}">
              <a16:creationId xmlns:a16="http://schemas.microsoft.com/office/drawing/2014/main" id="{00000000-0008-0000-0500-00008D5A0400}"/>
            </a:ext>
          </a:extLst>
        </xdr:cNvPr>
        <xdr:cNvSpPr>
          <a:spLocks noChangeArrowheads="1"/>
        </xdr:cNvSpPr>
      </xdr:nvSpPr>
      <xdr:spPr bwMode="auto">
        <a:xfrm>
          <a:off x="5532120" y="6400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91</xdr:row>
      <xdr:rowOff>0</xdr:rowOff>
    </xdr:from>
    <xdr:to>
      <xdr:col>44</xdr:col>
      <xdr:colOff>129540</xdr:colOff>
      <xdr:row>91</xdr:row>
      <xdr:rowOff>0</xdr:rowOff>
    </xdr:to>
    <xdr:sp macro="" textlink="">
      <xdr:nvSpPr>
        <xdr:cNvPr id="285326" name="AutoShape 118">
          <a:extLst>
            <a:ext uri="{FF2B5EF4-FFF2-40B4-BE49-F238E27FC236}">
              <a16:creationId xmlns:a16="http://schemas.microsoft.com/office/drawing/2014/main" id="{00000000-0008-0000-0500-00008E5A0400}"/>
            </a:ext>
          </a:extLst>
        </xdr:cNvPr>
        <xdr:cNvSpPr>
          <a:spLocks noChangeArrowheads="1"/>
        </xdr:cNvSpPr>
      </xdr:nvSpPr>
      <xdr:spPr bwMode="auto">
        <a:xfrm>
          <a:off x="5532120" y="6400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91</xdr:row>
      <xdr:rowOff>0</xdr:rowOff>
    </xdr:from>
    <xdr:to>
      <xdr:col>44</xdr:col>
      <xdr:colOff>129540</xdr:colOff>
      <xdr:row>91</xdr:row>
      <xdr:rowOff>0</xdr:rowOff>
    </xdr:to>
    <xdr:sp macro="" textlink="">
      <xdr:nvSpPr>
        <xdr:cNvPr id="285327" name="AutoShape 119">
          <a:extLst>
            <a:ext uri="{FF2B5EF4-FFF2-40B4-BE49-F238E27FC236}">
              <a16:creationId xmlns:a16="http://schemas.microsoft.com/office/drawing/2014/main" id="{00000000-0008-0000-0500-00008F5A0400}"/>
            </a:ext>
          </a:extLst>
        </xdr:cNvPr>
        <xdr:cNvSpPr>
          <a:spLocks noChangeArrowheads="1"/>
        </xdr:cNvSpPr>
      </xdr:nvSpPr>
      <xdr:spPr bwMode="auto">
        <a:xfrm>
          <a:off x="5532120" y="6400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91</xdr:row>
      <xdr:rowOff>0</xdr:rowOff>
    </xdr:from>
    <xdr:to>
      <xdr:col>44</xdr:col>
      <xdr:colOff>129540</xdr:colOff>
      <xdr:row>91</xdr:row>
      <xdr:rowOff>0</xdr:rowOff>
    </xdr:to>
    <xdr:sp macro="" textlink="">
      <xdr:nvSpPr>
        <xdr:cNvPr id="285328" name="AutoShape 120">
          <a:extLst>
            <a:ext uri="{FF2B5EF4-FFF2-40B4-BE49-F238E27FC236}">
              <a16:creationId xmlns:a16="http://schemas.microsoft.com/office/drawing/2014/main" id="{00000000-0008-0000-0500-0000905A0400}"/>
            </a:ext>
          </a:extLst>
        </xdr:cNvPr>
        <xdr:cNvSpPr>
          <a:spLocks noChangeArrowheads="1"/>
        </xdr:cNvSpPr>
      </xdr:nvSpPr>
      <xdr:spPr bwMode="auto">
        <a:xfrm>
          <a:off x="5532120" y="6400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93</xdr:row>
      <xdr:rowOff>83820</xdr:rowOff>
    </xdr:from>
    <xdr:to>
      <xdr:col>44</xdr:col>
      <xdr:colOff>129540</xdr:colOff>
      <xdr:row>96</xdr:row>
      <xdr:rowOff>45720</xdr:rowOff>
    </xdr:to>
    <xdr:sp macro="" textlink="">
      <xdr:nvSpPr>
        <xdr:cNvPr id="285329" name="AutoShape 121">
          <a:extLst>
            <a:ext uri="{FF2B5EF4-FFF2-40B4-BE49-F238E27FC236}">
              <a16:creationId xmlns:a16="http://schemas.microsoft.com/office/drawing/2014/main" id="{00000000-0008-0000-0500-0000915A0400}"/>
            </a:ext>
          </a:extLst>
        </xdr:cNvPr>
        <xdr:cNvSpPr>
          <a:spLocks noChangeArrowheads="1"/>
        </xdr:cNvSpPr>
      </xdr:nvSpPr>
      <xdr:spPr bwMode="auto">
        <a:xfrm>
          <a:off x="5532120" y="658368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99</xdr:row>
      <xdr:rowOff>83820</xdr:rowOff>
    </xdr:from>
    <xdr:to>
      <xdr:col>44</xdr:col>
      <xdr:colOff>129540</xdr:colOff>
      <xdr:row>102</xdr:row>
      <xdr:rowOff>45720</xdr:rowOff>
    </xdr:to>
    <xdr:sp macro="" textlink="">
      <xdr:nvSpPr>
        <xdr:cNvPr id="285330" name="AutoShape 122">
          <a:extLst>
            <a:ext uri="{FF2B5EF4-FFF2-40B4-BE49-F238E27FC236}">
              <a16:creationId xmlns:a16="http://schemas.microsoft.com/office/drawing/2014/main" id="{00000000-0008-0000-0500-0000925A0400}"/>
            </a:ext>
          </a:extLst>
        </xdr:cNvPr>
        <xdr:cNvSpPr>
          <a:spLocks noChangeArrowheads="1"/>
        </xdr:cNvSpPr>
      </xdr:nvSpPr>
      <xdr:spPr bwMode="auto">
        <a:xfrm>
          <a:off x="5532120" y="694944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105</xdr:row>
      <xdr:rowOff>83820</xdr:rowOff>
    </xdr:from>
    <xdr:to>
      <xdr:col>44</xdr:col>
      <xdr:colOff>129540</xdr:colOff>
      <xdr:row>108</xdr:row>
      <xdr:rowOff>45720</xdr:rowOff>
    </xdr:to>
    <xdr:sp macro="" textlink="">
      <xdr:nvSpPr>
        <xdr:cNvPr id="285331" name="AutoShape 123">
          <a:extLst>
            <a:ext uri="{FF2B5EF4-FFF2-40B4-BE49-F238E27FC236}">
              <a16:creationId xmlns:a16="http://schemas.microsoft.com/office/drawing/2014/main" id="{00000000-0008-0000-0500-0000935A0400}"/>
            </a:ext>
          </a:extLst>
        </xdr:cNvPr>
        <xdr:cNvSpPr>
          <a:spLocks noChangeArrowheads="1"/>
        </xdr:cNvSpPr>
      </xdr:nvSpPr>
      <xdr:spPr bwMode="auto">
        <a:xfrm>
          <a:off x="5532120" y="731520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91</xdr:row>
      <xdr:rowOff>0</xdr:rowOff>
    </xdr:from>
    <xdr:to>
      <xdr:col>44</xdr:col>
      <xdr:colOff>129540</xdr:colOff>
      <xdr:row>91</xdr:row>
      <xdr:rowOff>0</xdr:rowOff>
    </xdr:to>
    <xdr:sp macro="" textlink="">
      <xdr:nvSpPr>
        <xdr:cNvPr id="285332" name="AutoShape 124">
          <a:extLst>
            <a:ext uri="{FF2B5EF4-FFF2-40B4-BE49-F238E27FC236}">
              <a16:creationId xmlns:a16="http://schemas.microsoft.com/office/drawing/2014/main" id="{00000000-0008-0000-0500-0000945A0400}"/>
            </a:ext>
          </a:extLst>
        </xdr:cNvPr>
        <xdr:cNvSpPr>
          <a:spLocks noChangeArrowheads="1"/>
        </xdr:cNvSpPr>
      </xdr:nvSpPr>
      <xdr:spPr bwMode="auto">
        <a:xfrm>
          <a:off x="5532120" y="6400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91</xdr:row>
      <xdr:rowOff>0</xdr:rowOff>
    </xdr:from>
    <xdr:to>
      <xdr:col>44</xdr:col>
      <xdr:colOff>129540</xdr:colOff>
      <xdr:row>91</xdr:row>
      <xdr:rowOff>0</xdr:rowOff>
    </xdr:to>
    <xdr:sp macro="" textlink="">
      <xdr:nvSpPr>
        <xdr:cNvPr id="285333" name="AutoShape 125">
          <a:extLst>
            <a:ext uri="{FF2B5EF4-FFF2-40B4-BE49-F238E27FC236}">
              <a16:creationId xmlns:a16="http://schemas.microsoft.com/office/drawing/2014/main" id="{00000000-0008-0000-0500-0000955A0400}"/>
            </a:ext>
          </a:extLst>
        </xdr:cNvPr>
        <xdr:cNvSpPr>
          <a:spLocks noChangeArrowheads="1"/>
        </xdr:cNvSpPr>
      </xdr:nvSpPr>
      <xdr:spPr bwMode="auto">
        <a:xfrm>
          <a:off x="5532120" y="64008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121</xdr:row>
      <xdr:rowOff>0</xdr:rowOff>
    </xdr:from>
    <xdr:to>
      <xdr:col>44</xdr:col>
      <xdr:colOff>129540</xdr:colOff>
      <xdr:row>121</xdr:row>
      <xdr:rowOff>0</xdr:rowOff>
    </xdr:to>
    <xdr:sp macro="" textlink="">
      <xdr:nvSpPr>
        <xdr:cNvPr id="285334" name="AutoShape 135">
          <a:extLst>
            <a:ext uri="{FF2B5EF4-FFF2-40B4-BE49-F238E27FC236}">
              <a16:creationId xmlns:a16="http://schemas.microsoft.com/office/drawing/2014/main" id="{00000000-0008-0000-0500-0000965A0400}"/>
            </a:ext>
          </a:extLst>
        </xdr:cNvPr>
        <xdr:cNvSpPr>
          <a:spLocks noChangeArrowheads="1"/>
        </xdr:cNvSpPr>
      </xdr:nvSpPr>
      <xdr:spPr bwMode="auto">
        <a:xfrm>
          <a:off x="5532120" y="8229600"/>
          <a:ext cx="44958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111</xdr:row>
      <xdr:rowOff>83820</xdr:rowOff>
    </xdr:from>
    <xdr:to>
      <xdr:col>44</xdr:col>
      <xdr:colOff>129540</xdr:colOff>
      <xdr:row>114</xdr:row>
      <xdr:rowOff>45720</xdr:rowOff>
    </xdr:to>
    <xdr:sp macro="" textlink="">
      <xdr:nvSpPr>
        <xdr:cNvPr id="285335" name="AutoShape 136">
          <a:extLst>
            <a:ext uri="{FF2B5EF4-FFF2-40B4-BE49-F238E27FC236}">
              <a16:creationId xmlns:a16="http://schemas.microsoft.com/office/drawing/2014/main" id="{00000000-0008-0000-0500-0000975A0400}"/>
            </a:ext>
          </a:extLst>
        </xdr:cNvPr>
        <xdr:cNvSpPr>
          <a:spLocks noChangeArrowheads="1"/>
        </xdr:cNvSpPr>
      </xdr:nvSpPr>
      <xdr:spPr bwMode="auto">
        <a:xfrm>
          <a:off x="5532120" y="768096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117</xdr:row>
      <xdr:rowOff>83820</xdr:rowOff>
    </xdr:from>
    <xdr:to>
      <xdr:col>44</xdr:col>
      <xdr:colOff>129540</xdr:colOff>
      <xdr:row>120</xdr:row>
      <xdr:rowOff>45720</xdr:rowOff>
    </xdr:to>
    <xdr:sp macro="" textlink="">
      <xdr:nvSpPr>
        <xdr:cNvPr id="285336" name="AutoShape 141">
          <a:extLst>
            <a:ext uri="{FF2B5EF4-FFF2-40B4-BE49-F238E27FC236}">
              <a16:creationId xmlns:a16="http://schemas.microsoft.com/office/drawing/2014/main" id="{00000000-0008-0000-0500-0000985A0400}"/>
            </a:ext>
          </a:extLst>
        </xdr:cNvPr>
        <xdr:cNvSpPr>
          <a:spLocks noChangeArrowheads="1"/>
        </xdr:cNvSpPr>
      </xdr:nvSpPr>
      <xdr:spPr bwMode="auto">
        <a:xfrm>
          <a:off x="5532120" y="804672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18</xdr:row>
      <xdr:rowOff>83820</xdr:rowOff>
    </xdr:from>
    <xdr:to>
      <xdr:col>44</xdr:col>
      <xdr:colOff>129540</xdr:colOff>
      <xdr:row>21</xdr:row>
      <xdr:rowOff>45720</xdr:rowOff>
    </xdr:to>
    <xdr:sp macro="" textlink="">
      <xdr:nvSpPr>
        <xdr:cNvPr id="285337" name="AutoShape 53">
          <a:extLst>
            <a:ext uri="{FF2B5EF4-FFF2-40B4-BE49-F238E27FC236}">
              <a16:creationId xmlns:a16="http://schemas.microsoft.com/office/drawing/2014/main" id="{00000000-0008-0000-0500-0000995A0400}"/>
            </a:ext>
          </a:extLst>
        </xdr:cNvPr>
        <xdr:cNvSpPr>
          <a:spLocks noChangeArrowheads="1"/>
        </xdr:cNvSpPr>
      </xdr:nvSpPr>
      <xdr:spPr bwMode="auto">
        <a:xfrm>
          <a:off x="5532120" y="165354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18</xdr:row>
      <xdr:rowOff>83820</xdr:rowOff>
    </xdr:from>
    <xdr:to>
      <xdr:col>44</xdr:col>
      <xdr:colOff>129540</xdr:colOff>
      <xdr:row>21</xdr:row>
      <xdr:rowOff>45720</xdr:rowOff>
    </xdr:to>
    <xdr:sp macro="" textlink="">
      <xdr:nvSpPr>
        <xdr:cNvPr id="285338" name="AutoShape 117">
          <a:extLst>
            <a:ext uri="{FF2B5EF4-FFF2-40B4-BE49-F238E27FC236}">
              <a16:creationId xmlns:a16="http://schemas.microsoft.com/office/drawing/2014/main" id="{00000000-0008-0000-0500-00009A5A0400}"/>
            </a:ext>
          </a:extLst>
        </xdr:cNvPr>
        <xdr:cNvSpPr>
          <a:spLocks noChangeArrowheads="1"/>
        </xdr:cNvSpPr>
      </xdr:nvSpPr>
      <xdr:spPr bwMode="auto">
        <a:xfrm>
          <a:off x="5532120" y="165354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93</xdr:row>
      <xdr:rowOff>83820</xdr:rowOff>
    </xdr:from>
    <xdr:to>
      <xdr:col>44</xdr:col>
      <xdr:colOff>129540</xdr:colOff>
      <xdr:row>96</xdr:row>
      <xdr:rowOff>45720</xdr:rowOff>
    </xdr:to>
    <xdr:sp macro="" textlink="">
      <xdr:nvSpPr>
        <xdr:cNvPr id="285339" name="AutoShape 53">
          <a:extLst>
            <a:ext uri="{FF2B5EF4-FFF2-40B4-BE49-F238E27FC236}">
              <a16:creationId xmlns:a16="http://schemas.microsoft.com/office/drawing/2014/main" id="{00000000-0008-0000-0500-00009B5A0400}"/>
            </a:ext>
          </a:extLst>
        </xdr:cNvPr>
        <xdr:cNvSpPr>
          <a:spLocks noChangeArrowheads="1"/>
        </xdr:cNvSpPr>
      </xdr:nvSpPr>
      <xdr:spPr bwMode="auto">
        <a:xfrm>
          <a:off x="5532120" y="658368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99</xdr:row>
      <xdr:rowOff>83820</xdr:rowOff>
    </xdr:from>
    <xdr:to>
      <xdr:col>44</xdr:col>
      <xdr:colOff>129540</xdr:colOff>
      <xdr:row>102</xdr:row>
      <xdr:rowOff>45720</xdr:rowOff>
    </xdr:to>
    <xdr:sp macro="" textlink="">
      <xdr:nvSpPr>
        <xdr:cNvPr id="285340" name="AutoShape 54">
          <a:extLst>
            <a:ext uri="{FF2B5EF4-FFF2-40B4-BE49-F238E27FC236}">
              <a16:creationId xmlns:a16="http://schemas.microsoft.com/office/drawing/2014/main" id="{00000000-0008-0000-0500-00009C5A0400}"/>
            </a:ext>
          </a:extLst>
        </xdr:cNvPr>
        <xdr:cNvSpPr>
          <a:spLocks noChangeArrowheads="1"/>
        </xdr:cNvSpPr>
      </xdr:nvSpPr>
      <xdr:spPr bwMode="auto">
        <a:xfrm>
          <a:off x="5532120" y="694944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111</xdr:row>
      <xdr:rowOff>83820</xdr:rowOff>
    </xdr:from>
    <xdr:to>
      <xdr:col>44</xdr:col>
      <xdr:colOff>129540</xdr:colOff>
      <xdr:row>114</xdr:row>
      <xdr:rowOff>45720</xdr:rowOff>
    </xdr:to>
    <xdr:sp macro="" textlink="">
      <xdr:nvSpPr>
        <xdr:cNvPr id="285341" name="AutoShape 55">
          <a:extLst>
            <a:ext uri="{FF2B5EF4-FFF2-40B4-BE49-F238E27FC236}">
              <a16:creationId xmlns:a16="http://schemas.microsoft.com/office/drawing/2014/main" id="{00000000-0008-0000-0500-00009D5A0400}"/>
            </a:ext>
          </a:extLst>
        </xdr:cNvPr>
        <xdr:cNvSpPr>
          <a:spLocks noChangeArrowheads="1"/>
        </xdr:cNvSpPr>
      </xdr:nvSpPr>
      <xdr:spPr bwMode="auto">
        <a:xfrm>
          <a:off x="5532120" y="768096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117</xdr:row>
      <xdr:rowOff>83820</xdr:rowOff>
    </xdr:from>
    <xdr:to>
      <xdr:col>44</xdr:col>
      <xdr:colOff>129540</xdr:colOff>
      <xdr:row>120</xdr:row>
      <xdr:rowOff>45720</xdr:rowOff>
    </xdr:to>
    <xdr:sp macro="" textlink="">
      <xdr:nvSpPr>
        <xdr:cNvPr id="285342" name="AutoShape 56">
          <a:extLst>
            <a:ext uri="{FF2B5EF4-FFF2-40B4-BE49-F238E27FC236}">
              <a16:creationId xmlns:a16="http://schemas.microsoft.com/office/drawing/2014/main" id="{00000000-0008-0000-0500-00009E5A0400}"/>
            </a:ext>
          </a:extLst>
        </xdr:cNvPr>
        <xdr:cNvSpPr>
          <a:spLocks noChangeArrowheads="1"/>
        </xdr:cNvSpPr>
      </xdr:nvSpPr>
      <xdr:spPr bwMode="auto">
        <a:xfrm>
          <a:off x="5532120" y="804672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105</xdr:row>
      <xdr:rowOff>83820</xdr:rowOff>
    </xdr:from>
    <xdr:to>
      <xdr:col>44</xdr:col>
      <xdr:colOff>129540</xdr:colOff>
      <xdr:row>108</xdr:row>
      <xdr:rowOff>45720</xdr:rowOff>
    </xdr:to>
    <xdr:sp macro="" textlink="">
      <xdr:nvSpPr>
        <xdr:cNvPr id="285343" name="AutoShape 61">
          <a:extLst>
            <a:ext uri="{FF2B5EF4-FFF2-40B4-BE49-F238E27FC236}">
              <a16:creationId xmlns:a16="http://schemas.microsoft.com/office/drawing/2014/main" id="{00000000-0008-0000-0500-00009F5A0400}"/>
            </a:ext>
          </a:extLst>
        </xdr:cNvPr>
        <xdr:cNvSpPr>
          <a:spLocks noChangeArrowheads="1"/>
        </xdr:cNvSpPr>
      </xdr:nvSpPr>
      <xdr:spPr bwMode="auto">
        <a:xfrm>
          <a:off x="5532120" y="731520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93</xdr:row>
      <xdr:rowOff>83820</xdr:rowOff>
    </xdr:from>
    <xdr:to>
      <xdr:col>44</xdr:col>
      <xdr:colOff>129540</xdr:colOff>
      <xdr:row>96</xdr:row>
      <xdr:rowOff>45720</xdr:rowOff>
    </xdr:to>
    <xdr:sp macro="" textlink="">
      <xdr:nvSpPr>
        <xdr:cNvPr id="285344" name="AutoShape 117">
          <a:extLst>
            <a:ext uri="{FF2B5EF4-FFF2-40B4-BE49-F238E27FC236}">
              <a16:creationId xmlns:a16="http://schemas.microsoft.com/office/drawing/2014/main" id="{00000000-0008-0000-0500-0000A05A0400}"/>
            </a:ext>
          </a:extLst>
        </xdr:cNvPr>
        <xdr:cNvSpPr>
          <a:spLocks noChangeArrowheads="1"/>
        </xdr:cNvSpPr>
      </xdr:nvSpPr>
      <xdr:spPr bwMode="auto">
        <a:xfrm>
          <a:off x="5532120" y="658368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99</xdr:row>
      <xdr:rowOff>83820</xdr:rowOff>
    </xdr:from>
    <xdr:to>
      <xdr:col>44</xdr:col>
      <xdr:colOff>129540</xdr:colOff>
      <xdr:row>102</xdr:row>
      <xdr:rowOff>45720</xdr:rowOff>
    </xdr:to>
    <xdr:sp macro="" textlink="">
      <xdr:nvSpPr>
        <xdr:cNvPr id="285345" name="AutoShape 118">
          <a:extLst>
            <a:ext uri="{FF2B5EF4-FFF2-40B4-BE49-F238E27FC236}">
              <a16:creationId xmlns:a16="http://schemas.microsoft.com/office/drawing/2014/main" id="{00000000-0008-0000-0500-0000A15A0400}"/>
            </a:ext>
          </a:extLst>
        </xdr:cNvPr>
        <xdr:cNvSpPr>
          <a:spLocks noChangeArrowheads="1"/>
        </xdr:cNvSpPr>
      </xdr:nvSpPr>
      <xdr:spPr bwMode="auto">
        <a:xfrm>
          <a:off x="5532120" y="694944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111</xdr:row>
      <xdr:rowOff>83820</xdr:rowOff>
    </xdr:from>
    <xdr:to>
      <xdr:col>44</xdr:col>
      <xdr:colOff>129540</xdr:colOff>
      <xdr:row>114</xdr:row>
      <xdr:rowOff>45720</xdr:rowOff>
    </xdr:to>
    <xdr:sp macro="" textlink="">
      <xdr:nvSpPr>
        <xdr:cNvPr id="285346" name="AutoShape 119">
          <a:extLst>
            <a:ext uri="{FF2B5EF4-FFF2-40B4-BE49-F238E27FC236}">
              <a16:creationId xmlns:a16="http://schemas.microsoft.com/office/drawing/2014/main" id="{00000000-0008-0000-0500-0000A25A0400}"/>
            </a:ext>
          </a:extLst>
        </xdr:cNvPr>
        <xdr:cNvSpPr>
          <a:spLocks noChangeArrowheads="1"/>
        </xdr:cNvSpPr>
      </xdr:nvSpPr>
      <xdr:spPr bwMode="auto">
        <a:xfrm>
          <a:off x="5532120" y="768096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117</xdr:row>
      <xdr:rowOff>83820</xdr:rowOff>
    </xdr:from>
    <xdr:to>
      <xdr:col>44</xdr:col>
      <xdr:colOff>129540</xdr:colOff>
      <xdr:row>120</xdr:row>
      <xdr:rowOff>45720</xdr:rowOff>
    </xdr:to>
    <xdr:sp macro="" textlink="">
      <xdr:nvSpPr>
        <xdr:cNvPr id="285347" name="AutoShape 120">
          <a:extLst>
            <a:ext uri="{FF2B5EF4-FFF2-40B4-BE49-F238E27FC236}">
              <a16:creationId xmlns:a16="http://schemas.microsoft.com/office/drawing/2014/main" id="{00000000-0008-0000-0500-0000A35A0400}"/>
            </a:ext>
          </a:extLst>
        </xdr:cNvPr>
        <xdr:cNvSpPr>
          <a:spLocks noChangeArrowheads="1"/>
        </xdr:cNvSpPr>
      </xdr:nvSpPr>
      <xdr:spPr bwMode="auto">
        <a:xfrm>
          <a:off x="5532120" y="804672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105</xdr:row>
      <xdr:rowOff>83820</xdr:rowOff>
    </xdr:from>
    <xdr:to>
      <xdr:col>44</xdr:col>
      <xdr:colOff>129540</xdr:colOff>
      <xdr:row>108</xdr:row>
      <xdr:rowOff>45720</xdr:rowOff>
    </xdr:to>
    <xdr:sp macro="" textlink="">
      <xdr:nvSpPr>
        <xdr:cNvPr id="285348" name="AutoShape 125">
          <a:extLst>
            <a:ext uri="{FF2B5EF4-FFF2-40B4-BE49-F238E27FC236}">
              <a16:creationId xmlns:a16="http://schemas.microsoft.com/office/drawing/2014/main" id="{00000000-0008-0000-0500-0000A45A0400}"/>
            </a:ext>
          </a:extLst>
        </xdr:cNvPr>
        <xdr:cNvSpPr>
          <a:spLocks noChangeArrowheads="1"/>
        </xdr:cNvSpPr>
      </xdr:nvSpPr>
      <xdr:spPr bwMode="auto">
        <a:xfrm>
          <a:off x="5532120" y="731520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105</xdr:row>
      <xdr:rowOff>83820</xdr:rowOff>
    </xdr:from>
    <xdr:to>
      <xdr:col>44</xdr:col>
      <xdr:colOff>129540</xdr:colOff>
      <xdr:row>108</xdr:row>
      <xdr:rowOff>45720</xdr:rowOff>
    </xdr:to>
    <xdr:sp macro="" textlink="">
      <xdr:nvSpPr>
        <xdr:cNvPr id="285349" name="AutoShape 53">
          <a:extLst>
            <a:ext uri="{FF2B5EF4-FFF2-40B4-BE49-F238E27FC236}">
              <a16:creationId xmlns:a16="http://schemas.microsoft.com/office/drawing/2014/main" id="{00000000-0008-0000-0500-0000A55A0400}"/>
            </a:ext>
          </a:extLst>
        </xdr:cNvPr>
        <xdr:cNvSpPr>
          <a:spLocks noChangeArrowheads="1"/>
        </xdr:cNvSpPr>
      </xdr:nvSpPr>
      <xdr:spPr bwMode="auto">
        <a:xfrm>
          <a:off x="5532120" y="731520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105</xdr:row>
      <xdr:rowOff>83820</xdr:rowOff>
    </xdr:from>
    <xdr:to>
      <xdr:col>44</xdr:col>
      <xdr:colOff>129540</xdr:colOff>
      <xdr:row>108</xdr:row>
      <xdr:rowOff>45720</xdr:rowOff>
    </xdr:to>
    <xdr:sp macro="" textlink="">
      <xdr:nvSpPr>
        <xdr:cNvPr id="285350" name="AutoShape 117">
          <a:extLst>
            <a:ext uri="{FF2B5EF4-FFF2-40B4-BE49-F238E27FC236}">
              <a16:creationId xmlns:a16="http://schemas.microsoft.com/office/drawing/2014/main" id="{00000000-0008-0000-0500-0000A65A0400}"/>
            </a:ext>
          </a:extLst>
        </xdr:cNvPr>
        <xdr:cNvSpPr>
          <a:spLocks noChangeArrowheads="1"/>
        </xdr:cNvSpPr>
      </xdr:nvSpPr>
      <xdr:spPr bwMode="auto">
        <a:xfrm>
          <a:off x="5532120" y="731520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93</xdr:row>
      <xdr:rowOff>83820</xdr:rowOff>
    </xdr:from>
    <xdr:to>
      <xdr:col>44</xdr:col>
      <xdr:colOff>129540</xdr:colOff>
      <xdr:row>96</xdr:row>
      <xdr:rowOff>45720</xdr:rowOff>
    </xdr:to>
    <xdr:sp macro="" textlink="">
      <xdr:nvSpPr>
        <xdr:cNvPr id="285351" name="AutoShape 58">
          <a:extLst>
            <a:ext uri="{FF2B5EF4-FFF2-40B4-BE49-F238E27FC236}">
              <a16:creationId xmlns:a16="http://schemas.microsoft.com/office/drawing/2014/main" id="{00000000-0008-0000-0500-0000A75A0400}"/>
            </a:ext>
          </a:extLst>
        </xdr:cNvPr>
        <xdr:cNvSpPr>
          <a:spLocks noChangeArrowheads="1"/>
        </xdr:cNvSpPr>
      </xdr:nvSpPr>
      <xdr:spPr bwMode="auto">
        <a:xfrm>
          <a:off x="5532120" y="658368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93</xdr:row>
      <xdr:rowOff>83820</xdr:rowOff>
    </xdr:from>
    <xdr:to>
      <xdr:col>44</xdr:col>
      <xdr:colOff>129540</xdr:colOff>
      <xdr:row>96</xdr:row>
      <xdr:rowOff>45720</xdr:rowOff>
    </xdr:to>
    <xdr:sp macro="" textlink="">
      <xdr:nvSpPr>
        <xdr:cNvPr id="285352" name="AutoShape 122">
          <a:extLst>
            <a:ext uri="{FF2B5EF4-FFF2-40B4-BE49-F238E27FC236}">
              <a16:creationId xmlns:a16="http://schemas.microsoft.com/office/drawing/2014/main" id="{00000000-0008-0000-0500-0000A85A0400}"/>
            </a:ext>
          </a:extLst>
        </xdr:cNvPr>
        <xdr:cNvSpPr>
          <a:spLocks noChangeArrowheads="1"/>
        </xdr:cNvSpPr>
      </xdr:nvSpPr>
      <xdr:spPr bwMode="auto">
        <a:xfrm>
          <a:off x="5532120" y="658368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93</xdr:row>
      <xdr:rowOff>83820</xdr:rowOff>
    </xdr:from>
    <xdr:to>
      <xdr:col>44</xdr:col>
      <xdr:colOff>129540</xdr:colOff>
      <xdr:row>96</xdr:row>
      <xdr:rowOff>45720</xdr:rowOff>
    </xdr:to>
    <xdr:sp macro="" textlink="">
      <xdr:nvSpPr>
        <xdr:cNvPr id="285353" name="AutoShape 54">
          <a:extLst>
            <a:ext uri="{FF2B5EF4-FFF2-40B4-BE49-F238E27FC236}">
              <a16:creationId xmlns:a16="http://schemas.microsoft.com/office/drawing/2014/main" id="{00000000-0008-0000-0500-0000A95A0400}"/>
            </a:ext>
          </a:extLst>
        </xdr:cNvPr>
        <xdr:cNvSpPr>
          <a:spLocks noChangeArrowheads="1"/>
        </xdr:cNvSpPr>
      </xdr:nvSpPr>
      <xdr:spPr bwMode="auto">
        <a:xfrm>
          <a:off x="5532120" y="658368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45720</xdr:colOff>
      <xdr:row>93</xdr:row>
      <xdr:rowOff>83820</xdr:rowOff>
    </xdr:from>
    <xdr:to>
      <xdr:col>44</xdr:col>
      <xdr:colOff>129540</xdr:colOff>
      <xdr:row>96</xdr:row>
      <xdr:rowOff>45720</xdr:rowOff>
    </xdr:to>
    <xdr:sp macro="" textlink="">
      <xdr:nvSpPr>
        <xdr:cNvPr id="285354" name="AutoShape 118">
          <a:extLst>
            <a:ext uri="{FF2B5EF4-FFF2-40B4-BE49-F238E27FC236}">
              <a16:creationId xmlns:a16="http://schemas.microsoft.com/office/drawing/2014/main" id="{00000000-0008-0000-0500-0000AA5A0400}"/>
            </a:ext>
          </a:extLst>
        </xdr:cNvPr>
        <xdr:cNvSpPr>
          <a:spLocks noChangeArrowheads="1"/>
        </xdr:cNvSpPr>
      </xdr:nvSpPr>
      <xdr:spPr bwMode="auto">
        <a:xfrm>
          <a:off x="5532120" y="6583680"/>
          <a:ext cx="449580" cy="16764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77482" name="Line 1">
          <a:extLst>
            <a:ext uri="{FF2B5EF4-FFF2-40B4-BE49-F238E27FC236}">
              <a16:creationId xmlns:a16="http://schemas.microsoft.com/office/drawing/2014/main" id="{00000000-0008-0000-0800-0000EA3B0400}"/>
            </a:ext>
          </a:extLst>
        </xdr:cNvPr>
        <xdr:cNvSpPr>
          <a:spLocks noChangeShapeType="1"/>
        </xdr:cNvSpPr>
      </xdr:nvSpPr>
      <xdr:spPr bwMode="auto">
        <a:xfrm>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77483" name="Line 2">
          <a:extLst>
            <a:ext uri="{FF2B5EF4-FFF2-40B4-BE49-F238E27FC236}">
              <a16:creationId xmlns:a16="http://schemas.microsoft.com/office/drawing/2014/main" id="{00000000-0008-0000-0800-0000EB3B0400}"/>
            </a:ext>
          </a:extLst>
        </xdr:cNvPr>
        <xdr:cNvSpPr>
          <a:spLocks noChangeShapeType="1"/>
        </xdr:cNvSpPr>
      </xdr:nvSpPr>
      <xdr:spPr bwMode="auto">
        <a:xfrm>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77484" name="Line 3">
          <a:extLst>
            <a:ext uri="{FF2B5EF4-FFF2-40B4-BE49-F238E27FC236}">
              <a16:creationId xmlns:a16="http://schemas.microsoft.com/office/drawing/2014/main" id="{00000000-0008-0000-0800-0000EC3B0400}"/>
            </a:ext>
          </a:extLst>
        </xdr:cNvPr>
        <xdr:cNvSpPr>
          <a:spLocks noChangeShapeType="1"/>
        </xdr:cNvSpPr>
      </xdr:nvSpPr>
      <xdr:spPr bwMode="auto">
        <a:xfrm>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77485" name="Line 4">
          <a:extLst>
            <a:ext uri="{FF2B5EF4-FFF2-40B4-BE49-F238E27FC236}">
              <a16:creationId xmlns:a16="http://schemas.microsoft.com/office/drawing/2014/main" id="{00000000-0008-0000-0800-0000ED3B0400}"/>
            </a:ext>
          </a:extLst>
        </xdr:cNvPr>
        <xdr:cNvSpPr>
          <a:spLocks noChangeShapeType="1"/>
        </xdr:cNvSpPr>
      </xdr:nvSpPr>
      <xdr:spPr bwMode="auto">
        <a:xfrm>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77486" name="Line 5">
          <a:extLst>
            <a:ext uri="{FF2B5EF4-FFF2-40B4-BE49-F238E27FC236}">
              <a16:creationId xmlns:a16="http://schemas.microsoft.com/office/drawing/2014/main" id="{00000000-0008-0000-0800-0000EE3B0400}"/>
            </a:ext>
          </a:extLst>
        </xdr:cNvPr>
        <xdr:cNvSpPr>
          <a:spLocks noChangeShapeType="1"/>
        </xdr:cNvSpPr>
      </xdr:nvSpPr>
      <xdr:spPr bwMode="auto">
        <a:xfrm>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77487" name="Line 6">
          <a:extLst>
            <a:ext uri="{FF2B5EF4-FFF2-40B4-BE49-F238E27FC236}">
              <a16:creationId xmlns:a16="http://schemas.microsoft.com/office/drawing/2014/main" id="{00000000-0008-0000-0800-0000EF3B0400}"/>
            </a:ext>
          </a:extLst>
        </xdr:cNvPr>
        <xdr:cNvSpPr>
          <a:spLocks noChangeShapeType="1"/>
        </xdr:cNvSpPr>
      </xdr:nvSpPr>
      <xdr:spPr bwMode="auto">
        <a:xfrm>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77488" name="Line 7">
          <a:extLst>
            <a:ext uri="{FF2B5EF4-FFF2-40B4-BE49-F238E27FC236}">
              <a16:creationId xmlns:a16="http://schemas.microsoft.com/office/drawing/2014/main" id="{00000000-0008-0000-0800-0000F03B0400}"/>
            </a:ext>
          </a:extLst>
        </xdr:cNvPr>
        <xdr:cNvSpPr>
          <a:spLocks noChangeShapeType="1"/>
        </xdr:cNvSpPr>
      </xdr:nvSpPr>
      <xdr:spPr bwMode="auto">
        <a:xfrm>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77489" name="Line 8">
          <a:extLst>
            <a:ext uri="{FF2B5EF4-FFF2-40B4-BE49-F238E27FC236}">
              <a16:creationId xmlns:a16="http://schemas.microsoft.com/office/drawing/2014/main" id="{00000000-0008-0000-0800-0000F13B0400}"/>
            </a:ext>
          </a:extLst>
        </xdr:cNvPr>
        <xdr:cNvSpPr>
          <a:spLocks noChangeShapeType="1"/>
        </xdr:cNvSpPr>
      </xdr:nvSpPr>
      <xdr:spPr bwMode="auto">
        <a:xfrm>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77490" name="Oval 9">
          <a:extLst>
            <a:ext uri="{FF2B5EF4-FFF2-40B4-BE49-F238E27FC236}">
              <a16:creationId xmlns:a16="http://schemas.microsoft.com/office/drawing/2014/main" id="{00000000-0008-0000-0800-0000F23B0400}"/>
            </a:ext>
          </a:extLst>
        </xdr:cNvPr>
        <xdr:cNvSpPr>
          <a:spLocks noChangeArrowheads="1"/>
        </xdr:cNvSpPr>
      </xdr:nvSpPr>
      <xdr:spPr bwMode="auto">
        <a:xfrm>
          <a:off x="0" y="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77491" name="Line 10">
          <a:extLst>
            <a:ext uri="{FF2B5EF4-FFF2-40B4-BE49-F238E27FC236}">
              <a16:creationId xmlns:a16="http://schemas.microsoft.com/office/drawing/2014/main" id="{00000000-0008-0000-0800-0000F33B04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77492" name="Line 11">
          <a:extLst>
            <a:ext uri="{FF2B5EF4-FFF2-40B4-BE49-F238E27FC236}">
              <a16:creationId xmlns:a16="http://schemas.microsoft.com/office/drawing/2014/main" id="{00000000-0008-0000-0800-0000F43B04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77493" name="Line 12">
          <a:extLst>
            <a:ext uri="{FF2B5EF4-FFF2-40B4-BE49-F238E27FC236}">
              <a16:creationId xmlns:a16="http://schemas.microsoft.com/office/drawing/2014/main" id="{00000000-0008-0000-0800-0000F53B04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77494" name="Line 13">
          <a:extLst>
            <a:ext uri="{FF2B5EF4-FFF2-40B4-BE49-F238E27FC236}">
              <a16:creationId xmlns:a16="http://schemas.microsoft.com/office/drawing/2014/main" id="{00000000-0008-0000-0800-0000F63B04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77495" name="Line 14">
          <a:extLst>
            <a:ext uri="{FF2B5EF4-FFF2-40B4-BE49-F238E27FC236}">
              <a16:creationId xmlns:a16="http://schemas.microsoft.com/office/drawing/2014/main" id="{00000000-0008-0000-0800-0000F73B04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77496" name="Line 15">
          <a:extLst>
            <a:ext uri="{FF2B5EF4-FFF2-40B4-BE49-F238E27FC236}">
              <a16:creationId xmlns:a16="http://schemas.microsoft.com/office/drawing/2014/main" id="{00000000-0008-0000-0800-0000F83B04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77497" name="Line 16">
          <a:extLst>
            <a:ext uri="{FF2B5EF4-FFF2-40B4-BE49-F238E27FC236}">
              <a16:creationId xmlns:a16="http://schemas.microsoft.com/office/drawing/2014/main" id="{00000000-0008-0000-0800-0000F93B04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77498" name="Line 17">
          <a:extLst>
            <a:ext uri="{FF2B5EF4-FFF2-40B4-BE49-F238E27FC236}">
              <a16:creationId xmlns:a16="http://schemas.microsoft.com/office/drawing/2014/main" id="{00000000-0008-0000-0800-0000FA3B04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77499" name="Oval 18">
          <a:extLst>
            <a:ext uri="{FF2B5EF4-FFF2-40B4-BE49-F238E27FC236}">
              <a16:creationId xmlns:a16="http://schemas.microsoft.com/office/drawing/2014/main" id="{00000000-0008-0000-0800-0000FB3B0400}"/>
            </a:ext>
          </a:extLst>
        </xdr:cNvPr>
        <xdr:cNvSpPr>
          <a:spLocks noChangeArrowheads="1"/>
        </xdr:cNvSpPr>
      </xdr:nvSpPr>
      <xdr:spPr bwMode="auto">
        <a:xfrm>
          <a:off x="0" y="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77500" name="AutoShape 19">
          <a:extLst>
            <a:ext uri="{FF2B5EF4-FFF2-40B4-BE49-F238E27FC236}">
              <a16:creationId xmlns:a16="http://schemas.microsoft.com/office/drawing/2014/main" id="{00000000-0008-0000-0800-0000FC3B0400}"/>
            </a:ext>
          </a:extLst>
        </xdr:cNvPr>
        <xdr:cNvSpPr>
          <a:spLocks noChangeArrowheads="1"/>
        </xdr:cNvSpPr>
      </xdr:nvSpPr>
      <xdr:spPr bwMode="auto">
        <a:xfrm>
          <a:off x="0" y="0"/>
          <a:ext cx="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77501" name="AutoShape 20">
          <a:extLst>
            <a:ext uri="{FF2B5EF4-FFF2-40B4-BE49-F238E27FC236}">
              <a16:creationId xmlns:a16="http://schemas.microsoft.com/office/drawing/2014/main" id="{00000000-0008-0000-0800-0000FD3B0400}"/>
            </a:ext>
          </a:extLst>
        </xdr:cNvPr>
        <xdr:cNvSpPr>
          <a:spLocks noChangeArrowheads="1"/>
        </xdr:cNvSpPr>
      </xdr:nvSpPr>
      <xdr:spPr bwMode="auto">
        <a:xfrm>
          <a:off x="0" y="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77502" name="AutoShape 21">
          <a:extLst>
            <a:ext uri="{FF2B5EF4-FFF2-40B4-BE49-F238E27FC236}">
              <a16:creationId xmlns:a16="http://schemas.microsoft.com/office/drawing/2014/main" id="{00000000-0008-0000-0800-0000FE3B0400}"/>
            </a:ext>
          </a:extLst>
        </xdr:cNvPr>
        <xdr:cNvSpPr>
          <a:spLocks noChangeArrowheads="1"/>
        </xdr:cNvSpPr>
      </xdr:nvSpPr>
      <xdr:spPr bwMode="auto">
        <a:xfrm>
          <a:off x="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77503" name="AutoShape 22">
          <a:extLst>
            <a:ext uri="{FF2B5EF4-FFF2-40B4-BE49-F238E27FC236}">
              <a16:creationId xmlns:a16="http://schemas.microsoft.com/office/drawing/2014/main" id="{00000000-0008-0000-0800-0000FF3B0400}"/>
            </a:ext>
          </a:extLst>
        </xdr:cNvPr>
        <xdr:cNvSpPr>
          <a:spLocks noChangeArrowheads="1"/>
        </xdr:cNvSpPr>
      </xdr:nvSpPr>
      <xdr:spPr bwMode="auto">
        <a:xfrm>
          <a:off x="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6720" name="AutoShape 23">
          <a:extLst>
            <a:ext uri="{FF2B5EF4-FFF2-40B4-BE49-F238E27FC236}">
              <a16:creationId xmlns:a16="http://schemas.microsoft.com/office/drawing/2014/main" id="{00000000-0008-0000-0800-000000600400}"/>
            </a:ext>
          </a:extLst>
        </xdr:cNvPr>
        <xdr:cNvSpPr>
          <a:spLocks noChangeArrowheads="1"/>
        </xdr:cNvSpPr>
      </xdr:nvSpPr>
      <xdr:spPr bwMode="auto">
        <a:xfrm>
          <a:off x="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6721" name="AutoShape 24">
          <a:extLst>
            <a:ext uri="{FF2B5EF4-FFF2-40B4-BE49-F238E27FC236}">
              <a16:creationId xmlns:a16="http://schemas.microsoft.com/office/drawing/2014/main" id="{00000000-0008-0000-0800-000001600400}"/>
            </a:ext>
          </a:extLst>
        </xdr:cNvPr>
        <xdr:cNvSpPr>
          <a:spLocks noChangeArrowheads="1"/>
        </xdr:cNvSpPr>
      </xdr:nvSpPr>
      <xdr:spPr bwMode="auto">
        <a:xfrm>
          <a:off x="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6722" name="AutoShape 25">
          <a:extLst>
            <a:ext uri="{FF2B5EF4-FFF2-40B4-BE49-F238E27FC236}">
              <a16:creationId xmlns:a16="http://schemas.microsoft.com/office/drawing/2014/main" id="{00000000-0008-0000-0800-000002600400}"/>
            </a:ext>
          </a:extLst>
        </xdr:cNvPr>
        <xdr:cNvSpPr>
          <a:spLocks noChangeArrowheads="1"/>
        </xdr:cNvSpPr>
      </xdr:nvSpPr>
      <xdr:spPr bwMode="auto">
        <a:xfrm>
          <a:off x="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6723" name="AutoShape 26">
          <a:extLst>
            <a:ext uri="{FF2B5EF4-FFF2-40B4-BE49-F238E27FC236}">
              <a16:creationId xmlns:a16="http://schemas.microsoft.com/office/drawing/2014/main" id="{00000000-0008-0000-0800-000003600400}"/>
            </a:ext>
          </a:extLst>
        </xdr:cNvPr>
        <xdr:cNvSpPr>
          <a:spLocks noChangeArrowheads="1"/>
        </xdr:cNvSpPr>
      </xdr:nvSpPr>
      <xdr:spPr bwMode="auto">
        <a:xfrm>
          <a:off x="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6724" name="AutoShape 27">
          <a:extLst>
            <a:ext uri="{FF2B5EF4-FFF2-40B4-BE49-F238E27FC236}">
              <a16:creationId xmlns:a16="http://schemas.microsoft.com/office/drawing/2014/main" id="{00000000-0008-0000-0800-000004600400}"/>
            </a:ext>
          </a:extLst>
        </xdr:cNvPr>
        <xdr:cNvSpPr>
          <a:spLocks noChangeArrowheads="1"/>
        </xdr:cNvSpPr>
      </xdr:nvSpPr>
      <xdr:spPr bwMode="auto">
        <a:xfrm>
          <a:off x="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6725" name="AutoShape 28">
          <a:extLst>
            <a:ext uri="{FF2B5EF4-FFF2-40B4-BE49-F238E27FC236}">
              <a16:creationId xmlns:a16="http://schemas.microsoft.com/office/drawing/2014/main" id="{00000000-0008-0000-0800-000005600400}"/>
            </a:ext>
          </a:extLst>
        </xdr:cNvPr>
        <xdr:cNvSpPr>
          <a:spLocks noChangeArrowheads="1"/>
        </xdr:cNvSpPr>
      </xdr:nvSpPr>
      <xdr:spPr bwMode="auto">
        <a:xfrm>
          <a:off x="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70</xdr:row>
      <xdr:rowOff>0</xdr:rowOff>
    </xdr:from>
    <xdr:to>
      <xdr:col>0</xdr:col>
      <xdr:colOff>0</xdr:colOff>
      <xdr:row>70</xdr:row>
      <xdr:rowOff>0</xdr:rowOff>
    </xdr:to>
    <xdr:sp macro="" textlink="">
      <xdr:nvSpPr>
        <xdr:cNvPr id="286726" name="AutoShape 29">
          <a:extLst>
            <a:ext uri="{FF2B5EF4-FFF2-40B4-BE49-F238E27FC236}">
              <a16:creationId xmlns:a16="http://schemas.microsoft.com/office/drawing/2014/main" id="{00000000-0008-0000-0800-000006600400}"/>
            </a:ext>
          </a:extLst>
        </xdr:cNvPr>
        <xdr:cNvSpPr>
          <a:spLocks noChangeArrowheads="1"/>
        </xdr:cNvSpPr>
      </xdr:nvSpPr>
      <xdr:spPr bwMode="auto">
        <a:xfrm>
          <a:off x="0" y="1626870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70</xdr:row>
      <xdr:rowOff>0</xdr:rowOff>
    </xdr:from>
    <xdr:to>
      <xdr:col>0</xdr:col>
      <xdr:colOff>0</xdr:colOff>
      <xdr:row>70</xdr:row>
      <xdr:rowOff>0</xdr:rowOff>
    </xdr:to>
    <xdr:sp macro="" textlink="">
      <xdr:nvSpPr>
        <xdr:cNvPr id="286727" name="AutoShape 30">
          <a:extLst>
            <a:ext uri="{FF2B5EF4-FFF2-40B4-BE49-F238E27FC236}">
              <a16:creationId xmlns:a16="http://schemas.microsoft.com/office/drawing/2014/main" id="{00000000-0008-0000-0800-000007600400}"/>
            </a:ext>
          </a:extLst>
        </xdr:cNvPr>
        <xdr:cNvSpPr>
          <a:spLocks noChangeArrowheads="1"/>
        </xdr:cNvSpPr>
      </xdr:nvSpPr>
      <xdr:spPr bwMode="auto">
        <a:xfrm>
          <a:off x="0" y="162687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70</xdr:row>
      <xdr:rowOff>0</xdr:rowOff>
    </xdr:from>
    <xdr:to>
      <xdr:col>0</xdr:col>
      <xdr:colOff>0</xdr:colOff>
      <xdr:row>70</xdr:row>
      <xdr:rowOff>0</xdr:rowOff>
    </xdr:to>
    <xdr:sp macro="" textlink="">
      <xdr:nvSpPr>
        <xdr:cNvPr id="286728" name="AutoShape 31">
          <a:extLst>
            <a:ext uri="{FF2B5EF4-FFF2-40B4-BE49-F238E27FC236}">
              <a16:creationId xmlns:a16="http://schemas.microsoft.com/office/drawing/2014/main" id="{00000000-0008-0000-0800-000008600400}"/>
            </a:ext>
          </a:extLst>
        </xdr:cNvPr>
        <xdr:cNvSpPr>
          <a:spLocks noChangeArrowheads="1"/>
        </xdr:cNvSpPr>
      </xdr:nvSpPr>
      <xdr:spPr bwMode="auto">
        <a:xfrm>
          <a:off x="0" y="162687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70</xdr:row>
      <xdr:rowOff>0</xdr:rowOff>
    </xdr:from>
    <xdr:to>
      <xdr:col>0</xdr:col>
      <xdr:colOff>0</xdr:colOff>
      <xdr:row>70</xdr:row>
      <xdr:rowOff>0</xdr:rowOff>
    </xdr:to>
    <xdr:sp macro="" textlink="">
      <xdr:nvSpPr>
        <xdr:cNvPr id="286729" name="AutoShape 32">
          <a:extLst>
            <a:ext uri="{FF2B5EF4-FFF2-40B4-BE49-F238E27FC236}">
              <a16:creationId xmlns:a16="http://schemas.microsoft.com/office/drawing/2014/main" id="{00000000-0008-0000-0800-000009600400}"/>
            </a:ext>
          </a:extLst>
        </xdr:cNvPr>
        <xdr:cNvSpPr>
          <a:spLocks noChangeArrowheads="1"/>
        </xdr:cNvSpPr>
      </xdr:nvSpPr>
      <xdr:spPr bwMode="auto">
        <a:xfrm>
          <a:off x="0" y="162687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70</xdr:row>
      <xdr:rowOff>0</xdr:rowOff>
    </xdr:from>
    <xdr:to>
      <xdr:col>0</xdr:col>
      <xdr:colOff>0</xdr:colOff>
      <xdr:row>70</xdr:row>
      <xdr:rowOff>0</xdr:rowOff>
    </xdr:to>
    <xdr:sp macro="" textlink="">
      <xdr:nvSpPr>
        <xdr:cNvPr id="286730" name="AutoShape 33">
          <a:extLst>
            <a:ext uri="{FF2B5EF4-FFF2-40B4-BE49-F238E27FC236}">
              <a16:creationId xmlns:a16="http://schemas.microsoft.com/office/drawing/2014/main" id="{00000000-0008-0000-0800-00000A600400}"/>
            </a:ext>
          </a:extLst>
        </xdr:cNvPr>
        <xdr:cNvSpPr>
          <a:spLocks noChangeArrowheads="1"/>
        </xdr:cNvSpPr>
      </xdr:nvSpPr>
      <xdr:spPr bwMode="auto">
        <a:xfrm>
          <a:off x="0" y="162687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70</xdr:row>
      <xdr:rowOff>0</xdr:rowOff>
    </xdr:from>
    <xdr:to>
      <xdr:col>0</xdr:col>
      <xdr:colOff>0</xdr:colOff>
      <xdr:row>70</xdr:row>
      <xdr:rowOff>0</xdr:rowOff>
    </xdr:to>
    <xdr:sp macro="" textlink="">
      <xdr:nvSpPr>
        <xdr:cNvPr id="286731" name="AutoShape 34">
          <a:extLst>
            <a:ext uri="{FF2B5EF4-FFF2-40B4-BE49-F238E27FC236}">
              <a16:creationId xmlns:a16="http://schemas.microsoft.com/office/drawing/2014/main" id="{00000000-0008-0000-0800-00000B600400}"/>
            </a:ext>
          </a:extLst>
        </xdr:cNvPr>
        <xdr:cNvSpPr>
          <a:spLocks noChangeArrowheads="1"/>
        </xdr:cNvSpPr>
      </xdr:nvSpPr>
      <xdr:spPr bwMode="auto">
        <a:xfrm>
          <a:off x="0" y="162687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70</xdr:row>
      <xdr:rowOff>0</xdr:rowOff>
    </xdr:from>
    <xdr:to>
      <xdr:col>0</xdr:col>
      <xdr:colOff>0</xdr:colOff>
      <xdr:row>70</xdr:row>
      <xdr:rowOff>0</xdr:rowOff>
    </xdr:to>
    <xdr:sp macro="" textlink="">
      <xdr:nvSpPr>
        <xdr:cNvPr id="286732" name="AutoShape 35">
          <a:extLst>
            <a:ext uri="{FF2B5EF4-FFF2-40B4-BE49-F238E27FC236}">
              <a16:creationId xmlns:a16="http://schemas.microsoft.com/office/drawing/2014/main" id="{00000000-0008-0000-0800-00000C600400}"/>
            </a:ext>
          </a:extLst>
        </xdr:cNvPr>
        <xdr:cNvSpPr>
          <a:spLocks noChangeArrowheads="1"/>
        </xdr:cNvSpPr>
      </xdr:nvSpPr>
      <xdr:spPr bwMode="auto">
        <a:xfrm>
          <a:off x="0" y="162687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70</xdr:row>
      <xdr:rowOff>0</xdr:rowOff>
    </xdr:from>
    <xdr:to>
      <xdr:col>0</xdr:col>
      <xdr:colOff>0</xdr:colOff>
      <xdr:row>70</xdr:row>
      <xdr:rowOff>0</xdr:rowOff>
    </xdr:to>
    <xdr:sp macro="" textlink="">
      <xdr:nvSpPr>
        <xdr:cNvPr id="286733" name="AutoShape 36">
          <a:extLst>
            <a:ext uri="{FF2B5EF4-FFF2-40B4-BE49-F238E27FC236}">
              <a16:creationId xmlns:a16="http://schemas.microsoft.com/office/drawing/2014/main" id="{00000000-0008-0000-0800-00000D600400}"/>
            </a:ext>
          </a:extLst>
        </xdr:cNvPr>
        <xdr:cNvSpPr>
          <a:spLocks noChangeArrowheads="1"/>
        </xdr:cNvSpPr>
      </xdr:nvSpPr>
      <xdr:spPr bwMode="auto">
        <a:xfrm>
          <a:off x="0" y="162687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70</xdr:row>
      <xdr:rowOff>0</xdr:rowOff>
    </xdr:from>
    <xdr:to>
      <xdr:col>0</xdr:col>
      <xdr:colOff>0</xdr:colOff>
      <xdr:row>70</xdr:row>
      <xdr:rowOff>0</xdr:rowOff>
    </xdr:to>
    <xdr:sp macro="" textlink="">
      <xdr:nvSpPr>
        <xdr:cNvPr id="286734" name="AutoShape 37">
          <a:extLst>
            <a:ext uri="{FF2B5EF4-FFF2-40B4-BE49-F238E27FC236}">
              <a16:creationId xmlns:a16="http://schemas.microsoft.com/office/drawing/2014/main" id="{00000000-0008-0000-0800-00000E600400}"/>
            </a:ext>
          </a:extLst>
        </xdr:cNvPr>
        <xdr:cNvSpPr>
          <a:spLocks noChangeArrowheads="1"/>
        </xdr:cNvSpPr>
      </xdr:nvSpPr>
      <xdr:spPr bwMode="auto">
        <a:xfrm>
          <a:off x="0" y="162687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70</xdr:row>
      <xdr:rowOff>0</xdr:rowOff>
    </xdr:from>
    <xdr:to>
      <xdr:col>0</xdr:col>
      <xdr:colOff>0</xdr:colOff>
      <xdr:row>70</xdr:row>
      <xdr:rowOff>0</xdr:rowOff>
    </xdr:to>
    <xdr:sp macro="" textlink="">
      <xdr:nvSpPr>
        <xdr:cNvPr id="286735" name="Oval 38">
          <a:extLst>
            <a:ext uri="{FF2B5EF4-FFF2-40B4-BE49-F238E27FC236}">
              <a16:creationId xmlns:a16="http://schemas.microsoft.com/office/drawing/2014/main" id="{00000000-0008-0000-0800-00000F600400}"/>
            </a:ext>
          </a:extLst>
        </xdr:cNvPr>
        <xdr:cNvSpPr>
          <a:spLocks noChangeArrowheads="1"/>
        </xdr:cNvSpPr>
      </xdr:nvSpPr>
      <xdr:spPr bwMode="auto">
        <a:xfrm>
          <a:off x="0" y="162687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70</xdr:row>
      <xdr:rowOff>0</xdr:rowOff>
    </xdr:from>
    <xdr:to>
      <xdr:col>0</xdr:col>
      <xdr:colOff>0</xdr:colOff>
      <xdr:row>70</xdr:row>
      <xdr:rowOff>0</xdr:rowOff>
    </xdr:to>
    <xdr:sp macro="" textlink="">
      <xdr:nvSpPr>
        <xdr:cNvPr id="286736" name="Oval 39">
          <a:extLst>
            <a:ext uri="{FF2B5EF4-FFF2-40B4-BE49-F238E27FC236}">
              <a16:creationId xmlns:a16="http://schemas.microsoft.com/office/drawing/2014/main" id="{00000000-0008-0000-0800-000010600400}"/>
            </a:ext>
          </a:extLst>
        </xdr:cNvPr>
        <xdr:cNvSpPr>
          <a:spLocks noChangeArrowheads="1"/>
        </xdr:cNvSpPr>
      </xdr:nvSpPr>
      <xdr:spPr bwMode="auto">
        <a:xfrm>
          <a:off x="0" y="162687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70</xdr:row>
      <xdr:rowOff>0</xdr:rowOff>
    </xdr:from>
    <xdr:to>
      <xdr:col>0</xdr:col>
      <xdr:colOff>0</xdr:colOff>
      <xdr:row>70</xdr:row>
      <xdr:rowOff>0</xdr:rowOff>
    </xdr:to>
    <xdr:sp macro="" textlink="">
      <xdr:nvSpPr>
        <xdr:cNvPr id="286737" name="Oval 40">
          <a:extLst>
            <a:ext uri="{FF2B5EF4-FFF2-40B4-BE49-F238E27FC236}">
              <a16:creationId xmlns:a16="http://schemas.microsoft.com/office/drawing/2014/main" id="{00000000-0008-0000-0800-000011600400}"/>
            </a:ext>
          </a:extLst>
        </xdr:cNvPr>
        <xdr:cNvSpPr>
          <a:spLocks noChangeArrowheads="1"/>
        </xdr:cNvSpPr>
      </xdr:nvSpPr>
      <xdr:spPr bwMode="auto">
        <a:xfrm>
          <a:off x="0" y="162687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70</xdr:row>
      <xdr:rowOff>0</xdr:rowOff>
    </xdr:from>
    <xdr:to>
      <xdr:col>0</xdr:col>
      <xdr:colOff>0</xdr:colOff>
      <xdr:row>70</xdr:row>
      <xdr:rowOff>0</xdr:rowOff>
    </xdr:to>
    <xdr:sp macro="" textlink="">
      <xdr:nvSpPr>
        <xdr:cNvPr id="286738" name="Oval 41">
          <a:extLst>
            <a:ext uri="{FF2B5EF4-FFF2-40B4-BE49-F238E27FC236}">
              <a16:creationId xmlns:a16="http://schemas.microsoft.com/office/drawing/2014/main" id="{00000000-0008-0000-0800-000012600400}"/>
            </a:ext>
          </a:extLst>
        </xdr:cNvPr>
        <xdr:cNvSpPr>
          <a:spLocks noChangeArrowheads="1"/>
        </xdr:cNvSpPr>
      </xdr:nvSpPr>
      <xdr:spPr bwMode="auto">
        <a:xfrm>
          <a:off x="0" y="162687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70</xdr:row>
      <xdr:rowOff>0</xdr:rowOff>
    </xdr:from>
    <xdr:to>
      <xdr:col>0</xdr:col>
      <xdr:colOff>0</xdr:colOff>
      <xdr:row>70</xdr:row>
      <xdr:rowOff>0</xdr:rowOff>
    </xdr:to>
    <xdr:sp macro="" textlink="">
      <xdr:nvSpPr>
        <xdr:cNvPr id="286739" name="Line 42">
          <a:extLst>
            <a:ext uri="{FF2B5EF4-FFF2-40B4-BE49-F238E27FC236}">
              <a16:creationId xmlns:a16="http://schemas.microsoft.com/office/drawing/2014/main" id="{00000000-0008-0000-0800-000013600400}"/>
            </a:ext>
          </a:extLst>
        </xdr:cNvPr>
        <xdr:cNvSpPr>
          <a:spLocks noChangeShapeType="1"/>
        </xdr:cNvSpPr>
      </xdr:nvSpPr>
      <xdr:spPr bwMode="auto">
        <a:xfrm flipH="1">
          <a:off x="0" y="1626870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70</xdr:row>
      <xdr:rowOff>0</xdr:rowOff>
    </xdr:from>
    <xdr:to>
      <xdr:col>0</xdr:col>
      <xdr:colOff>0</xdr:colOff>
      <xdr:row>70</xdr:row>
      <xdr:rowOff>0</xdr:rowOff>
    </xdr:to>
    <xdr:sp macro="" textlink="">
      <xdr:nvSpPr>
        <xdr:cNvPr id="286740" name="Line 43">
          <a:extLst>
            <a:ext uri="{FF2B5EF4-FFF2-40B4-BE49-F238E27FC236}">
              <a16:creationId xmlns:a16="http://schemas.microsoft.com/office/drawing/2014/main" id="{00000000-0008-0000-0800-000014600400}"/>
            </a:ext>
          </a:extLst>
        </xdr:cNvPr>
        <xdr:cNvSpPr>
          <a:spLocks noChangeShapeType="1"/>
        </xdr:cNvSpPr>
      </xdr:nvSpPr>
      <xdr:spPr bwMode="auto">
        <a:xfrm flipH="1">
          <a:off x="0" y="1626870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70</xdr:row>
      <xdr:rowOff>0</xdr:rowOff>
    </xdr:from>
    <xdr:to>
      <xdr:col>0</xdr:col>
      <xdr:colOff>0</xdr:colOff>
      <xdr:row>70</xdr:row>
      <xdr:rowOff>0</xdr:rowOff>
    </xdr:to>
    <xdr:sp macro="" textlink="">
      <xdr:nvSpPr>
        <xdr:cNvPr id="286741" name="Line 44">
          <a:extLst>
            <a:ext uri="{FF2B5EF4-FFF2-40B4-BE49-F238E27FC236}">
              <a16:creationId xmlns:a16="http://schemas.microsoft.com/office/drawing/2014/main" id="{00000000-0008-0000-0800-000015600400}"/>
            </a:ext>
          </a:extLst>
        </xdr:cNvPr>
        <xdr:cNvSpPr>
          <a:spLocks noChangeShapeType="1"/>
        </xdr:cNvSpPr>
      </xdr:nvSpPr>
      <xdr:spPr bwMode="auto">
        <a:xfrm flipH="1">
          <a:off x="0" y="1626870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70</xdr:row>
      <xdr:rowOff>0</xdr:rowOff>
    </xdr:from>
    <xdr:to>
      <xdr:col>0</xdr:col>
      <xdr:colOff>0</xdr:colOff>
      <xdr:row>70</xdr:row>
      <xdr:rowOff>0</xdr:rowOff>
    </xdr:to>
    <xdr:sp macro="" textlink="">
      <xdr:nvSpPr>
        <xdr:cNvPr id="286742" name="Line 45">
          <a:extLst>
            <a:ext uri="{FF2B5EF4-FFF2-40B4-BE49-F238E27FC236}">
              <a16:creationId xmlns:a16="http://schemas.microsoft.com/office/drawing/2014/main" id="{00000000-0008-0000-0800-000016600400}"/>
            </a:ext>
          </a:extLst>
        </xdr:cNvPr>
        <xdr:cNvSpPr>
          <a:spLocks noChangeShapeType="1"/>
        </xdr:cNvSpPr>
      </xdr:nvSpPr>
      <xdr:spPr bwMode="auto">
        <a:xfrm flipH="1">
          <a:off x="0" y="1626870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70</xdr:row>
      <xdr:rowOff>0</xdr:rowOff>
    </xdr:from>
    <xdr:to>
      <xdr:col>0</xdr:col>
      <xdr:colOff>0</xdr:colOff>
      <xdr:row>70</xdr:row>
      <xdr:rowOff>0</xdr:rowOff>
    </xdr:to>
    <xdr:sp macro="" textlink="">
      <xdr:nvSpPr>
        <xdr:cNvPr id="286743" name="Line 46">
          <a:extLst>
            <a:ext uri="{FF2B5EF4-FFF2-40B4-BE49-F238E27FC236}">
              <a16:creationId xmlns:a16="http://schemas.microsoft.com/office/drawing/2014/main" id="{00000000-0008-0000-0800-000017600400}"/>
            </a:ext>
          </a:extLst>
        </xdr:cNvPr>
        <xdr:cNvSpPr>
          <a:spLocks noChangeShapeType="1"/>
        </xdr:cNvSpPr>
      </xdr:nvSpPr>
      <xdr:spPr bwMode="auto">
        <a:xfrm flipH="1">
          <a:off x="0" y="1626870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70</xdr:row>
      <xdr:rowOff>0</xdr:rowOff>
    </xdr:from>
    <xdr:to>
      <xdr:col>0</xdr:col>
      <xdr:colOff>0</xdr:colOff>
      <xdr:row>70</xdr:row>
      <xdr:rowOff>0</xdr:rowOff>
    </xdr:to>
    <xdr:sp macro="" textlink="">
      <xdr:nvSpPr>
        <xdr:cNvPr id="286744" name="Line 47">
          <a:extLst>
            <a:ext uri="{FF2B5EF4-FFF2-40B4-BE49-F238E27FC236}">
              <a16:creationId xmlns:a16="http://schemas.microsoft.com/office/drawing/2014/main" id="{00000000-0008-0000-0800-000018600400}"/>
            </a:ext>
          </a:extLst>
        </xdr:cNvPr>
        <xdr:cNvSpPr>
          <a:spLocks noChangeShapeType="1"/>
        </xdr:cNvSpPr>
      </xdr:nvSpPr>
      <xdr:spPr bwMode="auto">
        <a:xfrm flipH="1">
          <a:off x="0" y="1626870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70</xdr:row>
      <xdr:rowOff>0</xdr:rowOff>
    </xdr:from>
    <xdr:to>
      <xdr:col>0</xdr:col>
      <xdr:colOff>0</xdr:colOff>
      <xdr:row>70</xdr:row>
      <xdr:rowOff>0</xdr:rowOff>
    </xdr:to>
    <xdr:sp macro="" textlink="">
      <xdr:nvSpPr>
        <xdr:cNvPr id="286745" name="Line 48">
          <a:extLst>
            <a:ext uri="{FF2B5EF4-FFF2-40B4-BE49-F238E27FC236}">
              <a16:creationId xmlns:a16="http://schemas.microsoft.com/office/drawing/2014/main" id="{00000000-0008-0000-0800-000019600400}"/>
            </a:ext>
          </a:extLst>
        </xdr:cNvPr>
        <xdr:cNvSpPr>
          <a:spLocks noChangeShapeType="1"/>
        </xdr:cNvSpPr>
      </xdr:nvSpPr>
      <xdr:spPr bwMode="auto">
        <a:xfrm flipH="1">
          <a:off x="0" y="1626870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70</xdr:row>
      <xdr:rowOff>0</xdr:rowOff>
    </xdr:from>
    <xdr:to>
      <xdr:col>0</xdr:col>
      <xdr:colOff>0</xdr:colOff>
      <xdr:row>70</xdr:row>
      <xdr:rowOff>0</xdr:rowOff>
    </xdr:to>
    <xdr:sp macro="" textlink="">
      <xdr:nvSpPr>
        <xdr:cNvPr id="286746" name="Line 49">
          <a:extLst>
            <a:ext uri="{FF2B5EF4-FFF2-40B4-BE49-F238E27FC236}">
              <a16:creationId xmlns:a16="http://schemas.microsoft.com/office/drawing/2014/main" id="{00000000-0008-0000-0800-00001A600400}"/>
            </a:ext>
          </a:extLst>
        </xdr:cNvPr>
        <xdr:cNvSpPr>
          <a:spLocks noChangeShapeType="1"/>
        </xdr:cNvSpPr>
      </xdr:nvSpPr>
      <xdr:spPr bwMode="auto">
        <a:xfrm flipH="1">
          <a:off x="0" y="1626870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0</xdr:row>
      <xdr:rowOff>0</xdr:rowOff>
    </xdr:from>
    <xdr:to>
      <xdr:col>36</xdr:col>
      <xdr:colOff>0</xdr:colOff>
      <xdr:row>0</xdr:row>
      <xdr:rowOff>0</xdr:rowOff>
    </xdr:to>
    <xdr:sp macro="" textlink="">
      <xdr:nvSpPr>
        <xdr:cNvPr id="286747" name="AutoShape 50">
          <a:extLst>
            <a:ext uri="{FF2B5EF4-FFF2-40B4-BE49-F238E27FC236}">
              <a16:creationId xmlns:a16="http://schemas.microsoft.com/office/drawing/2014/main" id="{00000000-0008-0000-0800-00001B600400}"/>
            </a:ext>
          </a:extLst>
        </xdr:cNvPr>
        <xdr:cNvSpPr>
          <a:spLocks noChangeArrowheads="1"/>
        </xdr:cNvSpPr>
      </xdr:nvSpPr>
      <xdr:spPr bwMode="auto">
        <a:xfrm>
          <a:off x="6568440" y="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0</xdr:colOff>
      <xdr:row>0</xdr:row>
      <xdr:rowOff>0</xdr:rowOff>
    </xdr:from>
    <xdr:to>
      <xdr:col>36</xdr:col>
      <xdr:colOff>0</xdr:colOff>
      <xdr:row>0</xdr:row>
      <xdr:rowOff>0</xdr:rowOff>
    </xdr:to>
    <xdr:sp macro="" textlink="">
      <xdr:nvSpPr>
        <xdr:cNvPr id="286748" name="AutoShape 51">
          <a:extLst>
            <a:ext uri="{FF2B5EF4-FFF2-40B4-BE49-F238E27FC236}">
              <a16:creationId xmlns:a16="http://schemas.microsoft.com/office/drawing/2014/main" id="{00000000-0008-0000-0800-00001C600400}"/>
            </a:ext>
          </a:extLst>
        </xdr:cNvPr>
        <xdr:cNvSpPr>
          <a:spLocks noChangeArrowheads="1"/>
        </xdr:cNvSpPr>
      </xdr:nvSpPr>
      <xdr:spPr bwMode="auto">
        <a:xfrm>
          <a:off x="656844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0</xdr:colOff>
      <xdr:row>0</xdr:row>
      <xdr:rowOff>0</xdr:rowOff>
    </xdr:from>
    <xdr:to>
      <xdr:col>36</xdr:col>
      <xdr:colOff>0</xdr:colOff>
      <xdr:row>0</xdr:row>
      <xdr:rowOff>0</xdr:rowOff>
    </xdr:to>
    <xdr:sp macro="" textlink="">
      <xdr:nvSpPr>
        <xdr:cNvPr id="286749" name="AutoShape 52">
          <a:extLst>
            <a:ext uri="{FF2B5EF4-FFF2-40B4-BE49-F238E27FC236}">
              <a16:creationId xmlns:a16="http://schemas.microsoft.com/office/drawing/2014/main" id="{00000000-0008-0000-0800-00001D600400}"/>
            </a:ext>
          </a:extLst>
        </xdr:cNvPr>
        <xdr:cNvSpPr>
          <a:spLocks noChangeArrowheads="1"/>
        </xdr:cNvSpPr>
      </xdr:nvSpPr>
      <xdr:spPr bwMode="auto">
        <a:xfrm>
          <a:off x="656844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0</xdr:colOff>
      <xdr:row>0</xdr:row>
      <xdr:rowOff>0</xdr:rowOff>
    </xdr:from>
    <xdr:to>
      <xdr:col>36</xdr:col>
      <xdr:colOff>0</xdr:colOff>
      <xdr:row>0</xdr:row>
      <xdr:rowOff>0</xdr:rowOff>
    </xdr:to>
    <xdr:sp macro="" textlink="">
      <xdr:nvSpPr>
        <xdr:cNvPr id="286750" name="AutoShape 53">
          <a:extLst>
            <a:ext uri="{FF2B5EF4-FFF2-40B4-BE49-F238E27FC236}">
              <a16:creationId xmlns:a16="http://schemas.microsoft.com/office/drawing/2014/main" id="{00000000-0008-0000-0800-00001E600400}"/>
            </a:ext>
          </a:extLst>
        </xdr:cNvPr>
        <xdr:cNvSpPr>
          <a:spLocks noChangeArrowheads="1"/>
        </xdr:cNvSpPr>
      </xdr:nvSpPr>
      <xdr:spPr bwMode="auto">
        <a:xfrm>
          <a:off x="656844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0</xdr:colOff>
      <xdr:row>0</xdr:row>
      <xdr:rowOff>0</xdr:rowOff>
    </xdr:from>
    <xdr:to>
      <xdr:col>36</xdr:col>
      <xdr:colOff>0</xdr:colOff>
      <xdr:row>0</xdr:row>
      <xdr:rowOff>0</xdr:rowOff>
    </xdr:to>
    <xdr:sp macro="" textlink="">
      <xdr:nvSpPr>
        <xdr:cNvPr id="286751" name="AutoShape 54">
          <a:extLst>
            <a:ext uri="{FF2B5EF4-FFF2-40B4-BE49-F238E27FC236}">
              <a16:creationId xmlns:a16="http://schemas.microsoft.com/office/drawing/2014/main" id="{00000000-0008-0000-0800-00001F600400}"/>
            </a:ext>
          </a:extLst>
        </xdr:cNvPr>
        <xdr:cNvSpPr>
          <a:spLocks noChangeArrowheads="1"/>
        </xdr:cNvSpPr>
      </xdr:nvSpPr>
      <xdr:spPr bwMode="auto">
        <a:xfrm>
          <a:off x="656844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0</xdr:colOff>
      <xdr:row>0</xdr:row>
      <xdr:rowOff>0</xdr:rowOff>
    </xdr:from>
    <xdr:to>
      <xdr:col>36</xdr:col>
      <xdr:colOff>0</xdr:colOff>
      <xdr:row>0</xdr:row>
      <xdr:rowOff>0</xdr:rowOff>
    </xdr:to>
    <xdr:sp macro="" textlink="">
      <xdr:nvSpPr>
        <xdr:cNvPr id="286752" name="AutoShape 55">
          <a:extLst>
            <a:ext uri="{FF2B5EF4-FFF2-40B4-BE49-F238E27FC236}">
              <a16:creationId xmlns:a16="http://schemas.microsoft.com/office/drawing/2014/main" id="{00000000-0008-0000-0800-000020600400}"/>
            </a:ext>
          </a:extLst>
        </xdr:cNvPr>
        <xdr:cNvSpPr>
          <a:spLocks noChangeArrowheads="1"/>
        </xdr:cNvSpPr>
      </xdr:nvSpPr>
      <xdr:spPr bwMode="auto">
        <a:xfrm>
          <a:off x="656844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0</xdr:colOff>
      <xdr:row>0</xdr:row>
      <xdr:rowOff>0</xdr:rowOff>
    </xdr:from>
    <xdr:to>
      <xdr:col>36</xdr:col>
      <xdr:colOff>0</xdr:colOff>
      <xdr:row>0</xdr:row>
      <xdr:rowOff>0</xdr:rowOff>
    </xdr:to>
    <xdr:sp macro="" textlink="">
      <xdr:nvSpPr>
        <xdr:cNvPr id="286753" name="AutoShape 56">
          <a:extLst>
            <a:ext uri="{FF2B5EF4-FFF2-40B4-BE49-F238E27FC236}">
              <a16:creationId xmlns:a16="http://schemas.microsoft.com/office/drawing/2014/main" id="{00000000-0008-0000-0800-000021600400}"/>
            </a:ext>
          </a:extLst>
        </xdr:cNvPr>
        <xdr:cNvSpPr>
          <a:spLocks noChangeArrowheads="1"/>
        </xdr:cNvSpPr>
      </xdr:nvSpPr>
      <xdr:spPr bwMode="auto">
        <a:xfrm>
          <a:off x="656844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0</xdr:colOff>
      <xdr:row>0</xdr:row>
      <xdr:rowOff>0</xdr:rowOff>
    </xdr:from>
    <xdr:to>
      <xdr:col>36</xdr:col>
      <xdr:colOff>0</xdr:colOff>
      <xdr:row>0</xdr:row>
      <xdr:rowOff>0</xdr:rowOff>
    </xdr:to>
    <xdr:sp macro="" textlink="">
      <xdr:nvSpPr>
        <xdr:cNvPr id="286754" name="AutoShape 57">
          <a:extLst>
            <a:ext uri="{FF2B5EF4-FFF2-40B4-BE49-F238E27FC236}">
              <a16:creationId xmlns:a16="http://schemas.microsoft.com/office/drawing/2014/main" id="{00000000-0008-0000-0800-000022600400}"/>
            </a:ext>
          </a:extLst>
        </xdr:cNvPr>
        <xdr:cNvSpPr>
          <a:spLocks noChangeArrowheads="1"/>
        </xdr:cNvSpPr>
      </xdr:nvSpPr>
      <xdr:spPr bwMode="auto">
        <a:xfrm>
          <a:off x="656844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0</xdr:colOff>
      <xdr:row>0</xdr:row>
      <xdr:rowOff>0</xdr:rowOff>
    </xdr:from>
    <xdr:to>
      <xdr:col>36</xdr:col>
      <xdr:colOff>0</xdr:colOff>
      <xdr:row>0</xdr:row>
      <xdr:rowOff>0</xdr:rowOff>
    </xdr:to>
    <xdr:sp macro="" textlink="">
      <xdr:nvSpPr>
        <xdr:cNvPr id="286755" name="AutoShape 58">
          <a:extLst>
            <a:ext uri="{FF2B5EF4-FFF2-40B4-BE49-F238E27FC236}">
              <a16:creationId xmlns:a16="http://schemas.microsoft.com/office/drawing/2014/main" id="{00000000-0008-0000-0800-000023600400}"/>
            </a:ext>
          </a:extLst>
        </xdr:cNvPr>
        <xdr:cNvSpPr>
          <a:spLocks noChangeArrowheads="1"/>
        </xdr:cNvSpPr>
      </xdr:nvSpPr>
      <xdr:spPr bwMode="auto">
        <a:xfrm>
          <a:off x="656844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70</xdr:row>
      <xdr:rowOff>0</xdr:rowOff>
    </xdr:from>
    <xdr:to>
      <xdr:col>3</xdr:col>
      <xdr:colOff>0</xdr:colOff>
      <xdr:row>70</xdr:row>
      <xdr:rowOff>0</xdr:rowOff>
    </xdr:to>
    <xdr:sp macro="" textlink="">
      <xdr:nvSpPr>
        <xdr:cNvPr id="286756" name="AutoShape 59">
          <a:extLst>
            <a:ext uri="{FF2B5EF4-FFF2-40B4-BE49-F238E27FC236}">
              <a16:creationId xmlns:a16="http://schemas.microsoft.com/office/drawing/2014/main" id="{00000000-0008-0000-0800-000024600400}"/>
            </a:ext>
          </a:extLst>
        </xdr:cNvPr>
        <xdr:cNvSpPr>
          <a:spLocks noChangeArrowheads="1"/>
        </xdr:cNvSpPr>
      </xdr:nvSpPr>
      <xdr:spPr bwMode="auto">
        <a:xfrm>
          <a:off x="548640" y="1626870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70</xdr:row>
      <xdr:rowOff>0</xdr:rowOff>
    </xdr:from>
    <xdr:to>
      <xdr:col>3</xdr:col>
      <xdr:colOff>0</xdr:colOff>
      <xdr:row>70</xdr:row>
      <xdr:rowOff>0</xdr:rowOff>
    </xdr:to>
    <xdr:sp macro="" textlink="">
      <xdr:nvSpPr>
        <xdr:cNvPr id="286757" name="AutoShape 60">
          <a:extLst>
            <a:ext uri="{FF2B5EF4-FFF2-40B4-BE49-F238E27FC236}">
              <a16:creationId xmlns:a16="http://schemas.microsoft.com/office/drawing/2014/main" id="{00000000-0008-0000-0800-000025600400}"/>
            </a:ext>
          </a:extLst>
        </xdr:cNvPr>
        <xdr:cNvSpPr>
          <a:spLocks noChangeArrowheads="1"/>
        </xdr:cNvSpPr>
      </xdr:nvSpPr>
      <xdr:spPr bwMode="auto">
        <a:xfrm>
          <a:off x="548640" y="162687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70</xdr:row>
      <xdr:rowOff>0</xdr:rowOff>
    </xdr:from>
    <xdr:to>
      <xdr:col>3</xdr:col>
      <xdr:colOff>0</xdr:colOff>
      <xdr:row>70</xdr:row>
      <xdr:rowOff>0</xdr:rowOff>
    </xdr:to>
    <xdr:sp macro="" textlink="">
      <xdr:nvSpPr>
        <xdr:cNvPr id="286758" name="AutoShape 61">
          <a:extLst>
            <a:ext uri="{FF2B5EF4-FFF2-40B4-BE49-F238E27FC236}">
              <a16:creationId xmlns:a16="http://schemas.microsoft.com/office/drawing/2014/main" id="{00000000-0008-0000-0800-000026600400}"/>
            </a:ext>
          </a:extLst>
        </xdr:cNvPr>
        <xdr:cNvSpPr>
          <a:spLocks noChangeArrowheads="1"/>
        </xdr:cNvSpPr>
      </xdr:nvSpPr>
      <xdr:spPr bwMode="auto">
        <a:xfrm>
          <a:off x="548640" y="162687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70</xdr:row>
      <xdr:rowOff>0</xdr:rowOff>
    </xdr:from>
    <xdr:to>
      <xdr:col>3</xdr:col>
      <xdr:colOff>0</xdr:colOff>
      <xdr:row>70</xdr:row>
      <xdr:rowOff>0</xdr:rowOff>
    </xdr:to>
    <xdr:sp macro="" textlink="">
      <xdr:nvSpPr>
        <xdr:cNvPr id="286759" name="AutoShape 62">
          <a:extLst>
            <a:ext uri="{FF2B5EF4-FFF2-40B4-BE49-F238E27FC236}">
              <a16:creationId xmlns:a16="http://schemas.microsoft.com/office/drawing/2014/main" id="{00000000-0008-0000-0800-000027600400}"/>
            </a:ext>
          </a:extLst>
        </xdr:cNvPr>
        <xdr:cNvSpPr>
          <a:spLocks noChangeArrowheads="1"/>
        </xdr:cNvSpPr>
      </xdr:nvSpPr>
      <xdr:spPr bwMode="auto">
        <a:xfrm>
          <a:off x="548640" y="162687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70</xdr:row>
      <xdr:rowOff>0</xdr:rowOff>
    </xdr:from>
    <xdr:to>
      <xdr:col>3</xdr:col>
      <xdr:colOff>0</xdr:colOff>
      <xdr:row>70</xdr:row>
      <xdr:rowOff>0</xdr:rowOff>
    </xdr:to>
    <xdr:sp macro="" textlink="">
      <xdr:nvSpPr>
        <xdr:cNvPr id="286760" name="AutoShape 63">
          <a:extLst>
            <a:ext uri="{FF2B5EF4-FFF2-40B4-BE49-F238E27FC236}">
              <a16:creationId xmlns:a16="http://schemas.microsoft.com/office/drawing/2014/main" id="{00000000-0008-0000-0800-000028600400}"/>
            </a:ext>
          </a:extLst>
        </xdr:cNvPr>
        <xdr:cNvSpPr>
          <a:spLocks noChangeArrowheads="1"/>
        </xdr:cNvSpPr>
      </xdr:nvSpPr>
      <xdr:spPr bwMode="auto">
        <a:xfrm>
          <a:off x="548640" y="162687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70</xdr:row>
      <xdr:rowOff>0</xdr:rowOff>
    </xdr:from>
    <xdr:to>
      <xdr:col>3</xdr:col>
      <xdr:colOff>0</xdr:colOff>
      <xdr:row>70</xdr:row>
      <xdr:rowOff>0</xdr:rowOff>
    </xdr:to>
    <xdr:sp macro="" textlink="">
      <xdr:nvSpPr>
        <xdr:cNvPr id="286761" name="AutoShape 64">
          <a:extLst>
            <a:ext uri="{FF2B5EF4-FFF2-40B4-BE49-F238E27FC236}">
              <a16:creationId xmlns:a16="http://schemas.microsoft.com/office/drawing/2014/main" id="{00000000-0008-0000-0800-000029600400}"/>
            </a:ext>
          </a:extLst>
        </xdr:cNvPr>
        <xdr:cNvSpPr>
          <a:spLocks noChangeArrowheads="1"/>
        </xdr:cNvSpPr>
      </xdr:nvSpPr>
      <xdr:spPr bwMode="auto">
        <a:xfrm>
          <a:off x="548640" y="162687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70</xdr:row>
      <xdr:rowOff>0</xdr:rowOff>
    </xdr:from>
    <xdr:to>
      <xdr:col>3</xdr:col>
      <xdr:colOff>0</xdr:colOff>
      <xdr:row>70</xdr:row>
      <xdr:rowOff>0</xdr:rowOff>
    </xdr:to>
    <xdr:sp macro="" textlink="">
      <xdr:nvSpPr>
        <xdr:cNvPr id="286762" name="AutoShape 65">
          <a:extLst>
            <a:ext uri="{FF2B5EF4-FFF2-40B4-BE49-F238E27FC236}">
              <a16:creationId xmlns:a16="http://schemas.microsoft.com/office/drawing/2014/main" id="{00000000-0008-0000-0800-00002A600400}"/>
            </a:ext>
          </a:extLst>
        </xdr:cNvPr>
        <xdr:cNvSpPr>
          <a:spLocks noChangeArrowheads="1"/>
        </xdr:cNvSpPr>
      </xdr:nvSpPr>
      <xdr:spPr bwMode="auto">
        <a:xfrm>
          <a:off x="548640" y="162687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70</xdr:row>
      <xdr:rowOff>0</xdr:rowOff>
    </xdr:from>
    <xdr:to>
      <xdr:col>3</xdr:col>
      <xdr:colOff>0</xdr:colOff>
      <xdr:row>70</xdr:row>
      <xdr:rowOff>0</xdr:rowOff>
    </xdr:to>
    <xdr:sp macro="" textlink="">
      <xdr:nvSpPr>
        <xdr:cNvPr id="286763" name="AutoShape 66">
          <a:extLst>
            <a:ext uri="{FF2B5EF4-FFF2-40B4-BE49-F238E27FC236}">
              <a16:creationId xmlns:a16="http://schemas.microsoft.com/office/drawing/2014/main" id="{00000000-0008-0000-0800-00002B600400}"/>
            </a:ext>
          </a:extLst>
        </xdr:cNvPr>
        <xdr:cNvSpPr>
          <a:spLocks noChangeArrowheads="1"/>
        </xdr:cNvSpPr>
      </xdr:nvSpPr>
      <xdr:spPr bwMode="auto">
        <a:xfrm>
          <a:off x="548640" y="162687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70</xdr:row>
      <xdr:rowOff>0</xdr:rowOff>
    </xdr:from>
    <xdr:to>
      <xdr:col>3</xdr:col>
      <xdr:colOff>0</xdr:colOff>
      <xdr:row>70</xdr:row>
      <xdr:rowOff>0</xdr:rowOff>
    </xdr:to>
    <xdr:sp macro="" textlink="">
      <xdr:nvSpPr>
        <xdr:cNvPr id="286764" name="AutoShape 67">
          <a:extLst>
            <a:ext uri="{FF2B5EF4-FFF2-40B4-BE49-F238E27FC236}">
              <a16:creationId xmlns:a16="http://schemas.microsoft.com/office/drawing/2014/main" id="{00000000-0008-0000-0800-00002C600400}"/>
            </a:ext>
          </a:extLst>
        </xdr:cNvPr>
        <xdr:cNvSpPr>
          <a:spLocks noChangeArrowheads="1"/>
        </xdr:cNvSpPr>
      </xdr:nvSpPr>
      <xdr:spPr bwMode="auto">
        <a:xfrm>
          <a:off x="548640" y="162687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70</xdr:row>
      <xdr:rowOff>0</xdr:rowOff>
    </xdr:from>
    <xdr:to>
      <xdr:col>3</xdr:col>
      <xdr:colOff>0</xdr:colOff>
      <xdr:row>70</xdr:row>
      <xdr:rowOff>0</xdr:rowOff>
    </xdr:to>
    <xdr:sp macro="" textlink="">
      <xdr:nvSpPr>
        <xdr:cNvPr id="286765" name="Oval 68">
          <a:extLst>
            <a:ext uri="{FF2B5EF4-FFF2-40B4-BE49-F238E27FC236}">
              <a16:creationId xmlns:a16="http://schemas.microsoft.com/office/drawing/2014/main" id="{00000000-0008-0000-0800-00002D600400}"/>
            </a:ext>
          </a:extLst>
        </xdr:cNvPr>
        <xdr:cNvSpPr>
          <a:spLocks noChangeArrowheads="1"/>
        </xdr:cNvSpPr>
      </xdr:nvSpPr>
      <xdr:spPr bwMode="auto">
        <a:xfrm>
          <a:off x="548640" y="162687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70</xdr:row>
      <xdr:rowOff>0</xdr:rowOff>
    </xdr:from>
    <xdr:to>
      <xdr:col>3</xdr:col>
      <xdr:colOff>0</xdr:colOff>
      <xdr:row>70</xdr:row>
      <xdr:rowOff>0</xdr:rowOff>
    </xdr:to>
    <xdr:sp macro="" textlink="">
      <xdr:nvSpPr>
        <xdr:cNvPr id="286766" name="Oval 69">
          <a:extLst>
            <a:ext uri="{FF2B5EF4-FFF2-40B4-BE49-F238E27FC236}">
              <a16:creationId xmlns:a16="http://schemas.microsoft.com/office/drawing/2014/main" id="{00000000-0008-0000-0800-00002E600400}"/>
            </a:ext>
          </a:extLst>
        </xdr:cNvPr>
        <xdr:cNvSpPr>
          <a:spLocks noChangeArrowheads="1"/>
        </xdr:cNvSpPr>
      </xdr:nvSpPr>
      <xdr:spPr bwMode="auto">
        <a:xfrm>
          <a:off x="548640" y="162687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70</xdr:row>
      <xdr:rowOff>0</xdr:rowOff>
    </xdr:from>
    <xdr:to>
      <xdr:col>3</xdr:col>
      <xdr:colOff>0</xdr:colOff>
      <xdr:row>70</xdr:row>
      <xdr:rowOff>0</xdr:rowOff>
    </xdr:to>
    <xdr:sp macro="" textlink="">
      <xdr:nvSpPr>
        <xdr:cNvPr id="286767" name="Oval 70">
          <a:extLst>
            <a:ext uri="{FF2B5EF4-FFF2-40B4-BE49-F238E27FC236}">
              <a16:creationId xmlns:a16="http://schemas.microsoft.com/office/drawing/2014/main" id="{00000000-0008-0000-0800-00002F600400}"/>
            </a:ext>
          </a:extLst>
        </xdr:cNvPr>
        <xdr:cNvSpPr>
          <a:spLocks noChangeArrowheads="1"/>
        </xdr:cNvSpPr>
      </xdr:nvSpPr>
      <xdr:spPr bwMode="auto">
        <a:xfrm>
          <a:off x="548640" y="162687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70</xdr:row>
      <xdr:rowOff>0</xdr:rowOff>
    </xdr:from>
    <xdr:to>
      <xdr:col>3</xdr:col>
      <xdr:colOff>0</xdr:colOff>
      <xdr:row>70</xdr:row>
      <xdr:rowOff>0</xdr:rowOff>
    </xdr:to>
    <xdr:sp macro="" textlink="">
      <xdr:nvSpPr>
        <xdr:cNvPr id="286768" name="Oval 71">
          <a:extLst>
            <a:ext uri="{FF2B5EF4-FFF2-40B4-BE49-F238E27FC236}">
              <a16:creationId xmlns:a16="http://schemas.microsoft.com/office/drawing/2014/main" id="{00000000-0008-0000-0800-000030600400}"/>
            </a:ext>
          </a:extLst>
        </xdr:cNvPr>
        <xdr:cNvSpPr>
          <a:spLocks noChangeArrowheads="1"/>
        </xdr:cNvSpPr>
      </xdr:nvSpPr>
      <xdr:spPr bwMode="auto">
        <a:xfrm>
          <a:off x="548640" y="162687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86110" name="Line 1">
          <a:extLst>
            <a:ext uri="{FF2B5EF4-FFF2-40B4-BE49-F238E27FC236}">
              <a16:creationId xmlns:a16="http://schemas.microsoft.com/office/drawing/2014/main" id="{00000000-0008-0000-0900-00009E5D0400}"/>
            </a:ext>
          </a:extLst>
        </xdr:cNvPr>
        <xdr:cNvSpPr>
          <a:spLocks noChangeShapeType="1"/>
        </xdr:cNvSpPr>
      </xdr:nvSpPr>
      <xdr:spPr bwMode="auto">
        <a:xfrm>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6111" name="Line 2">
          <a:extLst>
            <a:ext uri="{FF2B5EF4-FFF2-40B4-BE49-F238E27FC236}">
              <a16:creationId xmlns:a16="http://schemas.microsoft.com/office/drawing/2014/main" id="{00000000-0008-0000-0900-00009F5D0400}"/>
            </a:ext>
          </a:extLst>
        </xdr:cNvPr>
        <xdr:cNvSpPr>
          <a:spLocks noChangeShapeType="1"/>
        </xdr:cNvSpPr>
      </xdr:nvSpPr>
      <xdr:spPr bwMode="auto">
        <a:xfrm>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6112" name="Line 3">
          <a:extLst>
            <a:ext uri="{FF2B5EF4-FFF2-40B4-BE49-F238E27FC236}">
              <a16:creationId xmlns:a16="http://schemas.microsoft.com/office/drawing/2014/main" id="{00000000-0008-0000-0900-0000A05D0400}"/>
            </a:ext>
          </a:extLst>
        </xdr:cNvPr>
        <xdr:cNvSpPr>
          <a:spLocks noChangeShapeType="1"/>
        </xdr:cNvSpPr>
      </xdr:nvSpPr>
      <xdr:spPr bwMode="auto">
        <a:xfrm>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6113" name="Line 4">
          <a:extLst>
            <a:ext uri="{FF2B5EF4-FFF2-40B4-BE49-F238E27FC236}">
              <a16:creationId xmlns:a16="http://schemas.microsoft.com/office/drawing/2014/main" id="{00000000-0008-0000-0900-0000A15D0400}"/>
            </a:ext>
          </a:extLst>
        </xdr:cNvPr>
        <xdr:cNvSpPr>
          <a:spLocks noChangeShapeType="1"/>
        </xdr:cNvSpPr>
      </xdr:nvSpPr>
      <xdr:spPr bwMode="auto">
        <a:xfrm>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6114" name="Line 5">
          <a:extLst>
            <a:ext uri="{FF2B5EF4-FFF2-40B4-BE49-F238E27FC236}">
              <a16:creationId xmlns:a16="http://schemas.microsoft.com/office/drawing/2014/main" id="{00000000-0008-0000-0900-0000A25D0400}"/>
            </a:ext>
          </a:extLst>
        </xdr:cNvPr>
        <xdr:cNvSpPr>
          <a:spLocks noChangeShapeType="1"/>
        </xdr:cNvSpPr>
      </xdr:nvSpPr>
      <xdr:spPr bwMode="auto">
        <a:xfrm>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6115" name="Line 6">
          <a:extLst>
            <a:ext uri="{FF2B5EF4-FFF2-40B4-BE49-F238E27FC236}">
              <a16:creationId xmlns:a16="http://schemas.microsoft.com/office/drawing/2014/main" id="{00000000-0008-0000-0900-0000A35D0400}"/>
            </a:ext>
          </a:extLst>
        </xdr:cNvPr>
        <xdr:cNvSpPr>
          <a:spLocks noChangeShapeType="1"/>
        </xdr:cNvSpPr>
      </xdr:nvSpPr>
      <xdr:spPr bwMode="auto">
        <a:xfrm>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6116" name="Line 7">
          <a:extLst>
            <a:ext uri="{FF2B5EF4-FFF2-40B4-BE49-F238E27FC236}">
              <a16:creationId xmlns:a16="http://schemas.microsoft.com/office/drawing/2014/main" id="{00000000-0008-0000-0900-0000A45D0400}"/>
            </a:ext>
          </a:extLst>
        </xdr:cNvPr>
        <xdr:cNvSpPr>
          <a:spLocks noChangeShapeType="1"/>
        </xdr:cNvSpPr>
      </xdr:nvSpPr>
      <xdr:spPr bwMode="auto">
        <a:xfrm>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6117" name="Line 8">
          <a:extLst>
            <a:ext uri="{FF2B5EF4-FFF2-40B4-BE49-F238E27FC236}">
              <a16:creationId xmlns:a16="http://schemas.microsoft.com/office/drawing/2014/main" id="{00000000-0008-0000-0900-0000A55D0400}"/>
            </a:ext>
          </a:extLst>
        </xdr:cNvPr>
        <xdr:cNvSpPr>
          <a:spLocks noChangeShapeType="1"/>
        </xdr:cNvSpPr>
      </xdr:nvSpPr>
      <xdr:spPr bwMode="auto">
        <a:xfrm>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6118" name="Oval 9">
          <a:extLst>
            <a:ext uri="{FF2B5EF4-FFF2-40B4-BE49-F238E27FC236}">
              <a16:creationId xmlns:a16="http://schemas.microsoft.com/office/drawing/2014/main" id="{00000000-0008-0000-0900-0000A65D0400}"/>
            </a:ext>
          </a:extLst>
        </xdr:cNvPr>
        <xdr:cNvSpPr>
          <a:spLocks noChangeArrowheads="1"/>
        </xdr:cNvSpPr>
      </xdr:nvSpPr>
      <xdr:spPr bwMode="auto">
        <a:xfrm>
          <a:off x="0" y="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6119" name="Line 10">
          <a:extLst>
            <a:ext uri="{FF2B5EF4-FFF2-40B4-BE49-F238E27FC236}">
              <a16:creationId xmlns:a16="http://schemas.microsoft.com/office/drawing/2014/main" id="{00000000-0008-0000-0900-0000A75D04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6120" name="Line 11">
          <a:extLst>
            <a:ext uri="{FF2B5EF4-FFF2-40B4-BE49-F238E27FC236}">
              <a16:creationId xmlns:a16="http://schemas.microsoft.com/office/drawing/2014/main" id="{00000000-0008-0000-0900-0000A85D04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6121" name="Line 12">
          <a:extLst>
            <a:ext uri="{FF2B5EF4-FFF2-40B4-BE49-F238E27FC236}">
              <a16:creationId xmlns:a16="http://schemas.microsoft.com/office/drawing/2014/main" id="{00000000-0008-0000-0900-0000A95D04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6122" name="Line 13">
          <a:extLst>
            <a:ext uri="{FF2B5EF4-FFF2-40B4-BE49-F238E27FC236}">
              <a16:creationId xmlns:a16="http://schemas.microsoft.com/office/drawing/2014/main" id="{00000000-0008-0000-0900-0000AA5D04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6123" name="Line 14">
          <a:extLst>
            <a:ext uri="{FF2B5EF4-FFF2-40B4-BE49-F238E27FC236}">
              <a16:creationId xmlns:a16="http://schemas.microsoft.com/office/drawing/2014/main" id="{00000000-0008-0000-0900-0000AB5D04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6124" name="Line 15">
          <a:extLst>
            <a:ext uri="{FF2B5EF4-FFF2-40B4-BE49-F238E27FC236}">
              <a16:creationId xmlns:a16="http://schemas.microsoft.com/office/drawing/2014/main" id="{00000000-0008-0000-0900-0000AC5D04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6125" name="Line 16">
          <a:extLst>
            <a:ext uri="{FF2B5EF4-FFF2-40B4-BE49-F238E27FC236}">
              <a16:creationId xmlns:a16="http://schemas.microsoft.com/office/drawing/2014/main" id="{00000000-0008-0000-0900-0000AD5D04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6126" name="Line 17">
          <a:extLst>
            <a:ext uri="{FF2B5EF4-FFF2-40B4-BE49-F238E27FC236}">
              <a16:creationId xmlns:a16="http://schemas.microsoft.com/office/drawing/2014/main" id="{00000000-0008-0000-0900-0000AE5D04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6127" name="Oval 18">
          <a:extLst>
            <a:ext uri="{FF2B5EF4-FFF2-40B4-BE49-F238E27FC236}">
              <a16:creationId xmlns:a16="http://schemas.microsoft.com/office/drawing/2014/main" id="{00000000-0008-0000-0900-0000AF5D0400}"/>
            </a:ext>
          </a:extLst>
        </xdr:cNvPr>
        <xdr:cNvSpPr>
          <a:spLocks noChangeArrowheads="1"/>
        </xdr:cNvSpPr>
      </xdr:nvSpPr>
      <xdr:spPr bwMode="auto">
        <a:xfrm>
          <a:off x="0" y="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6128" name="AutoShape 19">
          <a:extLst>
            <a:ext uri="{FF2B5EF4-FFF2-40B4-BE49-F238E27FC236}">
              <a16:creationId xmlns:a16="http://schemas.microsoft.com/office/drawing/2014/main" id="{00000000-0008-0000-0900-0000B05D0400}"/>
            </a:ext>
          </a:extLst>
        </xdr:cNvPr>
        <xdr:cNvSpPr>
          <a:spLocks noChangeArrowheads="1"/>
        </xdr:cNvSpPr>
      </xdr:nvSpPr>
      <xdr:spPr bwMode="auto">
        <a:xfrm>
          <a:off x="0" y="0"/>
          <a:ext cx="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6129" name="AutoShape 20">
          <a:extLst>
            <a:ext uri="{FF2B5EF4-FFF2-40B4-BE49-F238E27FC236}">
              <a16:creationId xmlns:a16="http://schemas.microsoft.com/office/drawing/2014/main" id="{00000000-0008-0000-0900-0000B15D0400}"/>
            </a:ext>
          </a:extLst>
        </xdr:cNvPr>
        <xdr:cNvSpPr>
          <a:spLocks noChangeArrowheads="1"/>
        </xdr:cNvSpPr>
      </xdr:nvSpPr>
      <xdr:spPr bwMode="auto">
        <a:xfrm>
          <a:off x="0" y="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6130" name="AutoShape 21">
          <a:extLst>
            <a:ext uri="{FF2B5EF4-FFF2-40B4-BE49-F238E27FC236}">
              <a16:creationId xmlns:a16="http://schemas.microsoft.com/office/drawing/2014/main" id="{00000000-0008-0000-0900-0000B25D0400}"/>
            </a:ext>
          </a:extLst>
        </xdr:cNvPr>
        <xdr:cNvSpPr>
          <a:spLocks noChangeArrowheads="1"/>
        </xdr:cNvSpPr>
      </xdr:nvSpPr>
      <xdr:spPr bwMode="auto">
        <a:xfrm>
          <a:off x="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6131" name="AutoShape 22">
          <a:extLst>
            <a:ext uri="{FF2B5EF4-FFF2-40B4-BE49-F238E27FC236}">
              <a16:creationId xmlns:a16="http://schemas.microsoft.com/office/drawing/2014/main" id="{00000000-0008-0000-0900-0000B35D0400}"/>
            </a:ext>
          </a:extLst>
        </xdr:cNvPr>
        <xdr:cNvSpPr>
          <a:spLocks noChangeArrowheads="1"/>
        </xdr:cNvSpPr>
      </xdr:nvSpPr>
      <xdr:spPr bwMode="auto">
        <a:xfrm>
          <a:off x="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6132" name="AutoShape 23">
          <a:extLst>
            <a:ext uri="{FF2B5EF4-FFF2-40B4-BE49-F238E27FC236}">
              <a16:creationId xmlns:a16="http://schemas.microsoft.com/office/drawing/2014/main" id="{00000000-0008-0000-0900-0000B45D0400}"/>
            </a:ext>
          </a:extLst>
        </xdr:cNvPr>
        <xdr:cNvSpPr>
          <a:spLocks noChangeArrowheads="1"/>
        </xdr:cNvSpPr>
      </xdr:nvSpPr>
      <xdr:spPr bwMode="auto">
        <a:xfrm>
          <a:off x="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6133" name="AutoShape 24">
          <a:extLst>
            <a:ext uri="{FF2B5EF4-FFF2-40B4-BE49-F238E27FC236}">
              <a16:creationId xmlns:a16="http://schemas.microsoft.com/office/drawing/2014/main" id="{00000000-0008-0000-0900-0000B55D0400}"/>
            </a:ext>
          </a:extLst>
        </xdr:cNvPr>
        <xdr:cNvSpPr>
          <a:spLocks noChangeArrowheads="1"/>
        </xdr:cNvSpPr>
      </xdr:nvSpPr>
      <xdr:spPr bwMode="auto">
        <a:xfrm>
          <a:off x="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6134" name="AutoShape 25">
          <a:extLst>
            <a:ext uri="{FF2B5EF4-FFF2-40B4-BE49-F238E27FC236}">
              <a16:creationId xmlns:a16="http://schemas.microsoft.com/office/drawing/2014/main" id="{00000000-0008-0000-0900-0000B65D0400}"/>
            </a:ext>
          </a:extLst>
        </xdr:cNvPr>
        <xdr:cNvSpPr>
          <a:spLocks noChangeArrowheads="1"/>
        </xdr:cNvSpPr>
      </xdr:nvSpPr>
      <xdr:spPr bwMode="auto">
        <a:xfrm>
          <a:off x="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6135" name="AutoShape 26">
          <a:extLst>
            <a:ext uri="{FF2B5EF4-FFF2-40B4-BE49-F238E27FC236}">
              <a16:creationId xmlns:a16="http://schemas.microsoft.com/office/drawing/2014/main" id="{00000000-0008-0000-0900-0000B75D0400}"/>
            </a:ext>
          </a:extLst>
        </xdr:cNvPr>
        <xdr:cNvSpPr>
          <a:spLocks noChangeArrowheads="1"/>
        </xdr:cNvSpPr>
      </xdr:nvSpPr>
      <xdr:spPr bwMode="auto">
        <a:xfrm>
          <a:off x="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6136" name="AutoShape 27">
          <a:extLst>
            <a:ext uri="{FF2B5EF4-FFF2-40B4-BE49-F238E27FC236}">
              <a16:creationId xmlns:a16="http://schemas.microsoft.com/office/drawing/2014/main" id="{00000000-0008-0000-0900-0000B85D0400}"/>
            </a:ext>
          </a:extLst>
        </xdr:cNvPr>
        <xdr:cNvSpPr>
          <a:spLocks noChangeArrowheads="1"/>
        </xdr:cNvSpPr>
      </xdr:nvSpPr>
      <xdr:spPr bwMode="auto">
        <a:xfrm>
          <a:off x="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6137" name="AutoShape 28">
          <a:extLst>
            <a:ext uri="{FF2B5EF4-FFF2-40B4-BE49-F238E27FC236}">
              <a16:creationId xmlns:a16="http://schemas.microsoft.com/office/drawing/2014/main" id="{00000000-0008-0000-0900-0000B95D0400}"/>
            </a:ext>
          </a:extLst>
        </xdr:cNvPr>
        <xdr:cNvSpPr>
          <a:spLocks noChangeArrowheads="1"/>
        </xdr:cNvSpPr>
      </xdr:nvSpPr>
      <xdr:spPr bwMode="auto">
        <a:xfrm>
          <a:off x="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6138" name="AutoShape 29">
          <a:extLst>
            <a:ext uri="{FF2B5EF4-FFF2-40B4-BE49-F238E27FC236}">
              <a16:creationId xmlns:a16="http://schemas.microsoft.com/office/drawing/2014/main" id="{00000000-0008-0000-0900-0000BA5D0400}"/>
            </a:ext>
          </a:extLst>
        </xdr:cNvPr>
        <xdr:cNvSpPr>
          <a:spLocks noChangeArrowheads="1"/>
        </xdr:cNvSpPr>
      </xdr:nvSpPr>
      <xdr:spPr bwMode="auto">
        <a:xfrm>
          <a:off x="0" y="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6139" name="AutoShape 30">
          <a:extLst>
            <a:ext uri="{FF2B5EF4-FFF2-40B4-BE49-F238E27FC236}">
              <a16:creationId xmlns:a16="http://schemas.microsoft.com/office/drawing/2014/main" id="{00000000-0008-0000-0900-0000BB5D0400}"/>
            </a:ext>
          </a:extLst>
        </xdr:cNvPr>
        <xdr:cNvSpPr>
          <a:spLocks noChangeArrowheads="1"/>
        </xdr:cNvSpPr>
      </xdr:nvSpPr>
      <xdr:spPr bwMode="auto">
        <a:xfrm>
          <a:off x="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6140" name="AutoShape 31">
          <a:extLst>
            <a:ext uri="{FF2B5EF4-FFF2-40B4-BE49-F238E27FC236}">
              <a16:creationId xmlns:a16="http://schemas.microsoft.com/office/drawing/2014/main" id="{00000000-0008-0000-0900-0000BC5D0400}"/>
            </a:ext>
          </a:extLst>
        </xdr:cNvPr>
        <xdr:cNvSpPr>
          <a:spLocks noChangeArrowheads="1"/>
        </xdr:cNvSpPr>
      </xdr:nvSpPr>
      <xdr:spPr bwMode="auto">
        <a:xfrm>
          <a:off x="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6141" name="AutoShape 32">
          <a:extLst>
            <a:ext uri="{FF2B5EF4-FFF2-40B4-BE49-F238E27FC236}">
              <a16:creationId xmlns:a16="http://schemas.microsoft.com/office/drawing/2014/main" id="{00000000-0008-0000-0900-0000BD5D0400}"/>
            </a:ext>
          </a:extLst>
        </xdr:cNvPr>
        <xdr:cNvSpPr>
          <a:spLocks noChangeArrowheads="1"/>
        </xdr:cNvSpPr>
      </xdr:nvSpPr>
      <xdr:spPr bwMode="auto">
        <a:xfrm>
          <a:off x="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6142" name="AutoShape 33">
          <a:extLst>
            <a:ext uri="{FF2B5EF4-FFF2-40B4-BE49-F238E27FC236}">
              <a16:creationId xmlns:a16="http://schemas.microsoft.com/office/drawing/2014/main" id="{00000000-0008-0000-0900-0000BE5D0400}"/>
            </a:ext>
          </a:extLst>
        </xdr:cNvPr>
        <xdr:cNvSpPr>
          <a:spLocks noChangeArrowheads="1"/>
        </xdr:cNvSpPr>
      </xdr:nvSpPr>
      <xdr:spPr bwMode="auto">
        <a:xfrm>
          <a:off x="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6143" name="AutoShape 34">
          <a:extLst>
            <a:ext uri="{FF2B5EF4-FFF2-40B4-BE49-F238E27FC236}">
              <a16:creationId xmlns:a16="http://schemas.microsoft.com/office/drawing/2014/main" id="{00000000-0008-0000-0900-0000BF5D0400}"/>
            </a:ext>
          </a:extLst>
        </xdr:cNvPr>
        <xdr:cNvSpPr>
          <a:spLocks noChangeArrowheads="1"/>
        </xdr:cNvSpPr>
      </xdr:nvSpPr>
      <xdr:spPr bwMode="auto">
        <a:xfrm>
          <a:off x="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6144" name="AutoShape 35">
          <a:extLst>
            <a:ext uri="{FF2B5EF4-FFF2-40B4-BE49-F238E27FC236}">
              <a16:creationId xmlns:a16="http://schemas.microsoft.com/office/drawing/2014/main" id="{00000000-0008-0000-0900-0000C05D0400}"/>
            </a:ext>
          </a:extLst>
        </xdr:cNvPr>
        <xdr:cNvSpPr>
          <a:spLocks noChangeArrowheads="1"/>
        </xdr:cNvSpPr>
      </xdr:nvSpPr>
      <xdr:spPr bwMode="auto">
        <a:xfrm>
          <a:off x="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6145" name="AutoShape 36">
          <a:extLst>
            <a:ext uri="{FF2B5EF4-FFF2-40B4-BE49-F238E27FC236}">
              <a16:creationId xmlns:a16="http://schemas.microsoft.com/office/drawing/2014/main" id="{00000000-0008-0000-0900-0000C15D0400}"/>
            </a:ext>
          </a:extLst>
        </xdr:cNvPr>
        <xdr:cNvSpPr>
          <a:spLocks noChangeArrowheads="1"/>
        </xdr:cNvSpPr>
      </xdr:nvSpPr>
      <xdr:spPr bwMode="auto">
        <a:xfrm>
          <a:off x="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6146" name="AutoShape 37">
          <a:extLst>
            <a:ext uri="{FF2B5EF4-FFF2-40B4-BE49-F238E27FC236}">
              <a16:creationId xmlns:a16="http://schemas.microsoft.com/office/drawing/2014/main" id="{00000000-0008-0000-0900-0000C25D0400}"/>
            </a:ext>
          </a:extLst>
        </xdr:cNvPr>
        <xdr:cNvSpPr>
          <a:spLocks noChangeArrowheads="1"/>
        </xdr:cNvSpPr>
      </xdr:nvSpPr>
      <xdr:spPr bwMode="auto">
        <a:xfrm>
          <a:off x="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6147" name="Oval 38">
          <a:extLst>
            <a:ext uri="{FF2B5EF4-FFF2-40B4-BE49-F238E27FC236}">
              <a16:creationId xmlns:a16="http://schemas.microsoft.com/office/drawing/2014/main" id="{00000000-0008-0000-0900-0000C35D0400}"/>
            </a:ext>
          </a:extLst>
        </xdr:cNvPr>
        <xdr:cNvSpPr>
          <a:spLocks noChangeArrowheads="1"/>
        </xdr:cNvSpPr>
      </xdr:nvSpPr>
      <xdr:spPr bwMode="auto">
        <a:xfrm>
          <a:off x="0" y="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6148" name="Oval 39">
          <a:extLst>
            <a:ext uri="{FF2B5EF4-FFF2-40B4-BE49-F238E27FC236}">
              <a16:creationId xmlns:a16="http://schemas.microsoft.com/office/drawing/2014/main" id="{00000000-0008-0000-0900-0000C45D0400}"/>
            </a:ext>
          </a:extLst>
        </xdr:cNvPr>
        <xdr:cNvSpPr>
          <a:spLocks noChangeArrowheads="1"/>
        </xdr:cNvSpPr>
      </xdr:nvSpPr>
      <xdr:spPr bwMode="auto">
        <a:xfrm>
          <a:off x="0" y="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6149" name="Oval 40">
          <a:extLst>
            <a:ext uri="{FF2B5EF4-FFF2-40B4-BE49-F238E27FC236}">
              <a16:creationId xmlns:a16="http://schemas.microsoft.com/office/drawing/2014/main" id="{00000000-0008-0000-0900-0000C55D0400}"/>
            </a:ext>
          </a:extLst>
        </xdr:cNvPr>
        <xdr:cNvSpPr>
          <a:spLocks noChangeArrowheads="1"/>
        </xdr:cNvSpPr>
      </xdr:nvSpPr>
      <xdr:spPr bwMode="auto">
        <a:xfrm>
          <a:off x="0" y="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6150" name="Oval 41">
          <a:extLst>
            <a:ext uri="{FF2B5EF4-FFF2-40B4-BE49-F238E27FC236}">
              <a16:creationId xmlns:a16="http://schemas.microsoft.com/office/drawing/2014/main" id="{00000000-0008-0000-0900-0000C65D0400}"/>
            </a:ext>
          </a:extLst>
        </xdr:cNvPr>
        <xdr:cNvSpPr>
          <a:spLocks noChangeArrowheads="1"/>
        </xdr:cNvSpPr>
      </xdr:nvSpPr>
      <xdr:spPr bwMode="auto">
        <a:xfrm>
          <a:off x="0" y="1524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6151" name="Line 42">
          <a:extLst>
            <a:ext uri="{FF2B5EF4-FFF2-40B4-BE49-F238E27FC236}">
              <a16:creationId xmlns:a16="http://schemas.microsoft.com/office/drawing/2014/main" id="{00000000-0008-0000-0900-0000C75D04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6152" name="Line 43">
          <a:extLst>
            <a:ext uri="{FF2B5EF4-FFF2-40B4-BE49-F238E27FC236}">
              <a16:creationId xmlns:a16="http://schemas.microsoft.com/office/drawing/2014/main" id="{00000000-0008-0000-0900-0000C85D04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6153" name="Line 44">
          <a:extLst>
            <a:ext uri="{FF2B5EF4-FFF2-40B4-BE49-F238E27FC236}">
              <a16:creationId xmlns:a16="http://schemas.microsoft.com/office/drawing/2014/main" id="{00000000-0008-0000-0900-0000C95D04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6154" name="Line 45">
          <a:extLst>
            <a:ext uri="{FF2B5EF4-FFF2-40B4-BE49-F238E27FC236}">
              <a16:creationId xmlns:a16="http://schemas.microsoft.com/office/drawing/2014/main" id="{00000000-0008-0000-0900-0000CA5D04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6155" name="Line 46">
          <a:extLst>
            <a:ext uri="{FF2B5EF4-FFF2-40B4-BE49-F238E27FC236}">
              <a16:creationId xmlns:a16="http://schemas.microsoft.com/office/drawing/2014/main" id="{00000000-0008-0000-0900-0000CB5D04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6156" name="Line 47">
          <a:extLst>
            <a:ext uri="{FF2B5EF4-FFF2-40B4-BE49-F238E27FC236}">
              <a16:creationId xmlns:a16="http://schemas.microsoft.com/office/drawing/2014/main" id="{00000000-0008-0000-0900-0000CC5D04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6157" name="Line 48">
          <a:extLst>
            <a:ext uri="{FF2B5EF4-FFF2-40B4-BE49-F238E27FC236}">
              <a16:creationId xmlns:a16="http://schemas.microsoft.com/office/drawing/2014/main" id="{00000000-0008-0000-0900-0000CD5D04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6158" name="Line 49">
          <a:extLst>
            <a:ext uri="{FF2B5EF4-FFF2-40B4-BE49-F238E27FC236}">
              <a16:creationId xmlns:a16="http://schemas.microsoft.com/office/drawing/2014/main" id="{00000000-0008-0000-0900-0000CE5D04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0</xdr:row>
      <xdr:rowOff>0</xdr:rowOff>
    </xdr:from>
    <xdr:to>
      <xdr:col>36</xdr:col>
      <xdr:colOff>0</xdr:colOff>
      <xdr:row>0</xdr:row>
      <xdr:rowOff>0</xdr:rowOff>
    </xdr:to>
    <xdr:sp macro="" textlink="">
      <xdr:nvSpPr>
        <xdr:cNvPr id="286159" name="AutoShape 50">
          <a:extLst>
            <a:ext uri="{FF2B5EF4-FFF2-40B4-BE49-F238E27FC236}">
              <a16:creationId xmlns:a16="http://schemas.microsoft.com/office/drawing/2014/main" id="{00000000-0008-0000-0900-0000CF5D0400}"/>
            </a:ext>
          </a:extLst>
        </xdr:cNvPr>
        <xdr:cNvSpPr>
          <a:spLocks noChangeArrowheads="1"/>
        </xdr:cNvSpPr>
      </xdr:nvSpPr>
      <xdr:spPr bwMode="auto">
        <a:xfrm>
          <a:off x="6583680" y="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0</xdr:colOff>
      <xdr:row>0</xdr:row>
      <xdr:rowOff>0</xdr:rowOff>
    </xdr:from>
    <xdr:to>
      <xdr:col>36</xdr:col>
      <xdr:colOff>0</xdr:colOff>
      <xdr:row>0</xdr:row>
      <xdr:rowOff>0</xdr:rowOff>
    </xdr:to>
    <xdr:sp macro="" textlink="">
      <xdr:nvSpPr>
        <xdr:cNvPr id="286160" name="AutoShape 51">
          <a:extLst>
            <a:ext uri="{FF2B5EF4-FFF2-40B4-BE49-F238E27FC236}">
              <a16:creationId xmlns:a16="http://schemas.microsoft.com/office/drawing/2014/main" id="{00000000-0008-0000-0900-0000D05D0400}"/>
            </a:ext>
          </a:extLst>
        </xdr:cNvPr>
        <xdr:cNvSpPr>
          <a:spLocks noChangeArrowheads="1"/>
        </xdr:cNvSpPr>
      </xdr:nvSpPr>
      <xdr:spPr bwMode="auto">
        <a:xfrm>
          <a:off x="658368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0</xdr:colOff>
      <xdr:row>0</xdr:row>
      <xdr:rowOff>0</xdr:rowOff>
    </xdr:from>
    <xdr:to>
      <xdr:col>36</xdr:col>
      <xdr:colOff>0</xdr:colOff>
      <xdr:row>0</xdr:row>
      <xdr:rowOff>0</xdr:rowOff>
    </xdr:to>
    <xdr:sp macro="" textlink="">
      <xdr:nvSpPr>
        <xdr:cNvPr id="286161" name="AutoShape 52">
          <a:extLst>
            <a:ext uri="{FF2B5EF4-FFF2-40B4-BE49-F238E27FC236}">
              <a16:creationId xmlns:a16="http://schemas.microsoft.com/office/drawing/2014/main" id="{00000000-0008-0000-0900-0000D15D0400}"/>
            </a:ext>
          </a:extLst>
        </xdr:cNvPr>
        <xdr:cNvSpPr>
          <a:spLocks noChangeArrowheads="1"/>
        </xdr:cNvSpPr>
      </xdr:nvSpPr>
      <xdr:spPr bwMode="auto">
        <a:xfrm>
          <a:off x="658368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0</xdr:colOff>
      <xdr:row>0</xdr:row>
      <xdr:rowOff>0</xdr:rowOff>
    </xdr:from>
    <xdr:to>
      <xdr:col>36</xdr:col>
      <xdr:colOff>0</xdr:colOff>
      <xdr:row>0</xdr:row>
      <xdr:rowOff>0</xdr:rowOff>
    </xdr:to>
    <xdr:sp macro="" textlink="">
      <xdr:nvSpPr>
        <xdr:cNvPr id="286162" name="AutoShape 53">
          <a:extLst>
            <a:ext uri="{FF2B5EF4-FFF2-40B4-BE49-F238E27FC236}">
              <a16:creationId xmlns:a16="http://schemas.microsoft.com/office/drawing/2014/main" id="{00000000-0008-0000-0900-0000D25D0400}"/>
            </a:ext>
          </a:extLst>
        </xdr:cNvPr>
        <xdr:cNvSpPr>
          <a:spLocks noChangeArrowheads="1"/>
        </xdr:cNvSpPr>
      </xdr:nvSpPr>
      <xdr:spPr bwMode="auto">
        <a:xfrm>
          <a:off x="658368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0</xdr:colOff>
      <xdr:row>0</xdr:row>
      <xdr:rowOff>0</xdr:rowOff>
    </xdr:from>
    <xdr:to>
      <xdr:col>36</xdr:col>
      <xdr:colOff>0</xdr:colOff>
      <xdr:row>0</xdr:row>
      <xdr:rowOff>0</xdr:rowOff>
    </xdr:to>
    <xdr:sp macro="" textlink="">
      <xdr:nvSpPr>
        <xdr:cNvPr id="286163" name="AutoShape 54">
          <a:extLst>
            <a:ext uri="{FF2B5EF4-FFF2-40B4-BE49-F238E27FC236}">
              <a16:creationId xmlns:a16="http://schemas.microsoft.com/office/drawing/2014/main" id="{00000000-0008-0000-0900-0000D35D0400}"/>
            </a:ext>
          </a:extLst>
        </xdr:cNvPr>
        <xdr:cNvSpPr>
          <a:spLocks noChangeArrowheads="1"/>
        </xdr:cNvSpPr>
      </xdr:nvSpPr>
      <xdr:spPr bwMode="auto">
        <a:xfrm>
          <a:off x="658368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0</xdr:colOff>
      <xdr:row>0</xdr:row>
      <xdr:rowOff>0</xdr:rowOff>
    </xdr:from>
    <xdr:to>
      <xdr:col>36</xdr:col>
      <xdr:colOff>0</xdr:colOff>
      <xdr:row>0</xdr:row>
      <xdr:rowOff>0</xdr:rowOff>
    </xdr:to>
    <xdr:sp macro="" textlink="">
      <xdr:nvSpPr>
        <xdr:cNvPr id="286164" name="AutoShape 55">
          <a:extLst>
            <a:ext uri="{FF2B5EF4-FFF2-40B4-BE49-F238E27FC236}">
              <a16:creationId xmlns:a16="http://schemas.microsoft.com/office/drawing/2014/main" id="{00000000-0008-0000-0900-0000D45D0400}"/>
            </a:ext>
          </a:extLst>
        </xdr:cNvPr>
        <xdr:cNvSpPr>
          <a:spLocks noChangeArrowheads="1"/>
        </xdr:cNvSpPr>
      </xdr:nvSpPr>
      <xdr:spPr bwMode="auto">
        <a:xfrm>
          <a:off x="658368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0</xdr:colOff>
      <xdr:row>0</xdr:row>
      <xdr:rowOff>0</xdr:rowOff>
    </xdr:from>
    <xdr:to>
      <xdr:col>36</xdr:col>
      <xdr:colOff>0</xdr:colOff>
      <xdr:row>0</xdr:row>
      <xdr:rowOff>0</xdr:rowOff>
    </xdr:to>
    <xdr:sp macro="" textlink="">
      <xdr:nvSpPr>
        <xdr:cNvPr id="286165" name="AutoShape 56">
          <a:extLst>
            <a:ext uri="{FF2B5EF4-FFF2-40B4-BE49-F238E27FC236}">
              <a16:creationId xmlns:a16="http://schemas.microsoft.com/office/drawing/2014/main" id="{00000000-0008-0000-0900-0000D55D0400}"/>
            </a:ext>
          </a:extLst>
        </xdr:cNvPr>
        <xdr:cNvSpPr>
          <a:spLocks noChangeArrowheads="1"/>
        </xdr:cNvSpPr>
      </xdr:nvSpPr>
      <xdr:spPr bwMode="auto">
        <a:xfrm>
          <a:off x="658368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0</xdr:colOff>
      <xdr:row>0</xdr:row>
      <xdr:rowOff>0</xdr:rowOff>
    </xdr:from>
    <xdr:to>
      <xdr:col>36</xdr:col>
      <xdr:colOff>0</xdr:colOff>
      <xdr:row>0</xdr:row>
      <xdr:rowOff>0</xdr:rowOff>
    </xdr:to>
    <xdr:sp macro="" textlink="">
      <xdr:nvSpPr>
        <xdr:cNvPr id="286166" name="AutoShape 57">
          <a:extLst>
            <a:ext uri="{FF2B5EF4-FFF2-40B4-BE49-F238E27FC236}">
              <a16:creationId xmlns:a16="http://schemas.microsoft.com/office/drawing/2014/main" id="{00000000-0008-0000-0900-0000D65D0400}"/>
            </a:ext>
          </a:extLst>
        </xdr:cNvPr>
        <xdr:cNvSpPr>
          <a:spLocks noChangeArrowheads="1"/>
        </xdr:cNvSpPr>
      </xdr:nvSpPr>
      <xdr:spPr bwMode="auto">
        <a:xfrm>
          <a:off x="658368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0</xdr:colOff>
      <xdr:row>0</xdr:row>
      <xdr:rowOff>0</xdr:rowOff>
    </xdr:from>
    <xdr:to>
      <xdr:col>36</xdr:col>
      <xdr:colOff>0</xdr:colOff>
      <xdr:row>0</xdr:row>
      <xdr:rowOff>0</xdr:rowOff>
    </xdr:to>
    <xdr:sp macro="" textlink="">
      <xdr:nvSpPr>
        <xdr:cNvPr id="286167" name="AutoShape 58">
          <a:extLst>
            <a:ext uri="{FF2B5EF4-FFF2-40B4-BE49-F238E27FC236}">
              <a16:creationId xmlns:a16="http://schemas.microsoft.com/office/drawing/2014/main" id="{00000000-0008-0000-0900-0000D75D0400}"/>
            </a:ext>
          </a:extLst>
        </xdr:cNvPr>
        <xdr:cNvSpPr>
          <a:spLocks noChangeArrowheads="1"/>
        </xdr:cNvSpPr>
      </xdr:nvSpPr>
      <xdr:spPr bwMode="auto">
        <a:xfrm>
          <a:off x="658368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86168" name="AutoShape 59">
          <a:extLst>
            <a:ext uri="{FF2B5EF4-FFF2-40B4-BE49-F238E27FC236}">
              <a16:creationId xmlns:a16="http://schemas.microsoft.com/office/drawing/2014/main" id="{00000000-0008-0000-0900-0000D85D0400}"/>
            </a:ext>
          </a:extLst>
        </xdr:cNvPr>
        <xdr:cNvSpPr>
          <a:spLocks noChangeArrowheads="1"/>
        </xdr:cNvSpPr>
      </xdr:nvSpPr>
      <xdr:spPr bwMode="auto">
        <a:xfrm>
          <a:off x="548640" y="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86169" name="AutoShape 60">
          <a:extLst>
            <a:ext uri="{FF2B5EF4-FFF2-40B4-BE49-F238E27FC236}">
              <a16:creationId xmlns:a16="http://schemas.microsoft.com/office/drawing/2014/main" id="{00000000-0008-0000-0900-0000D95D0400}"/>
            </a:ext>
          </a:extLst>
        </xdr:cNvPr>
        <xdr:cNvSpPr>
          <a:spLocks noChangeArrowheads="1"/>
        </xdr:cNvSpPr>
      </xdr:nvSpPr>
      <xdr:spPr bwMode="auto">
        <a:xfrm>
          <a:off x="54864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86170" name="AutoShape 61">
          <a:extLst>
            <a:ext uri="{FF2B5EF4-FFF2-40B4-BE49-F238E27FC236}">
              <a16:creationId xmlns:a16="http://schemas.microsoft.com/office/drawing/2014/main" id="{00000000-0008-0000-0900-0000DA5D0400}"/>
            </a:ext>
          </a:extLst>
        </xdr:cNvPr>
        <xdr:cNvSpPr>
          <a:spLocks noChangeArrowheads="1"/>
        </xdr:cNvSpPr>
      </xdr:nvSpPr>
      <xdr:spPr bwMode="auto">
        <a:xfrm>
          <a:off x="54864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86171" name="AutoShape 62">
          <a:extLst>
            <a:ext uri="{FF2B5EF4-FFF2-40B4-BE49-F238E27FC236}">
              <a16:creationId xmlns:a16="http://schemas.microsoft.com/office/drawing/2014/main" id="{00000000-0008-0000-0900-0000DB5D0400}"/>
            </a:ext>
          </a:extLst>
        </xdr:cNvPr>
        <xdr:cNvSpPr>
          <a:spLocks noChangeArrowheads="1"/>
        </xdr:cNvSpPr>
      </xdr:nvSpPr>
      <xdr:spPr bwMode="auto">
        <a:xfrm>
          <a:off x="54864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86172" name="AutoShape 63">
          <a:extLst>
            <a:ext uri="{FF2B5EF4-FFF2-40B4-BE49-F238E27FC236}">
              <a16:creationId xmlns:a16="http://schemas.microsoft.com/office/drawing/2014/main" id="{00000000-0008-0000-0900-0000DC5D0400}"/>
            </a:ext>
          </a:extLst>
        </xdr:cNvPr>
        <xdr:cNvSpPr>
          <a:spLocks noChangeArrowheads="1"/>
        </xdr:cNvSpPr>
      </xdr:nvSpPr>
      <xdr:spPr bwMode="auto">
        <a:xfrm>
          <a:off x="54864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86173" name="AutoShape 64">
          <a:extLst>
            <a:ext uri="{FF2B5EF4-FFF2-40B4-BE49-F238E27FC236}">
              <a16:creationId xmlns:a16="http://schemas.microsoft.com/office/drawing/2014/main" id="{00000000-0008-0000-0900-0000DD5D0400}"/>
            </a:ext>
          </a:extLst>
        </xdr:cNvPr>
        <xdr:cNvSpPr>
          <a:spLocks noChangeArrowheads="1"/>
        </xdr:cNvSpPr>
      </xdr:nvSpPr>
      <xdr:spPr bwMode="auto">
        <a:xfrm>
          <a:off x="54864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86174" name="AutoShape 65">
          <a:extLst>
            <a:ext uri="{FF2B5EF4-FFF2-40B4-BE49-F238E27FC236}">
              <a16:creationId xmlns:a16="http://schemas.microsoft.com/office/drawing/2014/main" id="{00000000-0008-0000-0900-0000DE5D0400}"/>
            </a:ext>
          </a:extLst>
        </xdr:cNvPr>
        <xdr:cNvSpPr>
          <a:spLocks noChangeArrowheads="1"/>
        </xdr:cNvSpPr>
      </xdr:nvSpPr>
      <xdr:spPr bwMode="auto">
        <a:xfrm>
          <a:off x="54864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86175" name="AutoShape 66">
          <a:extLst>
            <a:ext uri="{FF2B5EF4-FFF2-40B4-BE49-F238E27FC236}">
              <a16:creationId xmlns:a16="http://schemas.microsoft.com/office/drawing/2014/main" id="{00000000-0008-0000-0900-0000DF5D0400}"/>
            </a:ext>
          </a:extLst>
        </xdr:cNvPr>
        <xdr:cNvSpPr>
          <a:spLocks noChangeArrowheads="1"/>
        </xdr:cNvSpPr>
      </xdr:nvSpPr>
      <xdr:spPr bwMode="auto">
        <a:xfrm>
          <a:off x="54864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86176" name="AutoShape 67">
          <a:extLst>
            <a:ext uri="{FF2B5EF4-FFF2-40B4-BE49-F238E27FC236}">
              <a16:creationId xmlns:a16="http://schemas.microsoft.com/office/drawing/2014/main" id="{00000000-0008-0000-0900-0000E05D0400}"/>
            </a:ext>
          </a:extLst>
        </xdr:cNvPr>
        <xdr:cNvSpPr>
          <a:spLocks noChangeArrowheads="1"/>
        </xdr:cNvSpPr>
      </xdr:nvSpPr>
      <xdr:spPr bwMode="auto">
        <a:xfrm>
          <a:off x="54864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86177" name="Oval 68">
          <a:extLst>
            <a:ext uri="{FF2B5EF4-FFF2-40B4-BE49-F238E27FC236}">
              <a16:creationId xmlns:a16="http://schemas.microsoft.com/office/drawing/2014/main" id="{00000000-0008-0000-0900-0000E15D0400}"/>
            </a:ext>
          </a:extLst>
        </xdr:cNvPr>
        <xdr:cNvSpPr>
          <a:spLocks noChangeArrowheads="1"/>
        </xdr:cNvSpPr>
      </xdr:nvSpPr>
      <xdr:spPr bwMode="auto">
        <a:xfrm>
          <a:off x="548640" y="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86178" name="Oval 69">
          <a:extLst>
            <a:ext uri="{FF2B5EF4-FFF2-40B4-BE49-F238E27FC236}">
              <a16:creationId xmlns:a16="http://schemas.microsoft.com/office/drawing/2014/main" id="{00000000-0008-0000-0900-0000E25D0400}"/>
            </a:ext>
          </a:extLst>
        </xdr:cNvPr>
        <xdr:cNvSpPr>
          <a:spLocks noChangeArrowheads="1"/>
        </xdr:cNvSpPr>
      </xdr:nvSpPr>
      <xdr:spPr bwMode="auto">
        <a:xfrm>
          <a:off x="548640" y="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86179" name="Oval 70">
          <a:extLst>
            <a:ext uri="{FF2B5EF4-FFF2-40B4-BE49-F238E27FC236}">
              <a16:creationId xmlns:a16="http://schemas.microsoft.com/office/drawing/2014/main" id="{00000000-0008-0000-0900-0000E35D0400}"/>
            </a:ext>
          </a:extLst>
        </xdr:cNvPr>
        <xdr:cNvSpPr>
          <a:spLocks noChangeArrowheads="1"/>
        </xdr:cNvSpPr>
      </xdr:nvSpPr>
      <xdr:spPr bwMode="auto">
        <a:xfrm>
          <a:off x="548640" y="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86180" name="Oval 71">
          <a:extLst>
            <a:ext uri="{FF2B5EF4-FFF2-40B4-BE49-F238E27FC236}">
              <a16:creationId xmlns:a16="http://schemas.microsoft.com/office/drawing/2014/main" id="{00000000-0008-0000-0900-0000E45D0400}"/>
            </a:ext>
          </a:extLst>
        </xdr:cNvPr>
        <xdr:cNvSpPr>
          <a:spLocks noChangeArrowheads="1"/>
        </xdr:cNvSpPr>
      </xdr:nvSpPr>
      <xdr:spPr bwMode="auto">
        <a:xfrm>
          <a:off x="548640" y="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0</xdr:colOff>
      <xdr:row>47</xdr:row>
      <xdr:rowOff>0</xdr:rowOff>
    </xdr:from>
    <xdr:to>
      <xdr:col>36</xdr:col>
      <xdr:colOff>0</xdr:colOff>
      <xdr:row>47</xdr:row>
      <xdr:rowOff>0</xdr:rowOff>
    </xdr:to>
    <xdr:sp macro="" textlink="">
      <xdr:nvSpPr>
        <xdr:cNvPr id="286186" name="AutoShape 75">
          <a:extLst>
            <a:ext uri="{FF2B5EF4-FFF2-40B4-BE49-F238E27FC236}">
              <a16:creationId xmlns:a16="http://schemas.microsoft.com/office/drawing/2014/main" id="{00000000-0008-0000-0900-0000EA5D0400}"/>
            </a:ext>
          </a:extLst>
        </xdr:cNvPr>
        <xdr:cNvSpPr>
          <a:spLocks noChangeArrowheads="1"/>
        </xdr:cNvSpPr>
      </xdr:nvSpPr>
      <xdr:spPr bwMode="auto">
        <a:xfrm>
          <a:off x="6583680" y="1143762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0</xdr:colOff>
      <xdr:row>47</xdr:row>
      <xdr:rowOff>0</xdr:rowOff>
    </xdr:from>
    <xdr:to>
      <xdr:col>36</xdr:col>
      <xdr:colOff>0</xdr:colOff>
      <xdr:row>47</xdr:row>
      <xdr:rowOff>0</xdr:rowOff>
    </xdr:to>
    <xdr:sp macro="" textlink="">
      <xdr:nvSpPr>
        <xdr:cNvPr id="286187" name="AutoShape 76">
          <a:extLst>
            <a:ext uri="{FF2B5EF4-FFF2-40B4-BE49-F238E27FC236}">
              <a16:creationId xmlns:a16="http://schemas.microsoft.com/office/drawing/2014/main" id="{00000000-0008-0000-0900-0000EB5D0400}"/>
            </a:ext>
          </a:extLst>
        </xdr:cNvPr>
        <xdr:cNvSpPr>
          <a:spLocks noChangeArrowheads="1"/>
        </xdr:cNvSpPr>
      </xdr:nvSpPr>
      <xdr:spPr bwMode="auto">
        <a:xfrm>
          <a:off x="6583680" y="1143762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0</xdr:colOff>
      <xdr:row>47</xdr:row>
      <xdr:rowOff>0</xdr:rowOff>
    </xdr:from>
    <xdr:to>
      <xdr:col>36</xdr:col>
      <xdr:colOff>0</xdr:colOff>
      <xdr:row>47</xdr:row>
      <xdr:rowOff>0</xdr:rowOff>
    </xdr:to>
    <xdr:sp macro="" textlink="">
      <xdr:nvSpPr>
        <xdr:cNvPr id="286188" name="AutoShape 77">
          <a:extLst>
            <a:ext uri="{FF2B5EF4-FFF2-40B4-BE49-F238E27FC236}">
              <a16:creationId xmlns:a16="http://schemas.microsoft.com/office/drawing/2014/main" id="{00000000-0008-0000-0900-0000EC5D0400}"/>
            </a:ext>
          </a:extLst>
        </xdr:cNvPr>
        <xdr:cNvSpPr>
          <a:spLocks noChangeArrowheads="1"/>
        </xdr:cNvSpPr>
      </xdr:nvSpPr>
      <xdr:spPr bwMode="auto">
        <a:xfrm>
          <a:off x="6583680" y="1143762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0</xdr:colOff>
      <xdr:row>47</xdr:row>
      <xdr:rowOff>0</xdr:rowOff>
    </xdr:from>
    <xdr:to>
      <xdr:col>36</xdr:col>
      <xdr:colOff>0</xdr:colOff>
      <xdr:row>47</xdr:row>
      <xdr:rowOff>0</xdr:rowOff>
    </xdr:to>
    <xdr:sp macro="" textlink="">
      <xdr:nvSpPr>
        <xdr:cNvPr id="286189" name="AutoShape 78">
          <a:extLst>
            <a:ext uri="{FF2B5EF4-FFF2-40B4-BE49-F238E27FC236}">
              <a16:creationId xmlns:a16="http://schemas.microsoft.com/office/drawing/2014/main" id="{00000000-0008-0000-0900-0000ED5D0400}"/>
            </a:ext>
          </a:extLst>
        </xdr:cNvPr>
        <xdr:cNvSpPr>
          <a:spLocks noChangeArrowheads="1"/>
        </xdr:cNvSpPr>
      </xdr:nvSpPr>
      <xdr:spPr bwMode="auto">
        <a:xfrm>
          <a:off x="6583680" y="1143762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0</xdr:colOff>
      <xdr:row>47</xdr:row>
      <xdr:rowOff>0</xdr:rowOff>
    </xdr:from>
    <xdr:to>
      <xdr:col>36</xdr:col>
      <xdr:colOff>0</xdr:colOff>
      <xdr:row>47</xdr:row>
      <xdr:rowOff>0</xdr:rowOff>
    </xdr:to>
    <xdr:sp macro="" textlink="">
      <xdr:nvSpPr>
        <xdr:cNvPr id="286190" name="AutoShape 79">
          <a:extLst>
            <a:ext uri="{FF2B5EF4-FFF2-40B4-BE49-F238E27FC236}">
              <a16:creationId xmlns:a16="http://schemas.microsoft.com/office/drawing/2014/main" id="{00000000-0008-0000-0900-0000EE5D0400}"/>
            </a:ext>
          </a:extLst>
        </xdr:cNvPr>
        <xdr:cNvSpPr>
          <a:spLocks noChangeArrowheads="1"/>
        </xdr:cNvSpPr>
      </xdr:nvSpPr>
      <xdr:spPr bwMode="auto">
        <a:xfrm>
          <a:off x="6583680" y="1143762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0</xdr:colOff>
      <xdr:row>47</xdr:row>
      <xdr:rowOff>0</xdr:rowOff>
    </xdr:from>
    <xdr:to>
      <xdr:col>36</xdr:col>
      <xdr:colOff>0</xdr:colOff>
      <xdr:row>47</xdr:row>
      <xdr:rowOff>0</xdr:rowOff>
    </xdr:to>
    <xdr:sp macro="" textlink="">
      <xdr:nvSpPr>
        <xdr:cNvPr id="286191" name="AutoShape 80">
          <a:extLst>
            <a:ext uri="{FF2B5EF4-FFF2-40B4-BE49-F238E27FC236}">
              <a16:creationId xmlns:a16="http://schemas.microsoft.com/office/drawing/2014/main" id="{00000000-0008-0000-0900-0000EF5D0400}"/>
            </a:ext>
          </a:extLst>
        </xdr:cNvPr>
        <xdr:cNvSpPr>
          <a:spLocks noChangeArrowheads="1"/>
        </xdr:cNvSpPr>
      </xdr:nvSpPr>
      <xdr:spPr bwMode="auto">
        <a:xfrm>
          <a:off x="6583680" y="1143762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0</xdr:colOff>
      <xdr:row>47</xdr:row>
      <xdr:rowOff>0</xdr:rowOff>
    </xdr:from>
    <xdr:to>
      <xdr:col>36</xdr:col>
      <xdr:colOff>0</xdr:colOff>
      <xdr:row>47</xdr:row>
      <xdr:rowOff>0</xdr:rowOff>
    </xdr:to>
    <xdr:sp macro="" textlink="">
      <xdr:nvSpPr>
        <xdr:cNvPr id="286192" name="AutoShape 81">
          <a:extLst>
            <a:ext uri="{FF2B5EF4-FFF2-40B4-BE49-F238E27FC236}">
              <a16:creationId xmlns:a16="http://schemas.microsoft.com/office/drawing/2014/main" id="{00000000-0008-0000-0900-0000F05D0400}"/>
            </a:ext>
          </a:extLst>
        </xdr:cNvPr>
        <xdr:cNvSpPr>
          <a:spLocks noChangeArrowheads="1"/>
        </xdr:cNvSpPr>
      </xdr:nvSpPr>
      <xdr:spPr bwMode="auto">
        <a:xfrm>
          <a:off x="6583680" y="1143762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0</xdr:colOff>
      <xdr:row>47</xdr:row>
      <xdr:rowOff>0</xdr:rowOff>
    </xdr:from>
    <xdr:to>
      <xdr:col>36</xdr:col>
      <xdr:colOff>0</xdr:colOff>
      <xdr:row>47</xdr:row>
      <xdr:rowOff>0</xdr:rowOff>
    </xdr:to>
    <xdr:sp macro="" textlink="">
      <xdr:nvSpPr>
        <xdr:cNvPr id="286193" name="AutoShape 82">
          <a:extLst>
            <a:ext uri="{FF2B5EF4-FFF2-40B4-BE49-F238E27FC236}">
              <a16:creationId xmlns:a16="http://schemas.microsoft.com/office/drawing/2014/main" id="{00000000-0008-0000-0900-0000F15D0400}"/>
            </a:ext>
          </a:extLst>
        </xdr:cNvPr>
        <xdr:cNvSpPr>
          <a:spLocks noChangeArrowheads="1"/>
        </xdr:cNvSpPr>
      </xdr:nvSpPr>
      <xdr:spPr bwMode="auto">
        <a:xfrm>
          <a:off x="6583680" y="1143762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0</xdr:colOff>
      <xdr:row>47</xdr:row>
      <xdr:rowOff>0</xdr:rowOff>
    </xdr:from>
    <xdr:to>
      <xdr:col>36</xdr:col>
      <xdr:colOff>0</xdr:colOff>
      <xdr:row>47</xdr:row>
      <xdr:rowOff>0</xdr:rowOff>
    </xdr:to>
    <xdr:sp macro="" textlink="">
      <xdr:nvSpPr>
        <xdr:cNvPr id="286194" name="AutoShape 83">
          <a:extLst>
            <a:ext uri="{FF2B5EF4-FFF2-40B4-BE49-F238E27FC236}">
              <a16:creationId xmlns:a16="http://schemas.microsoft.com/office/drawing/2014/main" id="{00000000-0008-0000-0900-0000F25D0400}"/>
            </a:ext>
          </a:extLst>
        </xdr:cNvPr>
        <xdr:cNvSpPr>
          <a:spLocks noChangeArrowheads="1"/>
        </xdr:cNvSpPr>
      </xdr:nvSpPr>
      <xdr:spPr bwMode="auto">
        <a:xfrm>
          <a:off x="6583680" y="1143762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75</xdr:row>
      <xdr:rowOff>0</xdr:rowOff>
    </xdr:from>
    <xdr:to>
      <xdr:col>3</xdr:col>
      <xdr:colOff>0</xdr:colOff>
      <xdr:row>75</xdr:row>
      <xdr:rowOff>0</xdr:rowOff>
    </xdr:to>
    <xdr:sp macro="" textlink="">
      <xdr:nvSpPr>
        <xdr:cNvPr id="286195" name="AutoShape 84">
          <a:extLst>
            <a:ext uri="{FF2B5EF4-FFF2-40B4-BE49-F238E27FC236}">
              <a16:creationId xmlns:a16="http://schemas.microsoft.com/office/drawing/2014/main" id="{00000000-0008-0000-0900-0000F35D0400}"/>
            </a:ext>
          </a:extLst>
        </xdr:cNvPr>
        <xdr:cNvSpPr>
          <a:spLocks noChangeArrowheads="1"/>
        </xdr:cNvSpPr>
      </xdr:nvSpPr>
      <xdr:spPr bwMode="auto">
        <a:xfrm>
          <a:off x="548640" y="1780032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75</xdr:row>
      <xdr:rowOff>0</xdr:rowOff>
    </xdr:from>
    <xdr:to>
      <xdr:col>3</xdr:col>
      <xdr:colOff>0</xdr:colOff>
      <xdr:row>75</xdr:row>
      <xdr:rowOff>0</xdr:rowOff>
    </xdr:to>
    <xdr:sp macro="" textlink="">
      <xdr:nvSpPr>
        <xdr:cNvPr id="286196" name="AutoShape 85">
          <a:extLst>
            <a:ext uri="{FF2B5EF4-FFF2-40B4-BE49-F238E27FC236}">
              <a16:creationId xmlns:a16="http://schemas.microsoft.com/office/drawing/2014/main" id="{00000000-0008-0000-0900-0000F45D0400}"/>
            </a:ext>
          </a:extLst>
        </xdr:cNvPr>
        <xdr:cNvSpPr>
          <a:spLocks noChangeArrowheads="1"/>
        </xdr:cNvSpPr>
      </xdr:nvSpPr>
      <xdr:spPr bwMode="auto">
        <a:xfrm>
          <a:off x="548640" y="1780032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75</xdr:row>
      <xdr:rowOff>0</xdr:rowOff>
    </xdr:from>
    <xdr:to>
      <xdr:col>3</xdr:col>
      <xdr:colOff>0</xdr:colOff>
      <xdr:row>75</xdr:row>
      <xdr:rowOff>0</xdr:rowOff>
    </xdr:to>
    <xdr:sp macro="" textlink="">
      <xdr:nvSpPr>
        <xdr:cNvPr id="286197" name="AutoShape 86">
          <a:extLst>
            <a:ext uri="{FF2B5EF4-FFF2-40B4-BE49-F238E27FC236}">
              <a16:creationId xmlns:a16="http://schemas.microsoft.com/office/drawing/2014/main" id="{00000000-0008-0000-0900-0000F55D0400}"/>
            </a:ext>
          </a:extLst>
        </xdr:cNvPr>
        <xdr:cNvSpPr>
          <a:spLocks noChangeArrowheads="1"/>
        </xdr:cNvSpPr>
      </xdr:nvSpPr>
      <xdr:spPr bwMode="auto">
        <a:xfrm>
          <a:off x="548640" y="1780032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75</xdr:row>
      <xdr:rowOff>0</xdr:rowOff>
    </xdr:from>
    <xdr:to>
      <xdr:col>3</xdr:col>
      <xdr:colOff>0</xdr:colOff>
      <xdr:row>75</xdr:row>
      <xdr:rowOff>0</xdr:rowOff>
    </xdr:to>
    <xdr:sp macro="" textlink="">
      <xdr:nvSpPr>
        <xdr:cNvPr id="286198" name="AutoShape 87">
          <a:extLst>
            <a:ext uri="{FF2B5EF4-FFF2-40B4-BE49-F238E27FC236}">
              <a16:creationId xmlns:a16="http://schemas.microsoft.com/office/drawing/2014/main" id="{00000000-0008-0000-0900-0000F65D0400}"/>
            </a:ext>
          </a:extLst>
        </xdr:cNvPr>
        <xdr:cNvSpPr>
          <a:spLocks noChangeArrowheads="1"/>
        </xdr:cNvSpPr>
      </xdr:nvSpPr>
      <xdr:spPr bwMode="auto">
        <a:xfrm>
          <a:off x="548640" y="1780032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75</xdr:row>
      <xdr:rowOff>0</xdr:rowOff>
    </xdr:from>
    <xdr:to>
      <xdr:col>3</xdr:col>
      <xdr:colOff>0</xdr:colOff>
      <xdr:row>75</xdr:row>
      <xdr:rowOff>0</xdr:rowOff>
    </xdr:to>
    <xdr:sp macro="" textlink="">
      <xdr:nvSpPr>
        <xdr:cNvPr id="286199" name="AutoShape 88">
          <a:extLst>
            <a:ext uri="{FF2B5EF4-FFF2-40B4-BE49-F238E27FC236}">
              <a16:creationId xmlns:a16="http://schemas.microsoft.com/office/drawing/2014/main" id="{00000000-0008-0000-0900-0000F75D0400}"/>
            </a:ext>
          </a:extLst>
        </xdr:cNvPr>
        <xdr:cNvSpPr>
          <a:spLocks noChangeArrowheads="1"/>
        </xdr:cNvSpPr>
      </xdr:nvSpPr>
      <xdr:spPr bwMode="auto">
        <a:xfrm>
          <a:off x="548640" y="1780032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75</xdr:row>
      <xdr:rowOff>0</xdr:rowOff>
    </xdr:from>
    <xdr:to>
      <xdr:col>3</xdr:col>
      <xdr:colOff>0</xdr:colOff>
      <xdr:row>75</xdr:row>
      <xdr:rowOff>0</xdr:rowOff>
    </xdr:to>
    <xdr:sp macro="" textlink="">
      <xdr:nvSpPr>
        <xdr:cNvPr id="286200" name="AutoShape 89">
          <a:extLst>
            <a:ext uri="{FF2B5EF4-FFF2-40B4-BE49-F238E27FC236}">
              <a16:creationId xmlns:a16="http://schemas.microsoft.com/office/drawing/2014/main" id="{00000000-0008-0000-0900-0000F85D0400}"/>
            </a:ext>
          </a:extLst>
        </xdr:cNvPr>
        <xdr:cNvSpPr>
          <a:spLocks noChangeArrowheads="1"/>
        </xdr:cNvSpPr>
      </xdr:nvSpPr>
      <xdr:spPr bwMode="auto">
        <a:xfrm>
          <a:off x="548640" y="1780032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75</xdr:row>
      <xdr:rowOff>0</xdr:rowOff>
    </xdr:from>
    <xdr:to>
      <xdr:col>3</xdr:col>
      <xdr:colOff>0</xdr:colOff>
      <xdr:row>75</xdr:row>
      <xdr:rowOff>0</xdr:rowOff>
    </xdr:to>
    <xdr:sp macro="" textlink="">
      <xdr:nvSpPr>
        <xdr:cNvPr id="286201" name="AutoShape 90">
          <a:extLst>
            <a:ext uri="{FF2B5EF4-FFF2-40B4-BE49-F238E27FC236}">
              <a16:creationId xmlns:a16="http://schemas.microsoft.com/office/drawing/2014/main" id="{00000000-0008-0000-0900-0000F95D0400}"/>
            </a:ext>
          </a:extLst>
        </xdr:cNvPr>
        <xdr:cNvSpPr>
          <a:spLocks noChangeArrowheads="1"/>
        </xdr:cNvSpPr>
      </xdr:nvSpPr>
      <xdr:spPr bwMode="auto">
        <a:xfrm>
          <a:off x="548640" y="1780032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75</xdr:row>
      <xdr:rowOff>0</xdr:rowOff>
    </xdr:from>
    <xdr:to>
      <xdr:col>3</xdr:col>
      <xdr:colOff>0</xdr:colOff>
      <xdr:row>75</xdr:row>
      <xdr:rowOff>0</xdr:rowOff>
    </xdr:to>
    <xdr:sp macro="" textlink="">
      <xdr:nvSpPr>
        <xdr:cNvPr id="286202" name="AutoShape 91">
          <a:extLst>
            <a:ext uri="{FF2B5EF4-FFF2-40B4-BE49-F238E27FC236}">
              <a16:creationId xmlns:a16="http://schemas.microsoft.com/office/drawing/2014/main" id="{00000000-0008-0000-0900-0000FA5D0400}"/>
            </a:ext>
          </a:extLst>
        </xdr:cNvPr>
        <xdr:cNvSpPr>
          <a:spLocks noChangeArrowheads="1"/>
        </xdr:cNvSpPr>
      </xdr:nvSpPr>
      <xdr:spPr bwMode="auto">
        <a:xfrm>
          <a:off x="548640" y="1780032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75</xdr:row>
      <xdr:rowOff>0</xdr:rowOff>
    </xdr:from>
    <xdr:to>
      <xdr:col>3</xdr:col>
      <xdr:colOff>0</xdr:colOff>
      <xdr:row>75</xdr:row>
      <xdr:rowOff>0</xdr:rowOff>
    </xdr:to>
    <xdr:sp macro="" textlink="">
      <xdr:nvSpPr>
        <xdr:cNvPr id="286203" name="AutoShape 92">
          <a:extLst>
            <a:ext uri="{FF2B5EF4-FFF2-40B4-BE49-F238E27FC236}">
              <a16:creationId xmlns:a16="http://schemas.microsoft.com/office/drawing/2014/main" id="{00000000-0008-0000-0900-0000FB5D0400}"/>
            </a:ext>
          </a:extLst>
        </xdr:cNvPr>
        <xdr:cNvSpPr>
          <a:spLocks noChangeArrowheads="1"/>
        </xdr:cNvSpPr>
      </xdr:nvSpPr>
      <xdr:spPr bwMode="auto">
        <a:xfrm>
          <a:off x="548640" y="1780032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75</xdr:row>
      <xdr:rowOff>0</xdr:rowOff>
    </xdr:from>
    <xdr:to>
      <xdr:col>3</xdr:col>
      <xdr:colOff>0</xdr:colOff>
      <xdr:row>75</xdr:row>
      <xdr:rowOff>0</xdr:rowOff>
    </xdr:to>
    <xdr:sp macro="" textlink="">
      <xdr:nvSpPr>
        <xdr:cNvPr id="286204" name="Oval 93">
          <a:extLst>
            <a:ext uri="{FF2B5EF4-FFF2-40B4-BE49-F238E27FC236}">
              <a16:creationId xmlns:a16="http://schemas.microsoft.com/office/drawing/2014/main" id="{00000000-0008-0000-0900-0000FC5D0400}"/>
            </a:ext>
          </a:extLst>
        </xdr:cNvPr>
        <xdr:cNvSpPr>
          <a:spLocks noChangeArrowheads="1"/>
        </xdr:cNvSpPr>
      </xdr:nvSpPr>
      <xdr:spPr bwMode="auto">
        <a:xfrm>
          <a:off x="548640" y="1780032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75</xdr:row>
      <xdr:rowOff>0</xdr:rowOff>
    </xdr:from>
    <xdr:to>
      <xdr:col>3</xdr:col>
      <xdr:colOff>0</xdr:colOff>
      <xdr:row>75</xdr:row>
      <xdr:rowOff>0</xdr:rowOff>
    </xdr:to>
    <xdr:sp macro="" textlink="">
      <xdr:nvSpPr>
        <xdr:cNvPr id="286205" name="Oval 94">
          <a:extLst>
            <a:ext uri="{FF2B5EF4-FFF2-40B4-BE49-F238E27FC236}">
              <a16:creationId xmlns:a16="http://schemas.microsoft.com/office/drawing/2014/main" id="{00000000-0008-0000-0900-0000FD5D0400}"/>
            </a:ext>
          </a:extLst>
        </xdr:cNvPr>
        <xdr:cNvSpPr>
          <a:spLocks noChangeArrowheads="1"/>
        </xdr:cNvSpPr>
      </xdr:nvSpPr>
      <xdr:spPr bwMode="auto">
        <a:xfrm>
          <a:off x="548640" y="1780032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75</xdr:row>
      <xdr:rowOff>0</xdr:rowOff>
    </xdr:from>
    <xdr:to>
      <xdr:col>3</xdr:col>
      <xdr:colOff>0</xdr:colOff>
      <xdr:row>75</xdr:row>
      <xdr:rowOff>0</xdr:rowOff>
    </xdr:to>
    <xdr:sp macro="" textlink="">
      <xdr:nvSpPr>
        <xdr:cNvPr id="286206" name="Oval 95">
          <a:extLst>
            <a:ext uri="{FF2B5EF4-FFF2-40B4-BE49-F238E27FC236}">
              <a16:creationId xmlns:a16="http://schemas.microsoft.com/office/drawing/2014/main" id="{00000000-0008-0000-0900-0000FE5D0400}"/>
            </a:ext>
          </a:extLst>
        </xdr:cNvPr>
        <xdr:cNvSpPr>
          <a:spLocks noChangeArrowheads="1"/>
        </xdr:cNvSpPr>
      </xdr:nvSpPr>
      <xdr:spPr bwMode="auto">
        <a:xfrm>
          <a:off x="548640" y="1780032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75</xdr:row>
      <xdr:rowOff>0</xdr:rowOff>
    </xdr:from>
    <xdr:to>
      <xdr:col>3</xdr:col>
      <xdr:colOff>0</xdr:colOff>
      <xdr:row>75</xdr:row>
      <xdr:rowOff>0</xdr:rowOff>
    </xdr:to>
    <xdr:sp macro="" textlink="">
      <xdr:nvSpPr>
        <xdr:cNvPr id="286207" name="Oval 96">
          <a:extLst>
            <a:ext uri="{FF2B5EF4-FFF2-40B4-BE49-F238E27FC236}">
              <a16:creationId xmlns:a16="http://schemas.microsoft.com/office/drawing/2014/main" id="{00000000-0008-0000-0900-0000FF5D0400}"/>
            </a:ext>
          </a:extLst>
        </xdr:cNvPr>
        <xdr:cNvSpPr>
          <a:spLocks noChangeArrowheads="1"/>
        </xdr:cNvSpPr>
      </xdr:nvSpPr>
      <xdr:spPr bwMode="auto">
        <a:xfrm>
          <a:off x="548640" y="1780032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164</xdr:row>
      <xdr:rowOff>0</xdr:rowOff>
    </xdr:from>
    <xdr:to>
      <xdr:col>3</xdr:col>
      <xdr:colOff>0</xdr:colOff>
      <xdr:row>164</xdr:row>
      <xdr:rowOff>0</xdr:rowOff>
    </xdr:to>
    <xdr:sp macro="" textlink="">
      <xdr:nvSpPr>
        <xdr:cNvPr id="286208" name="AutoShape 126">
          <a:extLst>
            <a:ext uri="{FF2B5EF4-FFF2-40B4-BE49-F238E27FC236}">
              <a16:creationId xmlns:a16="http://schemas.microsoft.com/office/drawing/2014/main" id="{00000000-0008-0000-0900-0000005E0400}"/>
            </a:ext>
          </a:extLst>
        </xdr:cNvPr>
        <xdr:cNvSpPr>
          <a:spLocks noChangeArrowheads="1"/>
        </xdr:cNvSpPr>
      </xdr:nvSpPr>
      <xdr:spPr bwMode="auto">
        <a:xfrm>
          <a:off x="548640" y="3870960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164</xdr:row>
      <xdr:rowOff>0</xdr:rowOff>
    </xdr:from>
    <xdr:to>
      <xdr:col>3</xdr:col>
      <xdr:colOff>0</xdr:colOff>
      <xdr:row>164</xdr:row>
      <xdr:rowOff>0</xdr:rowOff>
    </xdr:to>
    <xdr:sp macro="" textlink="">
      <xdr:nvSpPr>
        <xdr:cNvPr id="286209" name="AutoShape 127">
          <a:extLst>
            <a:ext uri="{FF2B5EF4-FFF2-40B4-BE49-F238E27FC236}">
              <a16:creationId xmlns:a16="http://schemas.microsoft.com/office/drawing/2014/main" id="{00000000-0008-0000-0900-0000015E0400}"/>
            </a:ext>
          </a:extLst>
        </xdr:cNvPr>
        <xdr:cNvSpPr>
          <a:spLocks noChangeArrowheads="1"/>
        </xdr:cNvSpPr>
      </xdr:nvSpPr>
      <xdr:spPr bwMode="auto">
        <a:xfrm>
          <a:off x="548640" y="38709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164</xdr:row>
      <xdr:rowOff>0</xdr:rowOff>
    </xdr:from>
    <xdr:to>
      <xdr:col>3</xdr:col>
      <xdr:colOff>0</xdr:colOff>
      <xdr:row>164</xdr:row>
      <xdr:rowOff>0</xdr:rowOff>
    </xdr:to>
    <xdr:sp macro="" textlink="">
      <xdr:nvSpPr>
        <xdr:cNvPr id="286210" name="AutoShape 128">
          <a:extLst>
            <a:ext uri="{FF2B5EF4-FFF2-40B4-BE49-F238E27FC236}">
              <a16:creationId xmlns:a16="http://schemas.microsoft.com/office/drawing/2014/main" id="{00000000-0008-0000-0900-0000025E0400}"/>
            </a:ext>
          </a:extLst>
        </xdr:cNvPr>
        <xdr:cNvSpPr>
          <a:spLocks noChangeArrowheads="1"/>
        </xdr:cNvSpPr>
      </xdr:nvSpPr>
      <xdr:spPr bwMode="auto">
        <a:xfrm>
          <a:off x="548640" y="38709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164</xdr:row>
      <xdr:rowOff>0</xdr:rowOff>
    </xdr:from>
    <xdr:to>
      <xdr:col>3</xdr:col>
      <xdr:colOff>0</xdr:colOff>
      <xdr:row>164</xdr:row>
      <xdr:rowOff>0</xdr:rowOff>
    </xdr:to>
    <xdr:sp macro="" textlink="">
      <xdr:nvSpPr>
        <xdr:cNvPr id="286211" name="AutoShape 129">
          <a:extLst>
            <a:ext uri="{FF2B5EF4-FFF2-40B4-BE49-F238E27FC236}">
              <a16:creationId xmlns:a16="http://schemas.microsoft.com/office/drawing/2014/main" id="{00000000-0008-0000-0900-0000035E0400}"/>
            </a:ext>
          </a:extLst>
        </xdr:cNvPr>
        <xdr:cNvSpPr>
          <a:spLocks noChangeArrowheads="1"/>
        </xdr:cNvSpPr>
      </xdr:nvSpPr>
      <xdr:spPr bwMode="auto">
        <a:xfrm>
          <a:off x="548640" y="38709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164</xdr:row>
      <xdr:rowOff>0</xdr:rowOff>
    </xdr:from>
    <xdr:to>
      <xdr:col>3</xdr:col>
      <xdr:colOff>0</xdr:colOff>
      <xdr:row>164</xdr:row>
      <xdr:rowOff>0</xdr:rowOff>
    </xdr:to>
    <xdr:sp macro="" textlink="">
      <xdr:nvSpPr>
        <xdr:cNvPr id="286212" name="AutoShape 130">
          <a:extLst>
            <a:ext uri="{FF2B5EF4-FFF2-40B4-BE49-F238E27FC236}">
              <a16:creationId xmlns:a16="http://schemas.microsoft.com/office/drawing/2014/main" id="{00000000-0008-0000-0900-0000045E0400}"/>
            </a:ext>
          </a:extLst>
        </xdr:cNvPr>
        <xdr:cNvSpPr>
          <a:spLocks noChangeArrowheads="1"/>
        </xdr:cNvSpPr>
      </xdr:nvSpPr>
      <xdr:spPr bwMode="auto">
        <a:xfrm>
          <a:off x="548640" y="38709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164</xdr:row>
      <xdr:rowOff>0</xdr:rowOff>
    </xdr:from>
    <xdr:to>
      <xdr:col>3</xdr:col>
      <xdr:colOff>0</xdr:colOff>
      <xdr:row>164</xdr:row>
      <xdr:rowOff>0</xdr:rowOff>
    </xdr:to>
    <xdr:sp macro="" textlink="">
      <xdr:nvSpPr>
        <xdr:cNvPr id="286213" name="AutoShape 131">
          <a:extLst>
            <a:ext uri="{FF2B5EF4-FFF2-40B4-BE49-F238E27FC236}">
              <a16:creationId xmlns:a16="http://schemas.microsoft.com/office/drawing/2014/main" id="{00000000-0008-0000-0900-0000055E0400}"/>
            </a:ext>
          </a:extLst>
        </xdr:cNvPr>
        <xdr:cNvSpPr>
          <a:spLocks noChangeArrowheads="1"/>
        </xdr:cNvSpPr>
      </xdr:nvSpPr>
      <xdr:spPr bwMode="auto">
        <a:xfrm>
          <a:off x="548640" y="38709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164</xdr:row>
      <xdr:rowOff>0</xdr:rowOff>
    </xdr:from>
    <xdr:to>
      <xdr:col>3</xdr:col>
      <xdr:colOff>0</xdr:colOff>
      <xdr:row>164</xdr:row>
      <xdr:rowOff>0</xdr:rowOff>
    </xdr:to>
    <xdr:sp macro="" textlink="">
      <xdr:nvSpPr>
        <xdr:cNvPr id="286214" name="AutoShape 132">
          <a:extLst>
            <a:ext uri="{FF2B5EF4-FFF2-40B4-BE49-F238E27FC236}">
              <a16:creationId xmlns:a16="http://schemas.microsoft.com/office/drawing/2014/main" id="{00000000-0008-0000-0900-0000065E0400}"/>
            </a:ext>
          </a:extLst>
        </xdr:cNvPr>
        <xdr:cNvSpPr>
          <a:spLocks noChangeArrowheads="1"/>
        </xdr:cNvSpPr>
      </xdr:nvSpPr>
      <xdr:spPr bwMode="auto">
        <a:xfrm>
          <a:off x="548640" y="38709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164</xdr:row>
      <xdr:rowOff>0</xdr:rowOff>
    </xdr:from>
    <xdr:to>
      <xdr:col>3</xdr:col>
      <xdr:colOff>0</xdr:colOff>
      <xdr:row>164</xdr:row>
      <xdr:rowOff>0</xdr:rowOff>
    </xdr:to>
    <xdr:sp macro="" textlink="">
      <xdr:nvSpPr>
        <xdr:cNvPr id="286215" name="AutoShape 133">
          <a:extLst>
            <a:ext uri="{FF2B5EF4-FFF2-40B4-BE49-F238E27FC236}">
              <a16:creationId xmlns:a16="http://schemas.microsoft.com/office/drawing/2014/main" id="{00000000-0008-0000-0900-0000075E0400}"/>
            </a:ext>
          </a:extLst>
        </xdr:cNvPr>
        <xdr:cNvSpPr>
          <a:spLocks noChangeArrowheads="1"/>
        </xdr:cNvSpPr>
      </xdr:nvSpPr>
      <xdr:spPr bwMode="auto">
        <a:xfrm>
          <a:off x="548640" y="38709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164</xdr:row>
      <xdr:rowOff>0</xdr:rowOff>
    </xdr:from>
    <xdr:to>
      <xdr:col>3</xdr:col>
      <xdr:colOff>0</xdr:colOff>
      <xdr:row>164</xdr:row>
      <xdr:rowOff>0</xdr:rowOff>
    </xdr:to>
    <xdr:sp macro="" textlink="">
      <xdr:nvSpPr>
        <xdr:cNvPr id="286216" name="AutoShape 134">
          <a:extLst>
            <a:ext uri="{FF2B5EF4-FFF2-40B4-BE49-F238E27FC236}">
              <a16:creationId xmlns:a16="http://schemas.microsoft.com/office/drawing/2014/main" id="{00000000-0008-0000-0900-0000085E0400}"/>
            </a:ext>
          </a:extLst>
        </xdr:cNvPr>
        <xdr:cNvSpPr>
          <a:spLocks noChangeArrowheads="1"/>
        </xdr:cNvSpPr>
      </xdr:nvSpPr>
      <xdr:spPr bwMode="auto">
        <a:xfrm>
          <a:off x="548640" y="38709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164</xdr:row>
      <xdr:rowOff>0</xdr:rowOff>
    </xdr:from>
    <xdr:to>
      <xdr:col>3</xdr:col>
      <xdr:colOff>0</xdr:colOff>
      <xdr:row>164</xdr:row>
      <xdr:rowOff>0</xdr:rowOff>
    </xdr:to>
    <xdr:sp macro="" textlink="">
      <xdr:nvSpPr>
        <xdr:cNvPr id="286217" name="Oval 135">
          <a:extLst>
            <a:ext uri="{FF2B5EF4-FFF2-40B4-BE49-F238E27FC236}">
              <a16:creationId xmlns:a16="http://schemas.microsoft.com/office/drawing/2014/main" id="{00000000-0008-0000-0900-0000095E0400}"/>
            </a:ext>
          </a:extLst>
        </xdr:cNvPr>
        <xdr:cNvSpPr>
          <a:spLocks noChangeArrowheads="1"/>
        </xdr:cNvSpPr>
      </xdr:nvSpPr>
      <xdr:spPr bwMode="auto">
        <a:xfrm>
          <a:off x="548640" y="387096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164</xdr:row>
      <xdr:rowOff>0</xdr:rowOff>
    </xdr:from>
    <xdr:to>
      <xdr:col>3</xdr:col>
      <xdr:colOff>0</xdr:colOff>
      <xdr:row>164</xdr:row>
      <xdr:rowOff>0</xdr:rowOff>
    </xdr:to>
    <xdr:sp macro="" textlink="">
      <xdr:nvSpPr>
        <xdr:cNvPr id="286218" name="Oval 136">
          <a:extLst>
            <a:ext uri="{FF2B5EF4-FFF2-40B4-BE49-F238E27FC236}">
              <a16:creationId xmlns:a16="http://schemas.microsoft.com/office/drawing/2014/main" id="{00000000-0008-0000-0900-00000A5E0400}"/>
            </a:ext>
          </a:extLst>
        </xdr:cNvPr>
        <xdr:cNvSpPr>
          <a:spLocks noChangeArrowheads="1"/>
        </xdr:cNvSpPr>
      </xdr:nvSpPr>
      <xdr:spPr bwMode="auto">
        <a:xfrm>
          <a:off x="548640" y="387096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164</xdr:row>
      <xdr:rowOff>0</xdr:rowOff>
    </xdr:from>
    <xdr:to>
      <xdr:col>3</xdr:col>
      <xdr:colOff>0</xdr:colOff>
      <xdr:row>164</xdr:row>
      <xdr:rowOff>0</xdr:rowOff>
    </xdr:to>
    <xdr:sp macro="" textlink="">
      <xdr:nvSpPr>
        <xdr:cNvPr id="286219" name="Oval 137">
          <a:extLst>
            <a:ext uri="{FF2B5EF4-FFF2-40B4-BE49-F238E27FC236}">
              <a16:creationId xmlns:a16="http://schemas.microsoft.com/office/drawing/2014/main" id="{00000000-0008-0000-0900-00000B5E0400}"/>
            </a:ext>
          </a:extLst>
        </xdr:cNvPr>
        <xdr:cNvSpPr>
          <a:spLocks noChangeArrowheads="1"/>
        </xdr:cNvSpPr>
      </xdr:nvSpPr>
      <xdr:spPr bwMode="auto">
        <a:xfrm>
          <a:off x="548640" y="387096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164</xdr:row>
      <xdr:rowOff>0</xdr:rowOff>
    </xdr:from>
    <xdr:to>
      <xdr:col>3</xdr:col>
      <xdr:colOff>0</xdr:colOff>
      <xdr:row>164</xdr:row>
      <xdr:rowOff>0</xdr:rowOff>
    </xdr:to>
    <xdr:sp macro="" textlink="">
      <xdr:nvSpPr>
        <xdr:cNvPr id="286220" name="Oval 138">
          <a:extLst>
            <a:ext uri="{FF2B5EF4-FFF2-40B4-BE49-F238E27FC236}">
              <a16:creationId xmlns:a16="http://schemas.microsoft.com/office/drawing/2014/main" id="{00000000-0008-0000-0900-00000C5E0400}"/>
            </a:ext>
          </a:extLst>
        </xdr:cNvPr>
        <xdr:cNvSpPr>
          <a:spLocks noChangeArrowheads="1"/>
        </xdr:cNvSpPr>
      </xdr:nvSpPr>
      <xdr:spPr bwMode="auto">
        <a:xfrm>
          <a:off x="548640" y="387096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164</xdr:row>
      <xdr:rowOff>0</xdr:rowOff>
    </xdr:from>
    <xdr:to>
      <xdr:col>3</xdr:col>
      <xdr:colOff>0</xdr:colOff>
      <xdr:row>164</xdr:row>
      <xdr:rowOff>0</xdr:rowOff>
    </xdr:to>
    <xdr:sp macro="" textlink="">
      <xdr:nvSpPr>
        <xdr:cNvPr id="286221" name="AutoShape 139">
          <a:extLst>
            <a:ext uri="{FF2B5EF4-FFF2-40B4-BE49-F238E27FC236}">
              <a16:creationId xmlns:a16="http://schemas.microsoft.com/office/drawing/2014/main" id="{00000000-0008-0000-0900-00000D5E0400}"/>
            </a:ext>
          </a:extLst>
        </xdr:cNvPr>
        <xdr:cNvSpPr>
          <a:spLocks noChangeArrowheads="1"/>
        </xdr:cNvSpPr>
      </xdr:nvSpPr>
      <xdr:spPr bwMode="auto">
        <a:xfrm>
          <a:off x="548640" y="3870960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164</xdr:row>
      <xdr:rowOff>0</xdr:rowOff>
    </xdr:from>
    <xdr:to>
      <xdr:col>3</xdr:col>
      <xdr:colOff>0</xdr:colOff>
      <xdr:row>164</xdr:row>
      <xdr:rowOff>0</xdr:rowOff>
    </xdr:to>
    <xdr:sp macro="" textlink="">
      <xdr:nvSpPr>
        <xdr:cNvPr id="286222" name="AutoShape 140">
          <a:extLst>
            <a:ext uri="{FF2B5EF4-FFF2-40B4-BE49-F238E27FC236}">
              <a16:creationId xmlns:a16="http://schemas.microsoft.com/office/drawing/2014/main" id="{00000000-0008-0000-0900-00000E5E0400}"/>
            </a:ext>
          </a:extLst>
        </xdr:cNvPr>
        <xdr:cNvSpPr>
          <a:spLocks noChangeArrowheads="1"/>
        </xdr:cNvSpPr>
      </xdr:nvSpPr>
      <xdr:spPr bwMode="auto">
        <a:xfrm>
          <a:off x="548640" y="38709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164</xdr:row>
      <xdr:rowOff>0</xdr:rowOff>
    </xdr:from>
    <xdr:to>
      <xdr:col>3</xdr:col>
      <xdr:colOff>0</xdr:colOff>
      <xdr:row>164</xdr:row>
      <xdr:rowOff>0</xdr:rowOff>
    </xdr:to>
    <xdr:sp macro="" textlink="">
      <xdr:nvSpPr>
        <xdr:cNvPr id="286223" name="AutoShape 141">
          <a:extLst>
            <a:ext uri="{FF2B5EF4-FFF2-40B4-BE49-F238E27FC236}">
              <a16:creationId xmlns:a16="http://schemas.microsoft.com/office/drawing/2014/main" id="{00000000-0008-0000-0900-00000F5E0400}"/>
            </a:ext>
          </a:extLst>
        </xdr:cNvPr>
        <xdr:cNvSpPr>
          <a:spLocks noChangeArrowheads="1"/>
        </xdr:cNvSpPr>
      </xdr:nvSpPr>
      <xdr:spPr bwMode="auto">
        <a:xfrm>
          <a:off x="548640" y="38709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164</xdr:row>
      <xdr:rowOff>0</xdr:rowOff>
    </xdr:from>
    <xdr:to>
      <xdr:col>3</xdr:col>
      <xdr:colOff>0</xdr:colOff>
      <xdr:row>164</xdr:row>
      <xdr:rowOff>0</xdr:rowOff>
    </xdr:to>
    <xdr:sp macro="" textlink="">
      <xdr:nvSpPr>
        <xdr:cNvPr id="286224" name="AutoShape 142">
          <a:extLst>
            <a:ext uri="{FF2B5EF4-FFF2-40B4-BE49-F238E27FC236}">
              <a16:creationId xmlns:a16="http://schemas.microsoft.com/office/drawing/2014/main" id="{00000000-0008-0000-0900-0000105E0400}"/>
            </a:ext>
          </a:extLst>
        </xdr:cNvPr>
        <xdr:cNvSpPr>
          <a:spLocks noChangeArrowheads="1"/>
        </xdr:cNvSpPr>
      </xdr:nvSpPr>
      <xdr:spPr bwMode="auto">
        <a:xfrm>
          <a:off x="548640" y="38709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164</xdr:row>
      <xdr:rowOff>0</xdr:rowOff>
    </xdr:from>
    <xdr:to>
      <xdr:col>3</xdr:col>
      <xdr:colOff>0</xdr:colOff>
      <xdr:row>164</xdr:row>
      <xdr:rowOff>0</xdr:rowOff>
    </xdr:to>
    <xdr:sp macro="" textlink="">
      <xdr:nvSpPr>
        <xdr:cNvPr id="286225" name="AutoShape 143">
          <a:extLst>
            <a:ext uri="{FF2B5EF4-FFF2-40B4-BE49-F238E27FC236}">
              <a16:creationId xmlns:a16="http://schemas.microsoft.com/office/drawing/2014/main" id="{00000000-0008-0000-0900-0000115E0400}"/>
            </a:ext>
          </a:extLst>
        </xdr:cNvPr>
        <xdr:cNvSpPr>
          <a:spLocks noChangeArrowheads="1"/>
        </xdr:cNvSpPr>
      </xdr:nvSpPr>
      <xdr:spPr bwMode="auto">
        <a:xfrm>
          <a:off x="548640" y="38709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164</xdr:row>
      <xdr:rowOff>0</xdr:rowOff>
    </xdr:from>
    <xdr:to>
      <xdr:col>3</xdr:col>
      <xdr:colOff>0</xdr:colOff>
      <xdr:row>164</xdr:row>
      <xdr:rowOff>0</xdr:rowOff>
    </xdr:to>
    <xdr:sp macro="" textlink="">
      <xdr:nvSpPr>
        <xdr:cNvPr id="286226" name="AutoShape 144">
          <a:extLst>
            <a:ext uri="{FF2B5EF4-FFF2-40B4-BE49-F238E27FC236}">
              <a16:creationId xmlns:a16="http://schemas.microsoft.com/office/drawing/2014/main" id="{00000000-0008-0000-0900-0000125E0400}"/>
            </a:ext>
          </a:extLst>
        </xdr:cNvPr>
        <xdr:cNvSpPr>
          <a:spLocks noChangeArrowheads="1"/>
        </xdr:cNvSpPr>
      </xdr:nvSpPr>
      <xdr:spPr bwMode="auto">
        <a:xfrm>
          <a:off x="548640" y="38709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164</xdr:row>
      <xdr:rowOff>0</xdr:rowOff>
    </xdr:from>
    <xdr:to>
      <xdr:col>3</xdr:col>
      <xdr:colOff>0</xdr:colOff>
      <xdr:row>164</xdr:row>
      <xdr:rowOff>0</xdr:rowOff>
    </xdr:to>
    <xdr:sp macro="" textlink="">
      <xdr:nvSpPr>
        <xdr:cNvPr id="286227" name="AutoShape 145">
          <a:extLst>
            <a:ext uri="{FF2B5EF4-FFF2-40B4-BE49-F238E27FC236}">
              <a16:creationId xmlns:a16="http://schemas.microsoft.com/office/drawing/2014/main" id="{00000000-0008-0000-0900-0000135E0400}"/>
            </a:ext>
          </a:extLst>
        </xdr:cNvPr>
        <xdr:cNvSpPr>
          <a:spLocks noChangeArrowheads="1"/>
        </xdr:cNvSpPr>
      </xdr:nvSpPr>
      <xdr:spPr bwMode="auto">
        <a:xfrm>
          <a:off x="548640" y="38709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164</xdr:row>
      <xdr:rowOff>0</xdr:rowOff>
    </xdr:from>
    <xdr:to>
      <xdr:col>3</xdr:col>
      <xdr:colOff>0</xdr:colOff>
      <xdr:row>164</xdr:row>
      <xdr:rowOff>0</xdr:rowOff>
    </xdr:to>
    <xdr:sp macro="" textlink="">
      <xdr:nvSpPr>
        <xdr:cNvPr id="286228" name="AutoShape 146">
          <a:extLst>
            <a:ext uri="{FF2B5EF4-FFF2-40B4-BE49-F238E27FC236}">
              <a16:creationId xmlns:a16="http://schemas.microsoft.com/office/drawing/2014/main" id="{00000000-0008-0000-0900-0000145E0400}"/>
            </a:ext>
          </a:extLst>
        </xdr:cNvPr>
        <xdr:cNvSpPr>
          <a:spLocks noChangeArrowheads="1"/>
        </xdr:cNvSpPr>
      </xdr:nvSpPr>
      <xdr:spPr bwMode="auto">
        <a:xfrm>
          <a:off x="548640" y="38709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164</xdr:row>
      <xdr:rowOff>0</xdr:rowOff>
    </xdr:from>
    <xdr:to>
      <xdr:col>3</xdr:col>
      <xdr:colOff>0</xdr:colOff>
      <xdr:row>164</xdr:row>
      <xdr:rowOff>0</xdr:rowOff>
    </xdr:to>
    <xdr:sp macro="" textlink="">
      <xdr:nvSpPr>
        <xdr:cNvPr id="286229" name="AutoShape 147">
          <a:extLst>
            <a:ext uri="{FF2B5EF4-FFF2-40B4-BE49-F238E27FC236}">
              <a16:creationId xmlns:a16="http://schemas.microsoft.com/office/drawing/2014/main" id="{00000000-0008-0000-0900-0000155E0400}"/>
            </a:ext>
          </a:extLst>
        </xdr:cNvPr>
        <xdr:cNvSpPr>
          <a:spLocks noChangeArrowheads="1"/>
        </xdr:cNvSpPr>
      </xdr:nvSpPr>
      <xdr:spPr bwMode="auto">
        <a:xfrm>
          <a:off x="548640" y="38709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164</xdr:row>
      <xdr:rowOff>0</xdr:rowOff>
    </xdr:from>
    <xdr:to>
      <xdr:col>3</xdr:col>
      <xdr:colOff>0</xdr:colOff>
      <xdr:row>164</xdr:row>
      <xdr:rowOff>0</xdr:rowOff>
    </xdr:to>
    <xdr:sp macro="" textlink="">
      <xdr:nvSpPr>
        <xdr:cNvPr id="286230" name="Oval 148">
          <a:extLst>
            <a:ext uri="{FF2B5EF4-FFF2-40B4-BE49-F238E27FC236}">
              <a16:creationId xmlns:a16="http://schemas.microsoft.com/office/drawing/2014/main" id="{00000000-0008-0000-0900-0000165E0400}"/>
            </a:ext>
          </a:extLst>
        </xdr:cNvPr>
        <xdr:cNvSpPr>
          <a:spLocks noChangeArrowheads="1"/>
        </xdr:cNvSpPr>
      </xdr:nvSpPr>
      <xdr:spPr bwMode="auto">
        <a:xfrm>
          <a:off x="548640" y="387096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164</xdr:row>
      <xdr:rowOff>0</xdr:rowOff>
    </xdr:from>
    <xdr:to>
      <xdr:col>3</xdr:col>
      <xdr:colOff>0</xdr:colOff>
      <xdr:row>164</xdr:row>
      <xdr:rowOff>0</xdr:rowOff>
    </xdr:to>
    <xdr:sp macro="" textlink="">
      <xdr:nvSpPr>
        <xdr:cNvPr id="286231" name="Oval 149">
          <a:extLst>
            <a:ext uri="{FF2B5EF4-FFF2-40B4-BE49-F238E27FC236}">
              <a16:creationId xmlns:a16="http://schemas.microsoft.com/office/drawing/2014/main" id="{00000000-0008-0000-0900-0000175E0400}"/>
            </a:ext>
          </a:extLst>
        </xdr:cNvPr>
        <xdr:cNvSpPr>
          <a:spLocks noChangeArrowheads="1"/>
        </xdr:cNvSpPr>
      </xdr:nvSpPr>
      <xdr:spPr bwMode="auto">
        <a:xfrm>
          <a:off x="548640" y="387096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164</xdr:row>
      <xdr:rowOff>0</xdr:rowOff>
    </xdr:from>
    <xdr:to>
      <xdr:col>3</xdr:col>
      <xdr:colOff>0</xdr:colOff>
      <xdr:row>164</xdr:row>
      <xdr:rowOff>0</xdr:rowOff>
    </xdr:to>
    <xdr:sp macro="" textlink="">
      <xdr:nvSpPr>
        <xdr:cNvPr id="286232" name="Oval 150">
          <a:extLst>
            <a:ext uri="{FF2B5EF4-FFF2-40B4-BE49-F238E27FC236}">
              <a16:creationId xmlns:a16="http://schemas.microsoft.com/office/drawing/2014/main" id="{00000000-0008-0000-0900-0000185E0400}"/>
            </a:ext>
          </a:extLst>
        </xdr:cNvPr>
        <xdr:cNvSpPr>
          <a:spLocks noChangeArrowheads="1"/>
        </xdr:cNvSpPr>
      </xdr:nvSpPr>
      <xdr:spPr bwMode="auto">
        <a:xfrm>
          <a:off x="548640" y="387096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164</xdr:row>
      <xdr:rowOff>0</xdr:rowOff>
    </xdr:from>
    <xdr:to>
      <xdr:col>3</xdr:col>
      <xdr:colOff>0</xdr:colOff>
      <xdr:row>164</xdr:row>
      <xdr:rowOff>0</xdr:rowOff>
    </xdr:to>
    <xdr:sp macro="" textlink="">
      <xdr:nvSpPr>
        <xdr:cNvPr id="286233" name="Oval 151">
          <a:extLst>
            <a:ext uri="{FF2B5EF4-FFF2-40B4-BE49-F238E27FC236}">
              <a16:creationId xmlns:a16="http://schemas.microsoft.com/office/drawing/2014/main" id="{00000000-0008-0000-0900-0000195E0400}"/>
            </a:ext>
          </a:extLst>
        </xdr:cNvPr>
        <xdr:cNvSpPr>
          <a:spLocks noChangeArrowheads="1"/>
        </xdr:cNvSpPr>
      </xdr:nvSpPr>
      <xdr:spPr bwMode="auto">
        <a:xfrm>
          <a:off x="548640" y="387096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164</xdr:row>
      <xdr:rowOff>0</xdr:rowOff>
    </xdr:from>
    <xdr:to>
      <xdr:col>3</xdr:col>
      <xdr:colOff>0</xdr:colOff>
      <xdr:row>164</xdr:row>
      <xdr:rowOff>0</xdr:rowOff>
    </xdr:to>
    <xdr:sp macro="" textlink="">
      <xdr:nvSpPr>
        <xdr:cNvPr id="286234" name="AutoShape 126">
          <a:extLst>
            <a:ext uri="{FF2B5EF4-FFF2-40B4-BE49-F238E27FC236}">
              <a16:creationId xmlns:a16="http://schemas.microsoft.com/office/drawing/2014/main" id="{00000000-0008-0000-0900-00001A5E0400}"/>
            </a:ext>
          </a:extLst>
        </xdr:cNvPr>
        <xdr:cNvSpPr>
          <a:spLocks noChangeArrowheads="1"/>
        </xdr:cNvSpPr>
      </xdr:nvSpPr>
      <xdr:spPr bwMode="auto">
        <a:xfrm>
          <a:off x="548640" y="3870960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164</xdr:row>
      <xdr:rowOff>0</xdr:rowOff>
    </xdr:from>
    <xdr:to>
      <xdr:col>3</xdr:col>
      <xdr:colOff>0</xdr:colOff>
      <xdr:row>164</xdr:row>
      <xdr:rowOff>0</xdr:rowOff>
    </xdr:to>
    <xdr:sp macro="" textlink="">
      <xdr:nvSpPr>
        <xdr:cNvPr id="286235" name="AutoShape 127">
          <a:extLst>
            <a:ext uri="{FF2B5EF4-FFF2-40B4-BE49-F238E27FC236}">
              <a16:creationId xmlns:a16="http://schemas.microsoft.com/office/drawing/2014/main" id="{00000000-0008-0000-0900-00001B5E0400}"/>
            </a:ext>
          </a:extLst>
        </xdr:cNvPr>
        <xdr:cNvSpPr>
          <a:spLocks noChangeArrowheads="1"/>
        </xdr:cNvSpPr>
      </xdr:nvSpPr>
      <xdr:spPr bwMode="auto">
        <a:xfrm>
          <a:off x="548640" y="38709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164</xdr:row>
      <xdr:rowOff>0</xdr:rowOff>
    </xdr:from>
    <xdr:to>
      <xdr:col>3</xdr:col>
      <xdr:colOff>0</xdr:colOff>
      <xdr:row>164</xdr:row>
      <xdr:rowOff>0</xdr:rowOff>
    </xdr:to>
    <xdr:sp macro="" textlink="">
      <xdr:nvSpPr>
        <xdr:cNvPr id="286236" name="AutoShape 128">
          <a:extLst>
            <a:ext uri="{FF2B5EF4-FFF2-40B4-BE49-F238E27FC236}">
              <a16:creationId xmlns:a16="http://schemas.microsoft.com/office/drawing/2014/main" id="{00000000-0008-0000-0900-00001C5E0400}"/>
            </a:ext>
          </a:extLst>
        </xdr:cNvPr>
        <xdr:cNvSpPr>
          <a:spLocks noChangeArrowheads="1"/>
        </xdr:cNvSpPr>
      </xdr:nvSpPr>
      <xdr:spPr bwMode="auto">
        <a:xfrm>
          <a:off x="548640" y="38709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164</xdr:row>
      <xdr:rowOff>0</xdr:rowOff>
    </xdr:from>
    <xdr:to>
      <xdr:col>3</xdr:col>
      <xdr:colOff>0</xdr:colOff>
      <xdr:row>164</xdr:row>
      <xdr:rowOff>0</xdr:rowOff>
    </xdr:to>
    <xdr:sp macro="" textlink="">
      <xdr:nvSpPr>
        <xdr:cNvPr id="286237" name="AutoShape 129">
          <a:extLst>
            <a:ext uri="{FF2B5EF4-FFF2-40B4-BE49-F238E27FC236}">
              <a16:creationId xmlns:a16="http://schemas.microsoft.com/office/drawing/2014/main" id="{00000000-0008-0000-0900-00001D5E0400}"/>
            </a:ext>
          </a:extLst>
        </xdr:cNvPr>
        <xdr:cNvSpPr>
          <a:spLocks noChangeArrowheads="1"/>
        </xdr:cNvSpPr>
      </xdr:nvSpPr>
      <xdr:spPr bwMode="auto">
        <a:xfrm>
          <a:off x="548640" y="38709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164</xdr:row>
      <xdr:rowOff>0</xdr:rowOff>
    </xdr:from>
    <xdr:to>
      <xdr:col>3</xdr:col>
      <xdr:colOff>0</xdr:colOff>
      <xdr:row>164</xdr:row>
      <xdr:rowOff>0</xdr:rowOff>
    </xdr:to>
    <xdr:sp macro="" textlink="">
      <xdr:nvSpPr>
        <xdr:cNvPr id="286238" name="AutoShape 130">
          <a:extLst>
            <a:ext uri="{FF2B5EF4-FFF2-40B4-BE49-F238E27FC236}">
              <a16:creationId xmlns:a16="http://schemas.microsoft.com/office/drawing/2014/main" id="{00000000-0008-0000-0900-00001E5E0400}"/>
            </a:ext>
          </a:extLst>
        </xdr:cNvPr>
        <xdr:cNvSpPr>
          <a:spLocks noChangeArrowheads="1"/>
        </xdr:cNvSpPr>
      </xdr:nvSpPr>
      <xdr:spPr bwMode="auto">
        <a:xfrm>
          <a:off x="548640" y="38709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164</xdr:row>
      <xdr:rowOff>0</xdr:rowOff>
    </xdr:from>
    <xdr:to>
      <xdr:col>3</xdr:col>
      <xdr:colOff>0</xdr:colOff>
      <xdr:row>164</xdr:row>
      <xdr:rowOff>0</xdr:rowOff>
    </xdr:to>
    <xdr:sp macro="" textlink="">
      <xdr:nvSpPr>
        <xdr:cNvPr id="286239" name="AutoShape 131">
          <a:extLst>
            <a:ext uri="{FF2B5EF4-FFF2-40B4-BE49-F238E27FC236}">
              <a16:creationId xmlns:a16="http://schemas.microsoft.com/office/drawing/2014/main" id="{00000000-0008-0000-0900-00001F5E0400}"/>
            </a:ext>
          </a:extLst>
        </xdr:cNvPr>
        <xdr:cNvSpPr>
          <a:spLocks noChangeArrowheads="1"/>
        </xdr:cNvSpPr>
      </xdr:nvSpPr>
      <xdr:spPr bwMode="auto">
        <a:xfrm>
          <a:off x="548640" y="38709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164</xdr:row>
      <xdr:rowOff>0</xdr:rowOff>
    </xdr:from>
    <xdr:to>
      <xdr:col>3</xdr:col>
      <xdr:colOff>0</xdr:colOff>
      <xdr:row>164</xdr:row>
      <xdr:rowOff>0</xdr:rowOff>
    </xdr:to>
    <xdr:sp macro="" textlink="">
      <xdr:nvSpPr>
        <xdr:cNvPr id="286240" name="AutoShape 132">
          <a:extLst>
            <a:ext uri="{FF2B5EF4-FFF2-40B4-BE49-F238E27FC236}">
              <a16:creationId xmlns:a16="http://schemas.microsoft.com/office/drawing/2014/main" id="{00000000-0008-0000-0900-0000205E0400}"/>
            </a:ext>
          </a:extLst>
        </xdr:cNvPr>
        <xdr:cNvSpPr>
          <a:spLocks noChangeArrowheads="1"/>
        </xdr:cNvSpPr>
      </xdr:nvSpPr>
      <xdr:spPr bwMode="auto">
        <a:xfrm>
          <a:off x="548640" y="38709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164</xdr:row>
      <xdr:rowOff>0</xdr:rowOff>
    </xdr:from>
    <xdr:to>
      <xdr:col>3</xdr:col>
      <xdr:colOff>0</xdr:colOff>
      <xdr:row>164</xdr:row>
      <xdr:rowOff>0</xdr:rowOff>
    </xdr:to>
    <xdr:sp macro="" textlink="">
      <xdr:nvSpPr>
        <xdr:cNvPr id="286241" name="AutoShape 133">
          <a:extLst>
            <a:ext uri="{FF2B5EF4-FFF2-40B4-BE49-F238E27FC236}">
              <a16:creationId xmlns:a16="http://schemas.microsoft.com/office/drawing/2014/main" id="{00000000-0008-0000-0900-0000215E0400}"/>
            </a:ext>
          </a:extLst>
        </xdr:cNvPr>
        <xdr:cNvSpPr>
          <a:spLocks noChangeArrowheads="1"/>
        </xdr:cNvSpPr>
      </xdr:nvSpPr>
      <xdr:spPr bwMode="auto">
        <a:xfrm>
          <a:off x="548640" y="38709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164</xdr:row>
      <xdr:rowOff>0</xdr:rowOff>
    </xdr:from>
    <xdr:to>
      <xdr:col>3</xdr:col>
      <xdr:colOff>0</xdr:colOff>
      <xdr:row>164</xdr:row>
      <xdr:rowOff>0</xdr:rowOff>
    </xdr:to>
    <xdr:sp macro="" textlink="">
      <xdr:nvSpPr>
        <xdr:cNvPr id="286242" name="AutoShape 134">
          <a:extLst>
            <a:ext uri="{FF2B5EF4-FFF2-40B4-BE49-F238E27FC236}">
              <a16:creationId xmlns:a16="http://schemas.microsoft.com/office/drawing/2014/main" id="{00000000-0008-0000-0900-0000225E0400}"/>
            </a:ext>
          </a:extLst>
        </xdr:cNvPr>
        <xdr:cNvSpPr>
          <a:spLocks noChangeArrowheads="1"/>
        </xdr:cNvSpPr>
      </xdr:nvSpPr>
      <xdr:spPr bwMode="auto">
        <a:xfrm>
          <a:off x="548640" y="38709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164</xdr:row>
      <xdr:rowOff>0</xdr:rowOff>
    </xdr:from>
    <xdr:to>
      <xdr:col>3</xdr:col>
      <xdr:colOff>0</xdr:colOff>
      <xdr:row>164</xdr:row>
      <xdr:rowOff>0</xdr:rowOff>
    </xdr:to>
    <xdr:sp macro="" textlink="">
      <xdr:nvSpPr>
        <xdr:cNvPr id="286243" name="Oval 135">
          <a:extLst>
            <a:ext uri="{FF2B5EF4-FFF2-40B4-BE49-F238E27FC236}">
              <a16:creationId xmlns:a16="http://schemas.microsoft.com/office/drawing/2014/main" id="{00000000-0008-0000-0900-0000235E0400}"/>
            </a:ext>
          </a:extLst>
        </xdr:cNvPr>
        <xdr:cNvSpPr>
          <a:spLocks noChangeArrowheads="1"/>
        </xdr:cNvSpPr>
      </xdr:nvSpPr>
      <xdr:spPr bwMode="auto">
        <a:xfrm>
          <a:off x="548640" y="387096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164</xdr:row>
      <xdr:rowOff>0</xdr:rowOff>
    </xdr:from>
    <xdr:to>
      <xdr:col>3</xdr:col>
      <xdr:colOff>0</xdr:colOff>
      <xdr:row>164</xdr:row>
      <xdr:rowOff>0</xdr:rowOff>
    </xdr:to>
    <xdr:sp macro="" textlink="">
      <xdr:nvSpPr>
        <xdr:cNvPr id="286244" name="Oval 136">
          <a:extLst>
            <a:ext uri="{FF2B5EF4-FFF2-40B4-BE49-F238E27FC236}">
              <a16:creationId xmlns:a16="http://schemas.microsoft.com/office/drawing/2014/main" id="{00000000-0008-0000-0900-0000245E0400}"/>
            </a:ext>
          </a:extLst>
        </xdr:cNvPr>
        <xdr:cNvSpPr>
          <a:spLocks noChangeArrowheads="1"/>
        </xdr:cNvSpPr>
      </xdr:nvSpPr>
      <xdr:spPr bwMode="auto">
        <a:xfrm>
          <a:off x="548640" y="387096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164</xdr:row>
      <xdr:rowOff>0</xdr:rowOff>
    </xdr:from>
    <xdr:to>
      <xdr:col>3</xdr:col>
      <xdr:colOff>0</xdr:colOff>
      <xdr:row>164</xdr:row>
      <xdr:rowOff>0</xdr:rowOff>
    </xdr:to>
    <xdr:sp macro="" textlink="">
      <xdr:nvSpPr>
        <xdr:cNvPr id="286245" name="Oval 137">
          <a:extLst>
            <a:ext uri="{FF2B5EF4-FFF2-40B4-BE49-F238E27FC236}">
              <a16:creationId xmlns:a16="http://schemas.microsoft.com/office/drawing/2014/main" id="{00000000-0008-0000-0900-0000255E0400}"/>
            </a:ext>
          </a:extLst>
        </xdr:cNvPr>
        <xdr:cNvSpPr>
          <a:spLocks noChangeArrowheads="1"/>
        </xdr:cNvSpPr>
      </xdr:nvSpPr>
      <xdr:spPr bwMode="auto">
        <a:xfrm>
          <a:off x="548640" y="387096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164</xdr:row>
      <xdr:rowOff>0</xdr:rowOff>
    </xdr:from>
    <xdr:to>
      <xdr:col>3</xdr:col>
      <xdr:colOff>0</xdr:colOff>
      <xdr:row>164</xdr:row>
      <xdr:rowOff>0</xdr:rowOff>
    </xdr:to>
    <xdr:sp macro="" textlink="">
      <xdr:nvSpPr>
        <xdr:cNvPr id="286246" name="Oval 138">
          <a:extLst>
            <a:ext uri="{FF2B5EF4-FFF2-40B4-BE49-F238E27FC236}">
              <a16:creationId xmlns:a16="http://schemas.microsoft.com/office/drawing/2014/main" id="{00000000-0008-0000-0900-0000265E0400}"/>
            </a:ext>
          </a:extLst>
        </xdr:cNvPr>
        <xdr:cNvSpPr>
          <a:spLocks noChangeArrowheads="1"/>
        </xdr:cNvSpPr>
      </xdr:nvSpPr>
      <xdr:spPr bwMode="auto">
        <a:xfrm>
          <a:off x="548640" y="387096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164</xdr:row>
      <xdr:rowOff>0</xdr:rowOff>
    </xdr:from>
    <xdr:to>
      <xdr:col>3</xdr:col>
      <xdr:colOff>0</xdr:colOff>
      <xdr:row>164</xdr:row>
      <xdr:rowOff>0</xdr:rowOff>
    </xdr:to>
    <xdr:sp macro="" textlink="">
      <xdr:nvSpPr>
        <xdr:cNvPr id="286247" name="AutoShape 139">
          <a:extLst>
            <a:ext uri="{FF2B5EF4-FFF2-40B4-BE49-F238E27FC236}">
              <a16:creationId xmlns:a16="http://schemas.microsoft.com/office/drawing/2014/main" id="{00000000-0008-0000-0900-0000275E0400}"/>
            </a:ext>
          </a:extLst>
        </xdr:cNvPr>
        <xdr:cNvSpPr>
          <a:spLocks noChangeArrowheads="1"/>
        </xdr:cNvSpPr>
      </xdr:nvSpPr>
      <xdr:spPr bwMode="auto">
        <a:xfrm>
          <a:off x="548640" y="3870960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164</xdr:row>
      <xdr:rowOff>0</xdr:rowOff>
    </xdr:from>
    <xdr:to>
      <xdr:col>3</xdr:col>
      <xdr:colOff>0</xdr:colOff>
      <xdr:row>164</xdr:row>
      <xdr:rowOff>0</xdr:rowOff>
    </xdr:to>
    <xdr:sp macro="" textlink="">
      <xdr:nvSpPr>
        <xdr:cNvPr id="286248" name="AutoShape 140">
          <a:extLst>
            <a:ext uri="{FF2B5EF4-FFF2-40B4-BE49-F238E27FC236}">
              <a16:creationId xmlns:a16="http://schemas.microsoft.com/office/drawing/2014/main" id="{00000000-0008-0000-0900-0000285E0400}"/>
            </a:ext>
          </a:extLst>
        </xdr:cNvPr>
        <xdr:cNvSpPr>
          <a:spLocks noChangeArrowheads="1"/>
        </xdr:cNvSpPr>
      </xdr:nvSpPr>
      <xdr:spPr bwMode="auto">
        <a:xfrm>
          <a:off x="548640" y="38709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164</xdr:row>
      <xdr:rowOff>0</xdr:rowOff>
    </xdr:from>
    <xdr:to>
      <xdr:col>3</xdr:col>
      <xdr:colOff>0</xdr:colOff>
      <xdr:row>164</xdr:row>
      <xdr:rowOff>0</xdr:rowOff>
    </xdr:to>
    <xdr:sp macro="" textlink="">
      <xdr:nvSpPr>
        <xdr:cNvPr id="286249" name="AutoShape 141">
          <a:extLst>
            <a:ext uri="{FF2B5EF4-FFF2-40B4-BE49-F238E27FC236}">
              <a16:creationId xmlns:a16="http://schemas.microsoft.com/office/drawing/2014/main" id="{00000000-0008-0000-0900-0000295E0400}"/>
            </a:ext>
          </a:extLst>
        </xdr:cNvPr>
        <xdr:cNvSpPr>
          <a:spLocks noChangeArrowheads="1"/>
        </xdr:cNvSpPr>
      </xdr:nvSpPr>
      <xdr:spPr bwMode="auto">
        <a:xfrm>
          <a:off x="548640" y="38709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164</xdr:row>
      <xdr:rowOff>0</xdr:rowOff>
    </xdr:from>
    <xdr:to>
      <xdr:col>3</xdr:col>
      <xdr:colOff>0</xdr:colOff>
      <xdr:row>164</xdr:row>
      <xdr:rowOff>0</xdr:rowOff>
    </xdr:to>
    <xdr:sp macro="" textlink="">
      <xdr:nvSpPr>
        <xdr:cNvPr id="286250" name="AutoShape 142">
          <a:extLst>
            <a:ext uri="{FF2B5EF4-FFF2-40B4-BE49-F238E27FC236}">
              <a16:creationId xmlns:a16="http://schemas.microsoft.com/office/drawing/2014/main" id="{00000000-0008-0000-0900-00002A5E0400}"/>
            </a:ext>
          </a:extLst>
        </xdr:cNvPr>
        <xdr:cNvSpPr>
          <a:spLocks noChangeArrowheads="1"/>
        </xdr:cNvSpPr>
      </xdr:nvSpPr>
      <xdr:spPr bwMode="auto">
        <a:xfrm>
          <a:off x="548640" y="38709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164</xdr:row>
      <xdr:rowOff>0</xdr:rowOff>
    </xdr:from>
    <xdr:to>
      <xdr:col>3</xdr:col>
      <xdr:colOff>0</xdr:colOff>
      <xdr:row>164</xdr:row>
      <xdr:rowOff>0</xdr:rowOff>
    </xdr:to>
    <xdr:sp macro="" textlink="">
      <xdr:nvSpPr>
        <xdr:cNvPr id="286251" name="AutoShape 143">
          <a:extLst>
            <a:ext uri="{FF2B5EF4-FFF2-40B4-BE49-F238E27FC236}">
              <a16:creationId xmlns:a16="http://schemas.microsoft.com/office/drawing/2014/main" id="{00000000-0008-0000-0900-00002B5E0400}"/>
            </a:ext>
          </a:extLst>
        </xdr:cNvPr>
        <xdr:cNvSpPr>
          <a:spLocks noChangeArrowheads="1"/>
        </xdr:cNvSpPr>
      </xdr:nvSpPr>
      <xdr:spPr bwMode="auto">
        <a:xfrm>
          <a:off x="548640" y="38709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164</xdr:row>
      <xdr:rowOff>0</xdr:rowOff>
    </xdr:from>
    <xdr:to>
      <xdr:col>3</xdr:col>
      <xdr:colOff>0</xdr:colOff>
      <xdr:row>164</xdr:row>
      <xdr:rowOff>0</xdr:rowOff>
    </xdr:to>
    <xdr:sp macro="" textlink="">
      <xdr:nvSpPr>
        <xdr:cNvPr id="286252" name="AutoShape 144">
          <a:extLst>
            <a:ext uri="{FF2B5EF4-FFF2-40B4-BE49-F238E27FC236}">
              <a16:creationId xmlns:a16="http://schemas.microsoft.com/office/drawing/2014/main" id="{00000000-0008-0000-0900-00002C5E0400}"/>
            </a:ext>
          </a:extLst>
        </xdr:cNvPr>
        <xdr:cNvSpPr>
          <a:spLocks noChangeArrowheads="1"/>
        </xdr:cNvSpPr>
      </xdr:nvSpPr>
      <xdr:spPr bwMode="auto">
        <a:xfrm>
          <a:off x="548640" y="38709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164</xdr:row>
      <xdr:rowOff>0</xdr:rowOff>
    </xdr:from>
    <xdr:to>
      <xdr:col>3</xdr:col>
      <xdr:colOff>0</xdr:colOff>
      <xdr:row>164</xdr:row>
      <xdr:rowOff>0</xdr:rowOff>
    </xdr:to>
    <xdr:sp macro="" textlink="">
      <xdr:nvSpPr>
        <xdr:cNvPr id="286253" name="AutoShape 145">
          <a:extLst>
            <a:ext uri="{FF2B5EF4-FFF2-40B4-BE49-F238E27FC236}">
              <a16:creationId xmlns:a16="http://schemas.microsoft.com/office/drawing/2014/main" id="{00000000-0008-0000-0900-00002D5E0400}"/>
            </a:ext>
          </a:extLst>
        </xdr:cNvPr>
        <xdr:cNvSpPr>
          <a:spLocks noChangeArrowheads="1"/>
        </xdr:cNvSpPr>
      </xdr:nvSpPr>
      <xdr:spPr bwMode="auto">
        <a:xfrm>
          <a:off x="548640" y="38709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164</xdr:row>
      <xdr:rowOff>0</xdr:rowOff>
    </xdr:from>
    <xdr:to>
      <xdr:col>3</xdr:col>
      <xdr:colOff>0</xdr:colOff>
      <xdr:row>164</xdr:row>
      <xdr:rowOff>0</xdr:rowOff>
    </xdr:to>
    <xdr:sp macro="" textlink="">
      <xdr:nvSpPr>
        <xdr:cNvPr id="286254" name="AutoShape 146">
          <a:extLst>
            <a:ext uri="{FF2B5EF4-FFF2-40B4-BE49-F238E27FC236}">
              <a16:creationId xmlns:a16="http://schemas.microsoft.com/office/drawing/2014/main" id="{00000000-0008-0000-0900-00002E5E0400}"/>
            </a:ext>
          </a:extLst>
        </xdr:cNvPr>
        <xdr:cNvSpPr>
          <a:spLocks noChangeArrowheads="1"/>
        </xdr:cNvSpPr>
      </xdr:nvSpPr>
      <xdr:spPr bwMode="auto">
        <a:xfrm>
          <a:off x="548640" y="38709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164</xdr:row>
      <xdr:rowOff>0</xdr:rowOff>
    </xdr:from>
    <xdr:to>
      <xdr:col>3</xdr:col>
      <xdr:colOff>0</xdr:colOff>
      <xdr:row>164</xdr:row>
      <xdr:rowOff>0</xdr:rowOff>
    </xdr:to>
    <xdr:sp macro="" textlink="">
      <xdr:nvSpPr>
        <xdr:cNvPr id="286255" name="AutoShape 147">
          <a:extLst>
            <a:ext uri="{FF2B5EF4-FFF2-40B4-BE49-F238E27FC236}">
              <a16:creationId xmlns:a16="http://schemas.microsoft.com/office/drawing/2014/main" id="{00000000-0008-0000-0900-00002F5E0400}"/>
            </a:ext>
          </a:extLst>
        </xdr:cNvPr>
        <xdr:cNvSpPr>
          <a:spLocks noChangeArrowheads="1"/>
        </xdr:cNvSpPr>
      </xdr:nvSpPr>
      <xdr:spPr bwMode="auto">
        <a:xfrm>
          <a:off x="548640" y="38709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164</xdr:row>
      <xdr:rowOff>0</xdr:rowOff>
    </xdr:from>
    <xdr:to>
      <xdr:col>3</xdr:col>
      <xdr:colOff>0</xdr:colOff>
      <xdr:row>164</xdr:row>
      <xdr:rowOff>0</xdr:rowOff>
    </xdr:to>
    <xdr:sp macro="" textlink="">
      <xdr:nvSpPr>
        <xdr:cNvPr id="286256" name="Oval 148">
          <a:extLst>
            <a:ext uri="{FF2B5EF4-FFF2-40B4-BE49-F238E27FC236}">
              <a16:creationId xmlns:a16="http://schemas.microsoft.com/office/drawing/2014/main" id="{00000000-0008-0000-0900-0000305E0400}"/>
            </a:ext>
          </a:extLst>
        </xdr:cNvPr>
        <xdr:cNvSpPr>
          <a:spLocks noChangeArrowheads="1"/>
        </xdr:cNvSpPr>
      </xdr:nvSpPr>
      <xdr:spPr bwMode="auto">
        <a:xfrm>
          <a:off x="548640" y="387096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164</xdr:row>
      <xdr:rowOff>0</xdr:rowOff>
    </xdr:from>
    <xdr:to>
      <xdr:col>3</xdr:col>
      <xdr:colOff>0</xdr:colOff>
      <xdr:row>164</xdr:row>
      <xdr:rowOff>0</xdr:rowOff>
    </xdr:to>
    <xdr:sp macro="" textlink="">
      <xdr:nvSpPr>
        <xdr:cNvPr id="286257" name="Oval 149">
          <a:extLst>
            <a:ext uri="{FF2B5EF4-FFF2-40B4-BE49-F238E27FC236}">
              <a16:creationId xmlns:a16="http://schemas.microsoft.com/office/drawing/2014/main" id="{00000000-0008-0000-0900-0000315E0400}"/>
            </a:ext>
          </a:extLst>
        </xdr:cNvPr>
        <xdr:cNvSpPr>
          <a:spLocks noChangeArrowheads="1"/>
        </xdr:cNvSpPr>
      </xdr:nvSpPr>
      <xdr:spPr bwMode="auto">
        <a:xfrm>
          <a:off x="548640" y="387096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164</xdr:row>
      <xdr:rowOff>0</xdr:rowOff>
    </xdr:from>
    <xdr:to>
      <xdr:col>3</xdr:col>
      <xdr:colOff>0</xdr:colOff>
      <xdr:row>164</xdr:row>
      <xdr:rowOff>0</xdr:rowOff>
    </xdr:to>
    <xdr:sp macro="" textlink="">
      <xdr:nvSpPr>
        <xdr:cNvPr id="286258" name="Oval 150">
          <a:extLst>
            <a:ext uri="{FF2B5EF4-FFF2-40B4-BE49-F238E27FC236}">
              <a16:creationId xmlns:a16="http://schemas.microsoft.com/office/drawing/2014/main" id="{00000000-0008-0000-0900-0000325E0400}"/>
            </a:ext>
          </a:extLst>
        </xdr:cNvPr>
        <xdr:cNvSpPr>
          <a:spLocks noChangeArrowheads="1"/>
        </xdr:cNvSpPr>
      </xdr:nvSpPr>
      <xdr:spPr bwMode="auto">
        <a:xfrm>
          <a:off x="548640" y="387096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164</xdr:row>
      <xdr:rowOff>0</xdr:rowOff>
    </xdr:from>
    <xdr:to>
      <xdr:col>3</xdr:col>
      <xdr:colOff>0</xdr:colOff>
      <xdr:row>164</xdr:row>
      <xdr:rowOff>0</xdr:rowOff>
    </xdr:to>
    <xdr:sp macro="" textlink="">
      <xdr:nvSpPr>
        <xdr:cNvPr id="286259" name="Oval 151">
          <a:extLst>
            <a:ext uri="{FF2B5EF4-FFF2-40B4-BE49-F238E27FC236}">
              <a16:creationId xmlns:a16="http://schemas.microsoft.com/office/drawing/2014/main" id="{00000000-0008-0000-0900-0000335E0400}"/>
            </a:ext>
          </a:extLst>
        </xdr:cNvPr>
        <xdr:cNvSpPr>
          <a:spLocks noChangeArrowheads="1"/>
        </xdr:cNvSpPr>
      </xdr:nvSpPr>
      <xdr:spPr bwMode="auto">
        <a:xfrm>
          <a:off x="548640" y="387096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396</xdr:row>
      <xdr:rowOff>0</xdr:rowOff>
    </xdr:from>
    <xdr:to>
      <xdr:col>3</xdr:col>
      <xdr:colOff>0</xdr:colOff>
      <xdr:row>396</xdr:row>
      <xdr:rowOff>0</xdr:rowOff>
    </xdr:to>
    <xdr:sp macro="" textlink="">
      <xdr:nvSpPr>
        <xdr:cNvPr id="286260" name="AutoShape 85">
          <a:extLst>
            <a:ext uri="{FF2B5EF4-FFF2-40B4-BE49-F238E27FC236}">
              <a16:creationId xmlns:a16="http://schemas.microsoft.com/office/drawing/2014/main" id="{00000000-0008-0000-0900-0000345E0400}"/>
            </a:ext>
          </a:extLst>
        </xdr:cNvPr>
        <xdr:cNvSpPr>
          <a:spLocks noChangeArrowheads="1"/>
        </xdr:cNvSpPr>
      </xdr:nvSpPr>
      <xdr:spPr bwMode="auto">
        <a:xfrm>
          <a:off x="548640" y="8935212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396</xdr:row>
      <xdr:rowOff>0</xdr:rowOff>
    </xdr:from>
    <xdr:to>
      <xdr:col>3</xdr:col>
      <xdr:colOff>0</xdr:colOff>
      <xdr:row>396</xdr:row>
      <xdr:rowOff>0</xdr:rowOff>
    </xdr:to>
    <xdr:sp macro="" textlink="">
      <xdr:nvSpPr>
        <xdr:cNvPr id="286261" name="AutoShape 86">
          <a:extLst>
            <a:ext uri="{FF2B5EF4-FFF2-40B4-BE49-F238E27FC236}">
              <a16:creationId xmlns:a16="http://schemas.microsoft.com/office/drawing/2014/main" id="{00000000-0008-0000-0900-0000355E0400}"/>
            </a:ext>
          </a:extLst>
        </xdr:cNvPr>
        <xdr:cNvSpPr>
          <a:spLocks noChangeArrowheads="1"/>
        </xdr:cNvSpPr>
      </xdr:nvSpPr>
      <xdr:spPr bwMode="auto">
        <a:xfrm>
          <a:off x="548640" y="8935212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396</xdr:row>
      <xdr:rowOff>0</xdr:rowOff>
    </xdr:from>
    <xdr:to>
      <xdr:col>3</xdr:col>
      <xdr:colOff>0</xdr:colOff>
      <xdr:row>396</xdr:row>
      <xdr:rowOff>0</xdr:rowOff>
    </xdr:to>
    <xdr:sp macro="" textlink="">
      <xdr:nvSpPr>
        <xdr:cNvPr id="286262" name="AutoShape 87">
          <a:extLst>
            <a:ext uri="{FF2B5EF4-FFF2-40B4-BE49-F238E27FC236}">
              <a16:creationId xmlns:a16="http://schemas.microsoft.com/office/drawing/2014/main" id="{00000000-0008-0000-0900-0000365E0400}"/>
            </a:ext>
          </a:extLst>
        </xdr:cNvPr>
        <xdr:cNvSpPr>
          <a:spLocks noChangeArrowheads="1"/>
        </xdr:cNvSpPr>
      </xdr:nvSpPr>
      <xdr:spPr bwMode="auto">
        <a:xfrm>
          <a:off x="548640" y="8935212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396</xdr:row>
      <xdr:rowOff>0</xdr:rowOff>
    </xdr:from>
    <xdr:to>
      <xdr:col>3</xdr:col>
      <xdr:colOff>0</xdr:colOff>
      <xdr:row>396</xdr:row>
      <xdr:rowOff>0</xdr:rowOff>
    </xdr:to>
    <xdr:sp macro="" textlink="">
      <xdr:nvSpPr>
        <xdr:cNvPr id="286263" name="AutoShape 88">
          <a:extLst>
            <a:ext uri="{FF2B5EF4-FFF2-40B4-BE49-F238E27FC236}">
              <a16:creationId xmlns:a16="http://schemas.microsoft.com/office/drawing/2014/main" id="{00000000-0008-0000-0900-0000375E0400}"/>
            </a:ext>
          </a:extLst>
        </xdr:cNvPr>
        <xdr:cNvSpPr>
          <a:spLocks noChangeArrowheads="1"/>
        </xdr:cNvSpPr>
      </xdr:nvSpPr>
      <xdr:spPr bwMode="auto">
        <a:xfrm>
          <a:off x="548640" y="8935212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396</xdr:row>
      <xdr:rowOff>0</xdr:rowOff>
    </xdr:from>
    <xdr:to>
      <xdr:col>3</xdr:col>
      <xdr:colOff>0</xdr:colOff>
      <xdr:row>396</xdr:row>
      <xdr:rowOff>0</xdr:rowOff>
    </xdr:to>
    <xdr:sp macro="" textlink="">
      <xdr:nvSpPr>
        <xdr:cNvPr id="286264" name="AutoShape 89">
          <a:extLst>
            <a:ext uri="{FF2B5EF4-FFF2-40B4-BE49-F238E27FC236}">
              <a16:creationId xmlns:a16="http://schemas.microsoft.com/office/drawing/2014/main" id="{00000000-0008-0000-0900-0000385E0400}"/>
            </a:ext>
          </a:extLst>
        </xdr:cNvPr>
        <xdr:cNvSpPr>
          <a:spLocks noChangeArrowheads="1"/>
        </xdr:cNvSpPr>
      </xdr:nvSpPr>
      <xdr:spPr bwMode="auto">
        <a:xfrm>
          <a:off x="548640" y="8935212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396</xdr:row>
      <xdr:rowOff>0</xdr:rowOff>
    </xdr:from>
    <xdr:to>
      <xdr:col>3</xdr:col>
      <xdr:colOff>0</xdr:colOff>
      <xdr:row>396</xdr:row>
      <xdr:rowOff>0</xdr:rowOff>
    </xdr:to>
    <xdr:sp macro="" textlink="">
      <xdr:nvSpPr>
        <xdr:cNvPr id="286265" name="AutoShape 90">
          <a:extLst>
            <a:ext uri="{FF2B5EF4-FFF2-40B4-BE49-F238E27FC236}">
              <a16:creationId xmlns:a16="http://schemas.microsoft.com/office/drawing/2014/main" id="{00000000-0008-0000-0900-0000395E0400}"/>
            </a:ext>
          </a:extLst>
        </xdr:cNvPr>
        <xdr:cNvSpPr>
          <a:spLocks noChangeArrowheads="1"/>
        </xdr:cNvSpPr>
      </xdr:nvSpPr>
      <xdr:spPr bwMode="auto">
        <a:xfrm>
          <a:off x="548640" y="8935212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396</xdr:row>
      <xdr:rowOff>0</xdr:rowOff>
    </xdr:from>
    <xdr:to>
      <xdr:col>3</xdr:col>
      <xdr:colOff>0</xdr:colOff>
      <xdr:row>396</xdr:row>
      <xdr:rowOff>0</xdr:rowOff>
    </xdr:to>
    <xdr:sp macro="" textlink="">
      <xdr:nvSpPr>
        <xdr:cNvPr id="286266" name="AutoShape 91">
          <a:extLst>
            <a:ext uri="{FF2B5EF4-FFF2-40B4-BE49-F238E27FC236}">
              <a16:creationId xmlns:a16="http://schemas.microsoft.com/office/drawing/2014/main" id="{00000000-0008-0000-0900-00003A5E0400}"/>
            </a:ext>
          </a:extLst>
        </xdr:cNvPr>
        <xdr:cNvSpPr>
          <a:spLocks noChangeArrowheads="1"/>
        </xdr:cNvSpPr>
      </xdr:nvSpPr>
      <xdr:spPr bwMode="auto">
        <a:xfrm>
          <a:off x="548640" y="8935212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396</xdr:row>
      <xdr:rowOff>0</xdr:rowOff>
    </xdr:from>
    <xdr:to>
      <xdr:col>3</xdr:col>
      <xdr:colOff>0</xdr:colOff>
      <xdr:row>396</xdr:row>
      <xdr:rowOff>0</xdr:rowOff>
    </xdr:to>
    <xdr:sp macro="" textlink="">
      <xdr:nvSpPr>
        <xdr:cNvPr id="286267" name="AutoShape 92">
          <a:extLst>
            <a:ext uri="{FF2B5EF4-FFF2-40B4-BE49-F238E27FC236}">
              <a16:creationId xmlns:a16="http://schemas.microsoft.com/office/drawing/2014/main" id="{00000000-0008-0000-0900-00003B5E0400}"/>
            </a:ext>
          </a:extLst>
        </xdr:cNvPr>
        <xdr:cNvSpPr>
          <a:spLocks noChangeArrowheads="1"/>
        </xdr:cNvSpPr>
      </xdr:nvSpPr>
      <xdr:spPr bwMode="auto">
        <a:xfrm>
          <a:off x="548640" y="8935212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396</xdr:row>
      <xdr:rowOff>0</xdr:rowOff>
    </xdr:from>
    <xdr:to>
      <xdr:col>3</xdr:col>
      <xdr:colOff>0</xdr:colOff>
      <xdr:row>396</xdr:row>
      <xdr:rowOff>0</xdr:rowOff>
    </xdr:to>
    <xdr:sp macro="" textlink="">
      <xdr:nvSpPr>
        <xdr:cNvPr id="286268" name="AutoShape 93">
          <a:extLst>
            <a:ext uri="{FF2B5EF4-FFF2-40B4-BE49-F238E27FC236}">
              <a16:creationId xmlns:a16="http://schemas.microsoft.com/office/drawing/2014/main" id="{00000000-0008-0000-0900-00003C5E0400}"/>
            </a:ext>
          </a:extLst>
        </xdr:cNvPr>
        <xdr:cNvSpPr>
          <a:spLocks noChangeArrowheads="1"/>
        </xdr:cNvSpPr>
      </xdr:nvSpPr>
      <xdr:spPr bwMode="auto">
        <a:xfrm>
          <a:off x="548640" y="8935212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396</xdr:row>
      <xdr:rowOff>0</xdr:rowOff>
    </xdr:from>
    <xdr:to>
      <xdr:col>3</xdr:col>
      <xdr:colOff>0</xdr:colOff>
      <xdr:row>396</xdr:row>
      <xdr:rowOff>0</xdr:rowOff>
    </xdr:to>
    <xdr:sp macro="" textlink="">
      <xdr:nvSpPr>
        <xdr:cNvPr id="286269" name="Oval 94">
          <a:extLst>
            <a:ext uri="{FF2B5EF4-FFF2-40B4-BE49-F238E27FC236}">
              <a16:creationId xmlns:a16="http://schemas.microsoft.com/office/drawing/2014/main" id="{00000000-0008-0000-0900-00003D5E0400}"/>
            </a:ext>
          </a:extLst>
        </xdr:cNvPr>
        <xdr:cNvSpPr>
          <a:spLocks noChangeArrowheads="1"/>
        </xdr:cNvSpPr>
      </xdr:nvSpPr>
      <xdr:spPr bwMode="auto">
        <a:xfrm>
          <a:off x="548640" y="8935212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396</xdr:row>
      <xdr:rowOff>0</xdr:rowOff>
    </xdr:from>
    <xdr:to>
      <xdr:col>3</xdr:col>
      <xdr:colOff>0</xdr:colOff>
      <xdr:row>396</xdr:row>
      <xdr:rowOff>0</xdr:rowOff>
    </xdr:to>
    <xdr:sp macro="" textlink="">
      <xdr:nvSpPr>
        <xdr:cNvPr id="286270" name="Oval 95">
          <a:extLst>
            <a:ext uri="{FF2B5EF4-FFF2-40B4-BE49-F238E27FC236}">
              <a16:creationId xmlns:a16="http://schemas.microsoft.com/office/drawing/2014/main" id="{00000000-0008-0000-0900-00003E5E0400}"/>
            </a:ext>
          </a:extLst>
        </xdr:cNvPr>
        <xdr:cNvSpPr>
          <a:spLocks noChangeArrowheads="1"/>
        </xdr:cNvSpPr>
      </xdr:nvSpPr>
      <xdr:spPr bwMode="auto">
        <a:xfrm>
          <a:off x="548640" y="8935212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396</xdr:row>
      <xdr:rowOff>0</xdr:rowOff>
    </xdr:from>
    <xdr:to>
      <xdr:col>3</xdr:col>
      <xdr:colOff>0</xdr:colOff>
      <xdr:row>396</xdr:row>
      <xdr:rowOff>0</xdr:rowOff>
    </xdr:to>
    <xdr:sp macro="" textlink="">
      <xdr:nvSpPr>
        <xdr:cNvPr id="286271" name="Oval 96">
          <a:extLst>
            <a:ext uri="{FF2B5EF4-FFF2-40B4-BE49-F238E27FC236}">
              <a16:creationId xmlns:a16="http://schemas.microsoft.com/office/drawing/2014/main" id="{00000000-0008-0000-0900-00003F5E0400}"/>
            </a:ext>
          </a:extLst>
        </xdr:cNvPr>
        <xdr:cNvSpPr>
          <a:spLocks noChangeArrowheads="1"/>
        </xdr:cNvSpPr>
      </xdr:nvSpPr>
      <xdr:spPr bwMode="auto">
        <a:xfrm>
          <a:off x="548640" y="8935212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396</xdr:row>
      <xdr:rowOff>0</xdr:rowOff>
    </xdr:from>
    <xdr:to>
      <xdr:col>3</xdr:col>
      <xdr:colOff>0</xdr:colOff>
      <xdr:row>396</xdr:row>
      <xdr:rowOff>0</xdr:rowOff>
    </xdr:to>
    <xdr:sp macro="" textlink="">
      <xdr:nvSpPr>
        <xdr:cNvPr id="286272" name="Oval 97">
          <a:extLst>
            <a:ext uri="{FF2B5EF4-FFF2-40B4-BE49-F238E27FC236}">
              <a16:creationId xmlns:a16="http://schemas.microsoft.com/office/drawing/2014/main" id="{00000000-0008-0000-0900-0000405E0400}"/>
            </a:ext>
          </a:extLst>
        </xdr:cNvPr>
        <xdr:cNvSpPr>
          <a:spLocks noChangeArrowheads="1"/>
        </xdr:cNvSpPr>
      </xdr:nvSpPr>
      <xdr:spPr bwMode="auto">
        <a:xfrm>
          <a:off x="548640" y="8935212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404</xdr:row>
      <xdr:rowOff>0</xdr:rowOff>
    </xdr:from>
    <xdr:to>
      <xdr:col>3</xdr:col>
      <xdr:colOff>0</xdr:colOff>
      <xdr:row>404</xdr:row>
      <xdr:rowOff>0</xdr:rowOff>
    </xdr:to>
    <xdr:sp macro="" textlink="">
      <xdr:nvSpPr>
        <xdr:cNvPr id="286273" name="AutoShape 84">
          <a:extLst>
            <a:ext uri="{FF2B5EF4-FFF2-40B4-BE49-F238E27FC236}">
              <a16:creationId xmlns:a16="http://schemas.microsoft.com/office/drawing/2014/main" id="{00000000-0008-0000-0900-0000415E0400}"/>
            </a:ext>
          </a:extLst>
        </xdr:cNvPr>
        <xdr:cNvSpPr>
          <a:spLocks noChangeArrowheads="1"/>
        </xdr:cNvSpPr>
      </xdr:nvSpPr>
      <xdr:spPr bwMode="auto">
        <a:xfrm>
          <a:off x="548640" y="9160002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404</xdr:row>
      <xdr:rowOff>0</xdr:rowOff>
    </xdr:from>
    <xdr:to>
      <xdr:col>3</xdr:col>
      <xdr:colOff>0</xdr:colOff>
      <xdr:row>404</xdr:row>
      <xdr:rowOff>0</xdr:rowOff>
    </xdr:to>
    <xdr:sp macro="" textlink="">
      <xdr:nvSpPr>
        <xdr:cNvPr id="286274" name="AutoShape 85">
          <a:extLst>
            <a:ext uri="{FF2B5EF4-FFF2-40B4-BE49-F238E27FC236}">
              <a16:creationId xmlns:a16="http://schemas.microsoft.com/office/drawing/2014/main" id="{00000000-0008-0000-0900-0000425E0400}"/>
            </a:ext>
          </a:extLst>
        </xdr:cNvPr>
        <xdr:cNvSpPr>
          <a:spLocks noChangeArrowheads="1"/>
        </xdr:cNvSpPr>
      </xdr:nvSpPr>
      <xdr:spPr bwMode="auto">
        <a:xfrm>
          <a:off x="548640" y="9160002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404</xdr:row>
      <xdr:rowOff>0</xdr:rowOff>
    </xdr:from>
    <xdr:to>
      <xdr:col>3</xdr:col>
      <xdr:colOff>0</xdr:colOff>
      <xdr:row>404</xdr:row>
      <xdr:rowOff>0</xdr:rowOff>
    </xdr:to>
    <xdr:sp macro="" textlink="">
      <xdr:nvSpPr>
        <xdr:cNvPr id="286275" name="AutoShape 86">
          <a:extLst>
            <a:ext uri="{FF2B5EF4-FFF2-40B4-BE49-F238E27FC236}">
              <a16:creationId xmlns:a16="http://schemas.microsoft.com/office/drawing/2014/main" id="{00000000-0008-0000-0900-0000435E0400}"/>
            </a:ext>
          </a:extLst>
        </xdr:cNvPr>
        <xdr:cNvSpPr>
          <a:spLocks noChangeArrowheads="1"/>
        </xdr:cNvSpPr>
      </xdr:nvSpPr>
      <xdr:spPr bwMode="auto">
        <a:xfrm>
          <a:off x="548640" y="9160002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404</xdr:row>
      <xdr:rowOff>0</xdr:rowOff>
    </xdr:from>
    <xdr:to>
      <xdr:col>3</xdr:col>
      <xdr:colOff>0</xdr:colOff>
      <xdr:row>404</xdr:row>
      <xdr:rowOff>0</xdr:rowOff>
    </xdr:to>
    <xdr:sp macro="" textlink="">
      <xdr:nvSpPr>
        <xdr:cNvPr id="286276" name="AutoShape 87">
          <a:extLst>
            <a:ext uri="{FF2B5EF4-FFF2-40B4-BE49-F238E27FC236}">
              <a16:creationId xmlns:a16="http://schemas.microsoft.com/office/drawing/2014/main" id="{00000000-0008-0000-0900-0000445E0400}"/>
            </a:ext>
          </a:extLst>
        </xdr:cNvPr>
        <xdr:cNvSpPr>
          <a:spLocks noChangeArrowheads="1"/>
        </xdr:cNvSpPr>
      </xdr:nvSpPr>
      <xdr:spPr bwMode="auto">
        <a:xfrm>
          <a:off x="548640" y="9160002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404</xdr:row>
      <xdr:rowOff>0</xdr:rowOff>
    </xdr:from>
    <xdr:to>
      <xdr:col>3</xdr:col>
      <xdr:colOff>0</xdr:colOff>
      <xdr:row>404</xdr:row>
      <xdr:rowOff>0</xdr:rowOff>
    </xdr:to>
    <xdr:sp macro="" textlink="">
      <xdr:nvSpPr>
        <xdr:cNvPr id="286277" name="AutoShape 88">
          <a:extLst>
            <a:ext uri="{FF2B5EF4-FFF2-40B4-BE49-F238E27FC236}">
              <a16:creationId xmlns:a16="http://schemas.microsoft.com/office/drawing/2014/main" id="{00000000-0008-0000-0900-0000455E0400}"/>
            </a:ext>
          </a:extLst>
        </xdr:cNvPr>
        <xdr:cNvSpPr>
          <a:spLocks noChangeArrowheads="1"/>
        </xdr:cNvSpPr>
      </xdr:nvSpPr>
      <xdr:spPr bwMode="auto">
        <a:xfrm>
          <a:off x="548640" y="9160002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404</xdr:row>
      <xdr:rowOff>0</xdr:rowOff>
    </xdr:from>
    <xdr:to>
      <xdr:col>3</xdr:col>
      <xdr:colOff>0</xdr:colOff>
      <xdr:row>404</xdr:row>
      <xdr:rowOff>0</xdr:rowOff>
    </xdr:to>
    <xdr:sp macro="" textlink="">
      <xdr:nvSpPr>
        <xdr:cNvPr id="286278" name="AutoShape 89">
          <a:extLst>
            <a:ext uri="{FF2B5EF4-FFF2-40B4-BE49-F238E27FC236}">
              <a16:creationId xmlns:a16="http://schemas.microsoft.com/office/drawing/2014/main" id="{00000000-0008-0000-0900-0000465E0400}"/>
            </a:ext>
          </a:extLst>
        </xdr:cNvPr>
        <xdr:cNvSpPr>
          <a:spLocks noChangeArrowheads="1"/>
        </xdr:cNvSpPr>
      </xdr:nvSpPr>
      <xdr:spPr bwMode="auto">
        <a:xfrm>
          <a:off x="548640" y="9160002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404</xdr:row>
      <xdr:rowOff>0</xdr:rowOff>
    </xdr:from>
    <xdr:to>
      <xdr:col>3</xdr:col>
      <xdr:colOff>0</xdr:colOff>
      <xdr:row>404</xdr:row>
      <xdr:rowOff>0</xdr:rowOff>
    </xdr:to>
    <xdr:sp macro="" textlink="">
      <xdr:nvSpPr>
        <xdr:cNvPr id="286279" name="AutoShape 90">
          <a:extLst>
            <a:ext uri="{FF2B5EF4-FFF2-40B4-BE49-F238E27FC236}">
              <a16:creationId xmlns:a16="http://schemas.microsoft.com/office/drawing/2014/main" id="{00000000-0008-0000-0900-0000475E0400}"/>
            </a:ext>
          </a:extLst>
        </xdr:cNvPr>
        <xdr:cNvSpPr>
          <a:spLocks noChangeArrowheads="1"/>
        </xdr:cNvSpPr>
      </xdr:nvSpPr>
      <xdr:spPr bwMode="auto">
        <a:xfrm>
          <a:off x="548640" y="9160002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404</xdr:row>
      <xdr:rowOff>0</xdr:rowOff>
    </xdr:from>
    <xdr:to>
      <xdr:col>3</xdr:col>
      <xdr:colOff>0</xdr:colOff>
      <xdr:row>404</xdr:row>
      <xdr:rowOff>0</xdr:rowOff>
    </xdr:to>
    <xdr:sp macro="" textlink="">
      <xdr:nvSpPr>
        <xdr:cNvPr id="286280" name="AutoShape 91">
          <a:extLst>
            <a:ext uri="{FF2B5EF4-FFF2-40B4-BE49-F238E27FC236}">
              <a16:creationId xmlns:a16="http://schemas.microsoft.com/office/drawing/2014/main" id="{00000000-0008-0000-0900-0000485E0400}"/>
            </a:ext>
          </a:extLst>
        </xdr:cNvPr>
        <xdr:cNvSpPr>
          <a:spLocks noChangeArrowheads="1"/>
        </xdr:cNvSpPr>
      </xdr:nvSpPr>
      <xdr:spPr bwMode="auto">
        <a:xfrm>
          <a:off x="548640" y="9160002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404</xdr:row>
      <xdr:rowOff>0</xdr:rowOff>
    </xdr:from>
    <xdr:to>
      <xdr:col>3</xdr:col>
      <xdr:colOff>0</xdr:colOff>
      <xdr:row>404</xdr:row>
      <xdr:rowOff>0</xdr:rowOff>
    </xdr:to>
    <xdr:sp macro="" textlink="">
      <xdr:nvSpPr>
        <xdr:cNvPr id="286281" name="AutoShape 92">
          <a:extLst>
            <a:ext uri="{FF2B5EF4-FFF2-40B4-BE49-F238E27FC236}">
              <a16:creationId xmlns:a16="http://schemas.microsoft.com/office/drawing/2014/main" id="{00000000-0008-0000-0900-0000495E0400}"/>
            </a:ext>
          </a:extLst>
        </xdr:cNvPr>
        <xdr:cNvSpPr>
          <a:spLocks noChangeArrowheads="1"/>
        </xdr:cNvSpPr>
      </xdr:nvSpPr>
      <xdr:spPr bwMode="auto">
        <a:xfrm>
          <a:off x="548640" y="9160002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404</xdr:row>
      <xdr:rowOff>0</xdr:rowOff>
    </xdr:from>
    <xdr:to>
      <xdr:col>3</xdr:col>
      <xdr:colOff>0</xdr:colOff>
      <xdr:row>404</xdr:row>
      <xdr:rowOff>0</xdr:rowOff>
    </xdr:to>
    <xdr:sp macro="" textlink="">
      <xdr:nvSpPr>
        <xdr:cNvPr id="286282" name="Oval 93">
          <a:extLst>
            <a:ext uri="{FF2B5EF4-FFF2-40B4-BE49-F238E27FC236}">
              <a16:creationId xmlns:a16="http://schemas.microsoft.com/office/drawing/2014/main" id="{00000000-0008-0000-0900-00004A5E0400}"/>
            </a:ext>
          </a:extLst>
        </xdr:cNvPr>
        <xdr:cNvSpPr>
          <a:spLocks noChangeArrowheads="1"/>
        </xdr:cNvSpPr>
      </xdr:nvSpPr>
      <xdr:spPr bwMode="auto">
        <a:xfrm>
          <a:off x="548640" y="9160002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404</xdr:row>
      <xdr:rowOff>0</xdr:rowOff>
    </xdr:from>
    <xdr:to>
      <xdr:col>3</xdr:col>
      <xdr:colOff>0</xdr:colOff>
      <xdr:row>404</xdr:row>
      <xdr:rowOff>0</xdr:rowOff>
    </xdr:to>
    <xdr:sp macro="" textlink="">
      <xdr:nvSpPr>
        <xdr:cNvPr id="286283" name="Oval 94">
          <a:extLst>
            <a:ext uri="{FF2B5EF4-FFF2-40B4-BE49-F238E27FC236}">
              <a16:creationId xmlns:a16="http://schemas.microsoft.com/office/drawing/2014/main" id="{00000000-0008-0000-0900-00004B5E0400}"/>
            </a:ext>
          </a:extLst>
        </xdr:cNvPr>
        <xdr:cNvSpPr>
          <a:spLocks noChangeArrowheads="1"/>
        </xdr:cNvSpPr>
      </xdr:nvSpPr>
      <xdr:spPr bwMode="auto">
        <a:xfrm>
          <a:off x="548640" y="9160002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404</xdr:row>
      <xdr:rowOff>0</xdr:rowOff>
    </xdr:from>
    <xdr:to>
      <xdr:col>3</xdr:col>
      <xdr:colOff>0</xdr:colOff>
      <xdr:row>404</xdr:row>
      <xdr:rowOff>0</xdr:rowOff>
    </xdr:to>
    <xdr:sp macro="" textlink="">
      <xdr:nvSpPr>
        <xdr:cNvPr id="286284" name="Oval 95">
          <a:extLst>
            <a:ext uri="{FF2B5EF4-FFF2-40B4-BE49-F238E27FC236}">
              <a16:creationId xmlns:a16="http://schemas.microsoft.com/office/drawing/2014/main" id="{00000000-0008-0000-0900-00004C5E0400}"/>
            </a:ext>
          </a:extLst>
        </xdr:cNvPr>
        <xdr:cNvSpPr>
          <a:spLocks noChangeArrowheads="1"/>
        </xdr:cNvSpPr>
      </xdr:nvSpPr>
      <xdr:spPr bwMode="auto">
        <a:xfrm>
          <a:off x="548640" y="9160002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404</xdr:row>
      <xdr:rowOff>0</xdr:rowOff>
    </xdr:from>
    <xdr:to>
      <xdr:col>3</xdr:col>
      <xdr:colOff>0</xdr:colOff>
      <xdr:row>404</xdr:row>
      <xdr:rowOff>0</xdr:rowOff>
    </xdr:to>
    <xdr:sp macro="" textlink="">
      <xdr:nvSpPr>
        <xdr:cNvPr id="286285" name="Oval 96">
          <a:extLst>
            <a:ext uri="{FF2B5EF4-FFF2-40B4-BE49-F238E27FC236}">
              <a16:creationId xmlns:a16="http://schemas.microsoft.com/office/drawing/2014/main" id="{00000000-0008-0000-0900-00004D5E0400}"/>
            </a:ext>
          </a:extLst>
        </xdr:cNvPr>
        <xdr:cNvSpPr>
          <a:spLocks noChangeArrowheads="1"/>
        </xdr:cNvSpPr>
      </xdr:nvSpPr>
      <xdr:spPr bwMode="auto">
        <a:xfrm>
          <a:off x="548640" y="9160002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404</xdr:row>
      <xdr:rowOff>0</xdr:rowOff>
    </xdr:from>
    <xdr:to>
      <xdr:col>3</xdr:col>
      <xdr:colOff>0</xdr:colOff>
      <xdr:row>404</xdr:row>
      <xdr:rowOff>0</xdr:rowOff>
    </xdr:to>
    <xdr:sp macro="" textlink="">
      <xdr:nvSpPr>
        <xdr:cNvPr id="286286" name="AutoShape 84">
          <a:extLst>
            <a:ext uri="{FF2B5EF4-FFF2-40B4-BE49-F238E27FC236}">
              <a16:creationId xmlns:a16="http://schemas.microsoft.com/office/drawing/2014/main" id="{00000000-0008-0000-0900-00004E5E0400}"/>
            </a:ext>
          </a:extLst>
        </xdr:cNvPr>
        <xdr:cNvSpPr>
          <a:spLocks noChangeArrowheads="1"/>
        </xdr:cNvSpPr>
      </xdr:nvSpPr>
      <xdr:spPr bwMode="auto">
        <a:xfrm>
          <a:off x="548640" y="9160002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404</xdr:row>
      <xdr:rowOff>0</xdr:rowOff>
    </xdr:from>
    <xdr:to>
      <xdr:col>3</xdr:col>
      <xdr:colOff>0</xdr:colOff>
      <xdr:row>404</xdr:row>
      <xdr:rowOff>0</xdr:rowOff>
    </xdr:to>
    <xdr:sp macro="" textlink="">
      <xdr:nvSpPr>
        <xdr:cNvPr id="286287" name="AutoShape 85">
          <a:extLst>
            <a:ext uri="{FF2B5EF4-FFF2-40B4-BE49-F238E27FC236}">
              <a16:creationId xmlns:a16="http://schemas.microsoft.com/office/drawing/2014/main" id="{00000000-0008-0000-0900-00004F5E0400}"/>
            </a:ext>
          </a:extLst>
        </xdr:cNvPr>
        <xdr:cNvSpPr>
          <a:spLocks noChangeArrowheads="1"/>
        </xdr:cNvSpPr>
      </xdr:nvSpPr>
      <xdr:spPr bwMode="auto">
        <a:xfrm>
          <a:off x="548640" y="9160002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404</xdr:row>
      <xdr:rowOff>0</xdr:rowOff>
    </xdr:from>
    <xdr:to>
      <xdr:col>3</xdr:col>
      <xdr:colOff>0</xdr:colOff>
      <xdr:row>404</xdr:row>
      <xdr:rowOff>0</xdr:rowOff>
    </xdr:to>
    <xdr:sp macro="" textlink="">
      <xdr:nvSpPr>
        <xdr:cNvPr id="286288" name="AutoShape 86">
          <a:extLst>
            <a:ext uri="{FF2B5EF4-FFF2-40B4-BE49-F238E27FC236}">
              <a16:creationId xmlns:a16="http://schemas.microsoft.com/office/drawing/2014/main" id="{00000000-0008-0000-0900-0000505E0400}"/>
            </a:ext>
          </a:extLst>
        </xdr:cNvPr>
        <xdr:cNvSpPr>
          <a:spLocks noChangeArrowheads="1"/>
        </xdr:cNvSpPr>
      </xdr:nvSpPr>
      <xdr:spPr bwMode="auto">
        <a:xfrm>
          <a:off x="548640" y="9160002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404</xdr:row>
      <xdr:rowOff>0</xdr:rowOff>
    </xdr:from>
    <xdr:to>
      <xdr:col>3</xdr:col>
      <xdr:colOff>0</xdr:colOff>
      <xdr:row>404</xdr:row>
      <xdr:rowOff>0</xdr:rowOff>
    </xdr:to>
    <xdr:sp macro="" textlink="">
      <xdr:nvSpPr>
        <xdr:cNvPr id="286289" name="AutoShape 87">
          <a:extLst>
            <a:ext uri="{FF2B5EF4-FFF2-40B4-BE49-F238E27FC236}">
              <a16:creationId xmlns:a16="http://schemas.microsoft.com/office/drawing/2014/main" id="{00000000-0008-0000-0900-0000515E0400}"/>
            </a:ext>
          </a:extLst>
        </xdr:cNvPr>
        <xdr:cNvSpPr>
          <a:spLocks noChangeArrowheads="1"/>
        </xdr:cNvSpPr>
      </xdr:nvSpPr>
      <xdr:spPr bwMode="auto">
        <a:xfrm>
          <a:off x="548640" y="9160002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404</xdr:row>
      <xdr:rowOff>0</xdr:rowOff>
    </xdr:from>
    <xdr:to>
      <xdr:col>3</xdr:col>
      <xdr:colOff>0</xdr:colOff>
      <xdr:row>404</xdr:row>
      <xdr:rowOff>0</xdr:rowOff>
    </xdr:to>
    <xdr:sp macro="" textlink="">
      <xdr:nvSpPr>
        <xdr:cNvPr id="286290" name="AutoShape 88">
          <a:extLst>
            <a:ext uri="{FF2B5EF4-FFF2-40B4-BE49-F238E27FC236}">
              <a16:creationId xmlns:a16="http://schemas.microsoft.com/office/drawing/2014/main" id="{00000000-0008-0000-0900-0000525E0400}"/>
            </a:ext>
          </a:extLst>
        </xdr:cNvPr>
        <xdr:cNvSpPr>
          <a:spLocks noChangeArrowheads="1"/>
        </xdr:cNvSpPr>
      </xdr:nvSpPr>
      <xdr:spPr bwMode="auto">
        <a:xfrm>
          <a:off x="548640" y="9160002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404</xdr:row>
      <xdr:rowOff>0</xdr:rowOff>
    </xdr:from>
    <xdr:to>
      <xdr:col>3</xdr:col>
      <xdr:colOff>0</xdr:colOff>
      <xdr:row>404</xdr:row>
      <xdr:rowOff>0</xdr:rowOff>
    </xdr:to>
    <xdr:sp macro="" textlink="">
      <xdr:nvSpPr>
        <xdr:cNvPr id="286291" name="AutoShape 89">
          <a:extLst>
            <a:ext uri="{FF2B5EF4-FFF2-40B4-BE49-F238E27FC236}">
              <a16:creationId xmlns:a16="http://schemas.microsoft.com/office/drawing/2014/main" id="{00000000-0008-0000-0900-0000535E0400}"/>
            </a:ext>
          </a:extLst>
        </xdr:cNvPr>
        <xdr:cNvSpPr>
          <a:spLocks noChangeArrowheads="1"/>
        </xdr:cNvSpPr>
      </xdr:nvSpPr>
      <xdr:spPr bwMode="auto">
        <a:xfrm>
          <a:off x="548640" y="9160002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404</xdr:row>
      <xdr:rowOff>0</xdr:rowOff>
    </xdr:from>
    <xdr:to>
      <xdr:col>3</xdr:col>
      <xdr:colOff>0</xdr:colOff>
      <xdr:row>404</xdr:row>
      <xdr:rowOff>0</xdr:rowOff>
    </xdr:to>
    <xdr:sp macro="" textlink="">
      <xdr:nvSpPr>
        <xdr:cNvPr id="286292" name="AutoShape 90">
          <a:extLst>
            <a:ext uri="{FF2B5EF4-FFF2-40B4-BE49-F238E27FC236}">
              <a16:creationId xmlns:a16="http://schemas.microsoft.com/office/drawing/2014/main" id="{00000000-0008-0000-0900-0000545E0400}"/>
            </a:ext>
          </a:extLst>
        </xdr:cNvPr>
        <xdr:cNvSpPr>
          <a:spLocks noChangeArrowheads="1"/>
        </xdr:cNvSpPr>
      </xdr:nvSpPr>
      <xdr:spPr bwMode="auto">
        <a:xfrm>
          <a:off x="548640" y="9160002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404</xdr:row>
      <xdr:rowOff>0</xdr:rowOff>
    </xdr:from>
    <xdr:to>
      <xdr:col>3</xdr:col>
      <xdr:colOff>0</xdr:colOff>
      <xdr:row>404</xdr:row>
      <xdr:rowOff>0</xdr:rowOff>
    </xdr:to>
    <xdr:sp macro="" textlink="">
      <xdr:nvSpPr>
        <xdr:cNvPr id="286293" name="AutoShape 91">
          <a:extLst>
            <a:ext uri="{FF2B5EF4-FFF2-40B4-BE49-F238E27FC236}">
              <a16:creationId xmlns:a16="http://schemas.microsoft.com/office/drawing/2014/main" id="{00000000-0008-0000-0900-0000555E0400}"/>
            </a:ext>
          </a:extLst>
        </xdr:cNvPr>
        <xdr:cNvSpPr>
          <a:spLocks noChangeArrowheads="1"/>
        </xdr:cNvSpPr>
      </xdr:nvSpPr>
      <xdr:spPr bwMode="auto">
        <a:xfrm>
          <a:off x="548640" y="9160002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404</xdr:row>
      <xdr:rowOff>0</xdr:rowOff>
    </xdr:from>
    <xdr:to>
      <xdr:col>3</xdr:col>
      <xdr:colOff>0</xdr:colOff>
      <xdr:row>404</xdr:row>
      <xdr:rowOff>0</xdr:rowOff>
    </xdr:to>
    <xdr:sp macro="" textlink="">
      <xdr:nvSpPr>
        <xdr:cNvPr id="286294" name="AutoShape 92">
          <a:extLst>
            <a:ext uri="{FF2B5EF4-FFF2-40B4-BE49-F238E27FC236}">
              <a16:creationId xmlns:a16="http://schemas.microsoft.com/office/drawing/2014/main" id="{00000000-0008-0000-0900-0000565E0400}"/>
            </a:ext>
          </a:extLst>
        </xdr:cNvPr>
        <xdr:cNvSpPr>
          <a:spLocks noChangeArrowheads="1"/>
        </xdr:cNvSpPr>
      </xdr:nvSpPr>
      <xdr:spPr bwMode="auto">
        <a:xfrm>
          <a:off x="548640" y="9160002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404</xdr:row>
      <xdr:rowOff>0</xdr:rowOff>
    </xdr:from>
    <xdr:to>
      <xdr:col>3</xdr:col>
      <xdr:colOff>0</xdr:colOff>
      <xdr:row>404</xdr:row>
      <xdr:rowOff>0</xdr:rowOff>
    </xdr:to>
    <xdr:sp macro="" textlink="">
      <xdr:nvSpPr>
        <xdr:cNvPr id="286295" name="Oval 93">
          <a:extLst>
            <a:ext uri="{FF2B5EF4-FFF2-40B4-BE49-F238E27FC236}">
              <a16:creationId xmlns:a16="http://schemas.microsoft.com/office/drawing/2014/main" id="{00000000-0008-0000-0900-0000575E0400}"/>
            </a:ext>
          </a:extLst>
        </xdr:cNvPr>
        <xdr:cNvSpPr>
          <a:spLocks noChangeArrowheads="1"/>
        </xdr:cNvSpPr>
      </xdr:nvSpPr>
      <xdr:spPr bwMode="auto">
        <a:xfrm>
          <a:off x="548640" y="9160002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404</xdr:row>
      <xdr:rowOff>0</xdr:rowOff>
    </xdr:from>
    <xdr:to>
      <xdr:col>3</xdr:col>
      <xdr:colOff>0</xdr:colOff>
      <xdr:row>404</xdr:row>
      <xdr:rowOff>0</xdr:rowOff>
    </xdr:to>
    <xdr:sp macro="" textlink="">
      <xdr:nvSpPr>
        <xdr:cNvPr id="286296" name="Oval 94">
          <a:extLst>
            <a:ext uri="{FF2B5EF4-FFF2-40B4-BE49-F238E27FC236}">
              <a16:creationId xmlns:a16="http://schemas.microsoft.com/office/drawing/2014/main" id="{00000000-0008-0000-0900-0000585E0400}"/>
            </a:ext>
          </a:extLst>
        </xdr:cNvPr>
        <xdr:cNvSpPr>
          <a:spLocks noChangeArrowheads="1"/>
        </xdr:cNvSpPr>
      </xdr:nvSpPr>
      <xdr:spPr bwMode="auto">
        <a:xfrm>
          <a:off x="548640" y="9160002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404</xdr:row>
      <xdr:rowOff>0</xdr:rowOff>
    </xdr:from>
    <xdr:to>
      <xdr:col>3</xdr:col>
      <xdr:colOff>0</xdr:colOff>
      <xdr:row>404</xdr:row>
      <xdr:rowOff>0</xdr:rowOff>
    </xdr:to>
    <xdr:sp macro="" textlink="">
      <xdr:nvSpPr>
        <xdr:cNvPr id="286297" name="Oval 95">
          <a:extLst>
            <a:ext uri="{FF2B5EF4-FFF2-40B4-BE49-F238E27FC236}">
              <a16:creationId xmlns:a16="http://schemas.microsoft.com/office/drawing/2014/main" id="{00000000-0008-0000-0900-0000595E0400}"/>
            </a:ext>
          </a:extLst>
        </xdr:cNvPr>
        <xdr:cNvSpPr>
          <a:spLocks noChangeArrowheads="1"/>
        </xdr:cNvSpPr>
      </xdr:nvSpPr>
      <xdr:spPr bwMode="auto">
        <a:xfrm>
          <a:off x="548640" y="9160002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404</xdr:row>
      <xdr:rowOff>0</xdr:rowOff>
    </xdr:from>
    <xdr:to>
      <xdr:col>3</xdr:col>
      <xdr:colOff>0</xdr:colOff>
      <xdr:row>404</xdr:row>
      <xdr:rowOff>0</xdr:rowOff>
    </xdr:to>
    <xdr:sp macro="" textlink="">
      <xdr:nvSpPr>
        <xdr:cNvPr id="286298" name="Oval 96">
          <a:extLst>
            <a:ext uri="{FF2B5EF4-FFF2-40B4-BE49-F238E27FC236}">
              <a16:creationId xmlns:a16="http://schemas.microsoft.com/office/drawing/2014/main" id="{00000000-0008-0000-0900-00005A5E0400}"/>
            </a:ext>
          </a:extLst>
        </xdr:cNvPr>
        <xdr:cNvSpPr>
          <a:spLocks noChangeArrowheads="1"/>
        </xdr:cNvSpPr>
      </xdr:nvSpPr>
      <xdr:spPr bwMode="auto">
        <a:xfrm>
          <a:off x="548640" y="9160002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3175" cap="flat" cmpd="sng" algn="ctr">
          <a:solidFill>
            <a:srgbClr val="000000"/>
          </a:solidFill>
          <a:prstDash val="solid"/>
          <a:round/>
          <a:headEnd type="stealth"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3175" cap="flat" cmpd="sng" algn="ctr">
          <a:solidFill>
            <a:srgbClr val="000000"/>
          </a:solidFill>
          <a:prstDash val="solid"/>
          <a:round/>
          <a:headEnd type="stealth"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L33"/>
  <sheetViews>
    <sheetView tabSelected="1" zoomScaleNormal="100" zoomScaleSheetLayoutView="100" workbookViewId="0">
      <selection activeCell="A5" sqref="A5:I5"/>
    </sheetView>
  </sheetViews>
  <sheetFormatPr defaultColWidth="0" defaultRowHeight="13.2" x14ac:dyDescent="0.2"/>
  <cols>
    <col min="1" max="9" width="8.6640625" style="798" customWidth="1"/>
    <col min="10" max="16384" width="0" style="798" hidden="1"/>
  </cols>
  <sheetData>
    <row r="1" spans="1:9" ht="20.100000000000001" customHeight="1" x14ac:dyDescent="0.2"/>
    <row r="2" spans="1:9" ht="20.100000000000001" customHeight="1" x14ac:dyDescent="0.2"/>
    <row r="3" spans="1:9" ht="20.100000000000001" customHeight="1" x14ac:dyDescent="0.2"/>
    <row r="4" spans="1:9" ht="20.100000000000001" customHeight="1" x14ac:dyDescent="0.2"/>
    <row r="5" spans="1:9" s="800" customFormat="1" ht="20.100000000000001" customHeight="1" x14ac:dyDescent="0.2">
      <c r="A5" s="799" t="s">
        <v>1268</v>
      </c>
      <c r="B5" s="799"/>
      <c r="C5" s="799"/>
      <c r="D5" s="799"/>
      <c r="E5" s="799"/>
      <c r="F5" s="799"/>
      <c r="G5" s="799"/>
      <c r="H5" s="799"/>
      <c r="I5" s="799"/>
    </row>
    <row r="6" spans="1:9" s="800" customFormat="1" ht="20.100000000000001" customHeight="1" x14ac:dyDescent="0.2">
      <c r="A6" s="801"/>
      <c r="B6" s="801"/>
      <c r="C6" s="801"/>
      <c r="D6" s="801"/>
      <c r="E6" s="801"/>
      <c r="F6" s="801"/>
      <c r="G6" s="801"/>
      <c r="H6" s="801"/>
    </row>
    <row r="7" spans="1:9" s="800" customFormat="1" ht="20.100000000000001" customHeight="1" x14ac:dyDescent="0.2">
      <c r="A7" s="801"/>
      <c r="B7" s="801"/>
      <c r="C7" s="801"/>
      <c r="D7" s="801"/>
      <c r="E7" s="801"/>
      <c r="F7" s="801"/>
      <c r="G7" s="801"/>
      <c r="H7" s="801"/>
    </row>
    <row r="8" spans="1:9" s="800" customFormat="1" ht="20.100000000000001" customHeight="1" x14ac:dyDescent="0.2">
      <c r="A8" s="801"/>
      <c r="B8" s="801"/>
      <c r="C8" s="801"/>
      <c r="D8" s="801"/>
      <c r="E8" s="801"/>
      <c r="F8" s="801"/>
      <c r="G8" s="801"/>
      <c r="H8" s="801"/>
    </row>
    <row r="9" spans="1:9" s="800" customFormat="1" ht="20.100000000000001" customHeight="1" x14ac:dyDescent="0.2">
      <c r="A9" s="801"/>
      <c r="B9" s="801"/>
      <c r="C9" s="801"/>
      <c r="D9" s="801"/>
      <c r="E9" s="801"/>
      <c r="F9" s="801"/>
      <c r="G9" s="801"/>
      <c r="H9" s="801"/>
    </row>
    <row r="10" spans="1:9" s="800" customFormat="1" ht="20.100000000000001" customHeight="1" x14ac:dyDescent="0.2">
      <c r="A10" s="801"/>
      <c r="B10" s="801"/>
      <c r="C10" s="801"/>
      <c r="D10" s="801"/>
      <c r="E10" s="801"/>
      <c r="F10" s="801"/>
      <c r="G10" s="801"/>
      <c r="H10" s="801"/>
    </row>
    <row r="11" spans="1:9" ht="20.100000000000001" customHeight="1" x14ac:dyDescent="0.2">
      <c r="I11" s="800"/>
    </row>
    <row r="12" spans="1:9" s="800" customFormat="1" ht="20.100000000000001" customHeight="1" x14ac:dyDescent="0.2">
      <c r="A12" s="799" t="s">
        <v>579</v>
      </c>
      <c r="B12" s="799"/>
      <c r="C12" s="799"/>
      <c r="D12" s="799"/>
      <c r="E12" s="799"/>
      <c r="F12" s="799"/>
      <c r="G12" s="799"/>
      <c r="H12" s="799"/>
      <c r="I12" s="799"/>
    </row>
    <row r="13" spans="1:9" ht="20.100000000000001" customHeight="1" x14ac:dyDescent="0.2">
      <c r="A13" s="799" t="s">
        <v>556</v>
      </c>
      <c r="B13" s="799"/>
      <c r="C13" s="799"/>
      <c r="D13" s="799"/>
      <c r="E13" s="799"/>
      <c r="F13" s="799"/>
      <c r="G13" s="799"/>
      <c r="H13" s="799"/>
      <c r="I13" s="799"/>
    </row>
    <row r="14" spans="1:9" ht="20.100000000000001" customHeight="1" x14ac:dyDescent="0.2"/>
    <row r="15" spans="1:9" ht="20.100000000000001" customHeight="1" x14ac:dyDescent="0.2"/>
    <row r="16" spans="1:9" ht="20.100000000000001" customHeight="1" x14ac:dyDescent="0.2"/>
    <row r="17" spans="1:64" ht="20.100000000000001" customHeight="1" x14ac:dyDescent="0.2"/>
    <row r="18" spans="1:64" ht="20.100000000000001" customHeight="1" x14ac:dyDescent="0.2"/>
    <row r="19" spans="1:64" ht="20.100000000000001" customHeight="1" x14ac:dyDescent="0.2"/>
    <row r="20" spans="1:64" ht="20.100000000000001" customHeight="1" x14ac:dyDescent="0.2"/>
    <row r="21" spans="1:64" ht="20.100000000000001" customHeight="1" x14ac:dyDescent="0.2"/>
    <row r="22" spans="1:64" s="803" customFormat="1" ht="20.100000000000001" customHeight="1" x14ac:dyDescent="0.2">
      <c r="A22" s="802" t="s">
        <v>1157</v>
      </c>
      <c r="B22" s="802"/>
      <c r="C22" s="802"/>
      <c r="D22" s="802"/>
      <c r="E22" s="802"/>
      <c r="F22" s="802"/>
      <c r="G22" s="802"/>
      <c r="H22" s="802"/>
      <c r="I22" s="802"/>
    </row>
    <row r="23" spans="1:64" ht="20.100000000000001" customHeight="1" x14ac:dyDescent="0.2"/>
    <row r="24" spans="1:64" ht="20.100000000000001" customHeight="1" x14ac:dyDescent="0.2"/>
    <row r="25" spans="1:64" ht="20.100000000000001" customHeight="1" x14ac:dyDescent="0.2"/>
    <row r="26" spans="1:64" ht="20.100000000000001" customHeight="1" x14ac:dyDescent="0.2"/>
    <row r="27" spans="1:64" ht="20.100000000000001" customHeight="1" x14ac:dyDescent="0.2"/>
    <row r="28" spans="1:64" s="803" customFormat="1" ht="39.9" customHeight="1" x14ac:dyDescent="0.2">
      <c r="B28" s="804" t="s">
        <v>516</v>
      </c>
      <c r="C28" s="805"/>
      <c r="D28" s="804" t="s">
        <v>515</v>
      </c>
      <c r="E28" s="806"/>
      <c r="F28" s="806"/>
      <c r="G28" s="806"/>
      <c r="H28" s="805"/>
    </row>
    <row r="29" spans="1:64" s="803" customFormat="1" ht="39.9" customHeight="1" x14ac:dyDescent="0.2">
      <c r="B29" s="807" t="s">
        <v>434</v>
      </c>
      <c r="C29" s="808"/>
      <c r="D29" s="809" t="s">
        <v>1158</v>
      </c>
      <c r="E29" s="810"/>
      <c r="F29" s="810"/>
      <c r="G29" s="810"/>
      <c r="H29" s="811"/>
    </row>
    <row r="30" spans="1:64" ht="20.100000000000001" customHeight="1" x14ac:dyDescent="0.2"/>
    <row r="31" spans="1:64" s="812" customFormat="1" ht="14.1" customHeight="1" x14ac:dyDescent="0.2">
      <c r="B31" s="812" t="s">
        <v>435</v>
      </c>
      <c r="C31" s="813"/>
      <c r="D31" s="813"/>
      <c r="E31" s="813"/>
      <c r="F31" s="813"/>
      <c r="G31" s="813"/>
      <c r="H31" s="813"/>
      <c r="I31" s="813"/>
      <c r="J31" s="813"/>
      <c r="K31" s="813"/>
      <c r="L31" s="814"/>
      <c r="M31" s="814"/>
      <c r="N31" s="814"/>
      <c r="O31" s="814"/>
      <c r="P31" s="814"/>
      <c r="Q31" s="814"/>
      <c r="R31" s="814"/>
      <c r="S31" s="814"/>
      <c r="T31" s="814"/>
      <c r="U31" s="814"/>
      <c r="V31" s="814"/>
      <c r="W31" s="814"/>
      <c r="X31" s="814"/>
      <c r="Y31" s="815"/>
      <c r="Z31" s="816"/>
      <c r="AA31" s="816"/>
      <c r="AB31" s="816"/>
      <c r="AC31" s="815"/>
      <c r="AD31" s="817"/>
      <c r="AE31" s="817"/>
      <c r="AF31" s="817"/>
      <c r="AG31" s="815"/>
      <c r="AH31" s="817"/>
      <c r="AI31" s="817"/>
      <c r="AJ31" s="817"/>
      <c r="AL31" s="818"/>
      <c r="AM31" s="818"/>
      <c r="AN31" s="818"/>
      <c r="AO31" s="818"/>
      <c r="AP31" s="818"/>
      <c r="AQ31" s="818"/>
      <c r="AR31" s="818"/>
      <c r="AS31" s="818"/>
      <c r="AT31" s="818"/>
      <c r="AU31" s="818"/>
      <c r="AV31" s="818"/>
      <c r="AW31" s="818"/>
      <c r="AX31" s="818"/>
      <c r="AY31" s="818"/>
      <c r="AZ31" s="818"/>
      <c r="BA31" s="818"/>
      <c r="BB31" s="818"/>
      <c r="BC31" s="818"/>
      <c r="BD31" s="818"/>
      <c r="BE31" s="818"/>
      <c r="BF31" s="818"/>
      <c r="BG31" s="818"/>
      <c r="BH31" s="818"/>
      <c r="BI31" s="818"/>
      <c r="BJ31" s="818"/>
      <c r="BK31" s="818"/>
      <c r="BL31" s="818"/>
    </row>
    <row r="32" spans="1:64" s="812" customFormat="1" ht="14.1" customHeight="1" x14ac:dyDescent="0.2">
      <c r="B32" s="812" t="s">
        <v>436</v>
      </c>
      <c r="C32" s="813"/>
      <c r="D32" s="813"/>
      <c r="E32" s="813"/>
      <c r="F32" s="813"/>
      <c r="G32" s="813"/>
      <c r="H32" s="813"/>
      <c r="I32" s="813"/>
      <c r="J32" s="813"/>
      <c r="K32" s="813"/>
      <c r="L32" s="814"/>
      <c r="M32" s="814"/>
      <c r="N32" s="814"/>
      <c r="O32" s="814"/>
      <c r="P32" s="814"/>
      <c r="Q32" s="814"/>
      <c r="R32" s="814"/>
      <c r="S32" s="814"/>
      <c r="T32" s="814"/>
      <c r="U32" s="814"/>
      <c r="V32" s="814"/>
      <c r="W32" s="814"/>
      <c r="X32" s="814"/>
      <c r="Y32" s="815"/>
      <c r="Z32" s="816"/>
      <c r="AA32" s="816"/>
      <c r="AB32" s="816"/>
      <c r="AC32" s="815"/>
      <c r="AD32" s="817"/>
      <c r="AE32" s="817"/>
      <c r="AF32" s="817"/>
      <c r="AG32" s="815"/>
      <c r="AH32" s="817"/>
      <c r="AI32" s="817"/>
      <c r="AJ32" s="817"/>
      <c r="AL32" s="818"/>
      <c r="AM32" s="818"/>
      <c r="AN32" s="818"/>
      <c r="AO32" s="818"/>
      <c r="AP32" s="818"/>
      <c r="AQ32" s="818"/>
      <c r="AR32" s="818"/>
      <c r="AS32" s="818"/>
      <c r="AT32" s="818"/>
      <c r="AU32" s="818"/>
      <c r="AV32" s="818"/>
      <c r="AW32" s="818"/>
      <c r="AX32" s="818"/>
      <c r="AY32" s="818"/>
      <c r="AZ32" s="818"/>
      <c r="BA32" s="818"/>
      <c r="BB32" s="818"/>
      <c r="BC32" s="818"/>
      <c r="BD32" s="818"/>
      <c r="BE32" s="818"/>
      <c r="BF32" s="818"/>
      <c r="BG32" s="818"/>
      <c r="BH32" s="818"/>
      <c r="BI32" s="818"/>
      <c r="BJ32" s="818"/>
      <c r="BK32" s="818"/>
      <c r="BL32" s="818"/>
    </row>
    <row r="33" spans="6:6" ht="20.100000000000001" customHeight="1" x14ac:dyDescent="0.2">
      <c r="F33" s="798" t="s">
        <v>229</v>
      </c>
    </row>
  </sheetData>
  <mergeCells count="8">
    <mergeCell ref="A5:I5"/>
    <mergeCell ref="B29:C29"/>
    <mergeCell ref="D29:H29"/>
    <mergeCell ref="A12:I12"/>
    <mergeCell ref="A22:I22"/>
    <mergeCell ref="B28:C28"/>
    <mergeCell ref="D28:H28"/>
    <mergeCell ref="A13:I13"/>
  </mergeCells>
  <phoneticPr fontId="2"/>
  <dataValidations count="1">
    <dataValidation imeMode="hiragana" allowBlank="1" showInputMessage="1" showErrorMessage="1" sqref="D28:H29 A22:I22" xr:uid="{00000000-0002-0000-0000-000000000000}"/>
  </dataValidations>
  <printOptions horizontalCentered="1" verticalCentered="1"/>
  <pageMargins left="0.78740157480314965" right="0.78740157480314965" top="0.78740157480314965" bottom="0.78740157480314965" header="0.51181102362204722" footer="0.51181102362204722"/>
  <pageSetup paperSize="9"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BM407"/>
  <sheetViews>
    <sheetView showOutlineSymbols="0" view="pageBreakPreview" zoomScale="110" zoomScaleNormal="110" zoomScaleSheetLayoutView="110" workbookViewId="0">
      <selection activeCell="AB404" sqref="AB404"/>
    </sheetView>
  </sheetViews>
  <sheetFormatPr defaultColWidth="0" defaultRowHeight="12" x14ac:dyDescent="0.2"/>
  <cols>
    <col min="1" max="37" width="2.6640625" style="183" customWidth="1"/>
    <col min="38" max="65" width="0" style="185" hidden="1" customWidth="1"/>
    <col min="66" max="16384" width="0.44140625" style="185" hidden="1"/>
  </cols>
  <sheetData>
    <row r="1" spans="1:37" s="161" customFormat="1" ht="20.100000000000001" customHeight="1" x14ac:dyDescent="0.2">
      <c r="A1" s="158" t="s">
        <v>745</v>
      </c>
      <c r="B1" s="159"/>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160"/>
    </row>
    <row r="2" spans="1:37" s="161" customFormat="1" ht="20.100000000000001" customHeight="1" x14ac:dyDescent="0.2">
      <c r="A2" s="159"/>
      <c r="B2" s="159" t="s">
        <v>746</v>
      </c>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row>
    <row r="3" spans="1:37" s="170" customFormat="1" ht="26.1" customHeight="1" x14ac:dyDescent="0.2">
      <c r="A3" s="162"/>
      <c r="B3" s="163" t="s">
        <v>747</v>
      </c>
      <c r="C3" s="164"/>
      <c r="D3" s="164"/>
      <c r="E3" s="164"/>
      <c r="F3" s="164"/>
      <c r="G3" s="165" t="s">
        <v>748</v>
      </c>
      <c r="H3" s="166"/>
      <c r="I3" s="167" t="s">
        <v>749</v>
      </c>
      <c r="J3" s="167"/>
      <c r="K3" s="167"/>
      <c r="L3" s="168"/>
      <c r="M3" s="167"/>
      <c r="N3" s="167"/>
      <c r="O3" s="167"/>
      <c r="P3" s="167"/>
      <c r="Q3" s="167"/>
      <c r="R3" s="167"/>
      <c r="S3" s="167"/>
      <c r="T3" s="167"/>
      <c r="U3" s="167"/>
      <c r="V3" s="167"/>
      <c r="W3" s="167"/>
      <c r="X3" s="167"/>
      <c r="Y3" s="167"/>
      <c r="Z3" s="167"/>
      <c r="AA3" s="167"/>
      <c r="AB3" s="167"/>
      <c r="AC3" s="167"/>
      <c r="AD3" s="167"/>
      <c r="AE3" s="167"/>
      <c r="AF3" s="169"/>
      <c r="AG3" s="528" t="s">
        <v>750</v>
      </c>
      <c r="AH3" s="529"/>
      <c r="AI3" s="529"/>
      <c r="AJ3" s="530"/>
      <c r="AK3" s="162"/>
    </row>
    <row r="4" spans="1:37" s="170" customFormat="1" ht="20.100000000000001" customHeight="1" x14ac:dyDescent="0.2">
      <c r="A4" s="162"/>
      <c r="B4" s="171" t="s">
        <v>751</v>
      </c>
      <c r="C4" s="172"/>
      <c r="D4" s="172"/>
      <c r="E4" s="172"/>
      <c r="F4" s="172"/>
      <c r="G4" s="531" t="s">
        <v>371</v>
      </c>
      <c r="H4" s="532"/>
      <c r="I4" s="174"/>
      <c r="J4" s="175" t="s">
        <v>752</v>
      </c>
      <c r="K4" s="175"/>
      <c r="L4" s="175"/>
      <c r="M4" s="176"/>
      <c r="N4" s="175" t="s">
        <v>753</v>
      </c>
      <c r="O4" s="175"/>
      <c r="P4" s="175"/>
      <c r="Q4" s="177"/>
      <c r="R4" s="176"/>
      <c r="S4" s="175" t="s">
        <v>754</v>
      </c>
      <c r="T4" s="175"/>
      <c r="U4" s="175"/>
      <c r="V4" s="176"/>
      <c r="W4" s="175" t="s">
        <v>755</v>
      </c>
      <c r="X4" s="175"/>
      <c r="Y4" s="175" t="s">
        <v>756</v>
      </c>
      <c r="Z4" s="533"/>
      <c r="AA4" s="533"/>
      <c r="AB4" s="533"/>
      <c r="AC4" s="533"/>
      <c r="AD4" s="533"/>
      <c r="AE4" s="533"/>
      <c r="AF4" s="178" t="s">
        <v>757</v>
      </c>
      <c r="AG4" s="534" t="s">
        <v>371</v>
      </c>
      <c r="AH4" s="535"/>
      <c r="AI4" s="535"/>
      <c r="AJ4" s="536"/>
      <c r="AK4" s="162"/>
    </row>
    <row r="5" spans="1:37" s="170" customFormat="1" ht="20.100000000000001" customHeight="1" x14ac:dyDescent="0.2">
      <c r="A5" s="162"/>
      <c r="B5" s="179" t="s">
        <v>758</v>
      </c>
      <c r="C5" s="180"/>
      <c r="D5" s="180"/>
      <c r="E5" s="180"/>
      <c r="F5" s="180"/>
      <c r="G5" s="531" t="s">
        <v>371</v>
      </c>
      <c r="H5" s="532"/>
      <c r="I5" s="174"/>
      <c r="J5" s="175" t="s">
        <v>752</v>
      </c>
      <c r="K5" s="175"/>
      <c r="L5" s="175"/>
      <c r="M5" s="176"/>
      <c r="N5" s="175" t="s">
        <v>753</v>
      </c>
      <c r="O5" s="175"/>
      <c r="P5" s="175"/>
      <c r="Q5" s="177"/>
      <c r="R5" s="176"/>
      <c r="S5" s="175" t="s">
        <v>754</v>
      </c>
      <c r="T5" s="175"/>
      <c r="U5" s="175"/>
      <c r="V5" s="176"/>
      <c r="W5" s="175" t="s">
        <v>755</v>
      </c>
      <c r="X5" s="175"/>
      <c r="Y5" s="175" t="s">
        <v>756</v>
      </c>
      <c r="Z5" s="533"/>
      <c r="AA5" s="533"/>
      <c r="AB5" s="533"/>
      <c r="AC5" s="533"/>
      <c r="AD5" s="533"/>
      <c r="AE5" s="533"/>
      <c r="AF5" s="178" t="s">
        <v>757</v>
      </c>
      <c r="AG5" s="534" t="s">
        <v>371</v>
      </c>
      <c r="AH5" s="535"/>
      <c r="AI5" s="535"/>
      <c r="AJ5" s="536"/>
      <c r="AK5" s="162"/>
    </row>
    <row r="6" spans="1:37" s="170" customFormat="1" ht="20.100000000000001" customHeight="1" x14ac:dyDescent="0.2">
      <c r="A6" s="162"/>
      <c r="B6" s="181" t="s">
        <v>759</v>
      </c>
      <c r="C6" s="182"/>
      <c r="D6" s="182"/>
      <c r="E6" s="182"/>
      <c r="F6" s="182"/>
      <c r="G6" s="531" t="s">
        <v>371</v>
      </c>
      <c r="H6" s="532"/>
      <c r="I6" s="174"/>
      <c r="J6" s="175" t="s">
        <v>754</v>
      </c>
      <c r="K6" s="175"/>
      <c r="L6" s="175"/>
      <c r="M6" s="176"/>
      <c r="N6" s="175" t="s">
        <v>755</v>
      </c>
      <c r="O6" s="175"/>
      <c r="P6" s="175" t="s">
        <v>756</v>
      </c>
      <c r="Q6" s="533"/>
      <c r="R6" s="533"/>
      <c r="S6" s="533"/>
      <c r="T6" s="533"/>
      <c r="U6" s="533"/>
      <c r="V6" s="533"/>
      <c r="W6" s="533"/>
      <c r="X6" s="533"/>
      <c r="Y6" s="533"/>
      <c r="Z6" s="533"/>
      <c r="AA6" s="533"/>
      <c r="AB6" s="533"/>
      <c r="AC6" s="533"/>
      <c r="AD6" s="533"/>
      <c r="AE6" s="533"/>
      <c r="AF6" s="178" t="s">
        <v>757</v>
      </c>
      <c r="AG6" s="534" t="s">
        <v>371</v>
      </c>
      <c r="AH6" s="535"/>
      <c r="AI6" s="535"/>
      <c r="AJ6" s="536"/>
      <c r="AK6" s="162"/>
    </row>
    <row r="7" spans="1:37" ht="20.100000000000001" customHeight="1" x14ac:dyDescent="0.2">
      <c r="X7" s="184"/>
    </row>
    <row r="8" spans="1:37" s="161" customFormat="1" ht="20.100000000000001" customHeight="1" x14ac:dyDescent="0.2">
      <c r="A8" s="159"/>
      <c r="B8" s="159" t="s">
        <v>760</v>
      </c>
      <c r="C8" s="159"/>
      <c r="D8" s="159"/>
      <c r="E8" s="159"/>
      <c r="F8" s="159"/>
      <c r="G8" s="159"/>
      <c r="H8" s="159"/>
      <c r="I8" s="159"/>
      <c r="J8" s="159"/>
      <c r="K8" s="159"/>
      <c r="L8" s="159"/>
      <c r="M8" s="159"/>
      <c r="N8" s="159"/>
      <c r="O8" s="159"/>
      <c r="P8" s="159"/>
      <c r="Q8" s="159"/>
      <c r="R8" s="159"/>
      <c r="S8" s="159"/>
      <c r="T8" s="159"/>
      <c r="U8" s="159"/>
      <c r="V8" s="159"/>
      <c r="W8" s="159"/>
      <c r="X8" s="159"/>
      <c r="Y8" s="159"/>
      <c r="Z8" s="159"/>
      <c r="AA8" s="159"/>
      <c r="AB8" s="159"/>
      <c r="AC8" s="159"/>
      <c r="AD8" s="159"/>
      <c r="AE8" s="159"/>
      <c r="AF8" s="159"/>
      <c r="AG8" s="159"/>
      <c r="AH8" s="159"/>
      <c r="AI8" s="159"/>
      <c r="AJ8" s="159"/>
      <c r="AK8" s="159"/>
    </row>
    <row r="9" spans="1:37" s="161" customFormat="1" ht="20.100000000000001" customHeight="1" x14ac:dyDescent="0.2">
      <c r="A9" s="159"/>
      <c r="B9" s="163" t="s">
        <v>747</v>
      </c>
      <c r="C9" s="186"/>
      <c r="D9" s="186"/>
      <c r="E9" s="186"/>
      <c r="F9" s="186"/>
      <c r="G9" s="186"/>
      <c r="H9" s="186"/>
      <c r="I9" s="186"/>
      <c r="J9" s="186"/>
      <c r="K9" s="186"/>
      <c r="L9" s="186"/>
      <c r="M9" s="186"/>
      <c r="N9" s="528" t="s">
        <v>761</v>
      </c>
      <c r="O9" s="530"/>
      <c r="P9" s="163" t="s">
        <v>762</v>
      </c>
      <c r="Q9" s="187"/>
      <c r="R9" s="187"/>
      <c r="S9" s="188"/>
      <c r="T9" s="164"/>
      <c r="U9" s="164"/>
      <c r="V9" s="164"/>
      <c r="W9" s="164"/>
      <c r="X9" s="164"/>
      <c r="Y9" s="164"/>
      <c r="Z9" s="164"/>
      <c r="AA9" s="164"/>
      <c r="AB9" s="164"/>
      <c r="AC9" s="164"/>
      <c r="AD9" s="164"/>
      <c r="AE9" s="164"/>
      <c r="AF9" s="164"/>
      <c r="AG9" s="164"/>
      <c r="AH9" s="164"/>
      <c r="AI9" s="164"/>
      <c r="AJ9" s="169"/>
      <c r="AK9" s="159"/>
    </row>
    <row r="10" spans="1:37" s="170" customFormat="1" ht="20.100000000000001" customHeight="1" x14ac:dyDescent="0.2">
      <c r="A10" s="162"/>
      <c r="B10" s="337" t="s">
        <v>1173</v>
      </c>
      <c r="C10" s="338"/>
      <c r="D10" s="338"/>
      <c r="E10" s="338"/>
      <c r="F10" s="338"/>
      <c r="G10" s="338"/>
      <c r="H10" s="338"/>
      <c r="I10" s="338"/>
      <c r="J10" s="338"/>
      <c r="K10" s="338"/>
      <c r="L10" s="338"/>
      <c r="M10" s="338"/>
      <c r="N10" s="531" t="s">
        <v>371</v>
      </c>
      <c r="O10" s="532"/>
      <c r="P10" s="337" t="s">
        <v>1175</v>
      </c>
      <c r="Q10" s="175"/>
      <c r="R10" s="175"/>
      <c r="S10" s="343"/>
      <c r="T10" s="343"/>
      <c r="U10" s="343"/>
      <c r="V10" s="343"/>
      <c r="W10" s="343"/>
      <c r="X10" s="343"/>
      <c r="Y10" s="343"/>
      <c r="Z10" s="343"/>
      <c r="AA10" s="343"/>
      <c r="AB10" s="343"/>
      <c r="AC10" s="343"/>
      <c r="AD10" s="343"/>
      <c r="AE10" s="192"/>
      <c r="AF10" s="192"/>
      <c r="AG10" s="192"/>
      <c r="AH10" s="192"/>
      <c r="AI10" s="192"/>
      <c r="AJ10" s="193"/>
      <c r="AK10" s="162"/>
    </row>
    <row r="11" spans="1:37" s="170" customFormat="1" ht="20.100000000000001" customHeight="1" x14ac:dyDescent="0.2">
      <c r="A11" s="162"/>
      <c r="B11" s="337" t="s">
        <v>1174</v>
      </c>
      <c r="C11" s="338"/>
      <c r="D11" s="338"/>
      <c r="E11" s="338"/>
      <c r="F11" s="338"/>
      <c r="G11" s="338"/>
      <c r="H11" s="338"/>
      <c r="I11" s="338"/>
      <c r="J11" s="338"/>
      <c r="K11" s="338"/>
      <c r="L11" s="338"/>
      <c r="M11" s="338"/>
      <c r="N11" s="537" t="s">
        <v>371</v>
      </c>
      <c r="O11" s="537"/>
      <c r="P11" s="337" t="s">
        <v>1176</v>
      </c>
      <c r="Q11" s="175"/>
      <c r="R11" s="175"/>
      <c r="S11" s="343"/>
      <c r="T11" s="343"/>
      <c r="U11" s="343"/>
      <c r="V11" s="343"/>
      <c r="W11" s="343"/>
      <c r="X11" s="343"/>
      <c r="Y11" s="343"/>
      <c r="Z11" s="343"/>
      <c r="AA11" s="343"/>
      <c r="AB11" s="343"/>
      <c r="AC11" s="343"/>
      <c r="AD11" s="343"/>
      <c r="AE11" s="192"/>
      <c r="AF11" s="192"/>
      <c r="AG11" s="192"/>
      <c r="AH11" s="192"/>
      <c r="AI11" s="192"/>
      <c r="AJ11" s="193"/>
      <c r="AK11" s="162"/>
    </row>
    <row r="12" spans="1:37" s="170" customFormat="1" ht="20.100000000000001" customHeight="1" x14ac:dyDescent="0.2">
      <c r="A12" s="162"/>
      <c r="B12" s="189" t="s">
        <v>763</v>
      </c>
      <c r="C12" s="190"/>
      <c r="D12" s="190"/>
      <c r="E12" s="190"/>
      <c r="F12" s="190"/>
      <c r="G12" s="190"/>
      <c r="H12" s="190"/>
      <c r="I12" s="190"/>
      <c r="J12" s="190"/>
      <c r="K12" s="190"/>
      <c r="L12" s="190"/>
      <c r="M12" s="190"/>
      <c r="N12" s="537" t="s">
        <v>371</v>
      </c>
      <c r="O12" s="537"/>
      <c r="P12" s="194" t="s">
        <v>764</v>
      </c>
      <c r="Q12" s="195"/>
      <c r="R12" s="195"/>
      <c r="S12" s="538"/>
      <c r="T12" s="539"/>
      <c r="U12" s="539"/>
      <c r="V12" s="539"/>
      <c r="W12" s="539"/>
      <c r="X12" s="540"/>
      <c r="Y12" s="195" t="s">
        <v>765</v>
      </c>
      <c r="Z12" s="195"/>
      <c r="AA12" s="195"/>
      <c r="AB12" s="541"/>
      <c r="AC12" s="542"/>
      <c r="AD12" s="542"/>
      <c r="AE12" s="542"/>
      <c r="AF12" s="542"/>
      <c r="AG12" s="542"/>
      <c r="AH12" s="542"/>
      <c r="AI12" s="542"/>
      <c r="AJ12" s="543"/>
      <c r="AK12" s="162"/>
    </row>
    <row r="13" spans="1:37" s="170" customFormat="1" ht="20.100000000000001" customHeight="1" x14ac:dyDescent="0.2">
      <c r="A13" s="162"/>
      <c r="B13" s="554" t="s">
        <v>766</v>
      </c>
      <c r="C13" s="190" t="s">
        <v>767</v>
      </c>
      <c r="N13" s="531" t="s">
        <v>371</v>
      </c>
      <c r="O13" s="532"/>
      <c r="P13" s="189" t="s">
        <v>768</v>
      </c>
      <c r="Q13" s="191"/>
      <c r="R13" s="191"/>
      <c r="S13" s="192"/>
      <c r="T13" s="192"/>
      <c r="U13" s="192"/>
      <c r="V13" s="192"/>
      <c r="W13" s="192"/>
      <c r="X13" s="192"/>
      <c r="Y13" s="192"/>
      <c r="Z13" s="192"/>
      <c r="AA13" s="192"/>
      <c r="AB13" s="192"/>
      <c r="AC13" s="192"/>
      <c r="AD13" s="192"/>
      <c r="AE13" s="192"/>
      <c r="AF13" s="192"/>
      <c r="AG13" s="192"/>
      <c r="AH13" s="192"/>
      <c r="AI13" s="192"/>
      <c r="AJ13" s="193"/>
      <c r="AK13" s="162"/>
    </row>
    <row r="14" spans="1:37" s="197" customFormat="1" ht="20.100000000000001" customHeight="1" x14ac:dyDescent="0.2">
      <c r="A14" s="196"/>
      <c r="B14" s="555"/>
      <c r="C14" s="557" t="s">
        <v>769</v>
      </c>
      <c r="D14" s="558"/>
      <c r="E14" s="558"/>
      <c r="F14" s="558"/>
      <c r="G14" s="558"/>
      <c r="H14" s="558"/>
      <c r="I14" s="558"/>
      <c r="J14" s="558"/>
      <c r="K14" s="558"/>
      <c r="L14" s="558"/>
      <c r="M14" s="559"/>
      <c r="N14" s="531" t="s">
        <v>371</v>
      </c>
      <c r="O14" s="532"/>
      <c r="P14" s="189" t="s">
        <v>770</v>
      </c>
      <c r="Q14" s="190"/>
      <c r="R14" s="190"/>
      <c r="S14" s="531" t="s">
        <v>371</v>
      </c>
      <c r="T14" s="532"/>
      <c r="U14" s="190" t="s">
        <v>771</v>
      </c>
      <c r="V14" s="190"/>
      <c r="W14" s="190"/>
      <c r="X14" s="190"/>
      <c r="Y14" s="190"/>
      <c r="AA14" s="531" t="s">
        <v>371</v>
      </c>
      <c r="AB14" s="532"/>
      <c r="AC14" s="190" t="s">
        <v>772</v>
      </c>
      <c r="AD14" s="190"/>
      <c r="AE14" s="190"/>
      <c r="AF14" s="190"/>
      <c r="AG14" s="190"/>
      <c r="AH14" s="190"/>
      <c r="AI14" s="531" t="s">
        <v>371</v>
      </c>
      <c r="AJ14" s="532"/>
      <c r="AK14" s="196"/>
    </row>
    <row r="15" spans="1:37" s="161" customFormat="1" ht="20.100000000000001" customHeight="1" x14ac:dyDescent="0.2">
      <c r="A15" s="159"/>
      <c r="B15" s="555"/>
      <c r="C15" s="190" t="s">
        <v>773</v>
      </c>
      <c r="D15" s="198"/>
      <c r="E15" s="198"/>
      <c r="F15" s="198"/>
      <c r="G15" s="198"/>
      <c r="H15" s="198"/>
      <c r="I15" s="198"/>
      <c r="J15" s="198"/>
      <c r="K15" s="198"/>
      <c r="L15" s="198"/>
      <c r="M15" s="198"/>
      <c r="N15" s="531" t="s">
        <v>371</v>
      </c>
      <c r="O15" s="532"/>
      <c r="P15" s="189" t="s">
        <v>774</v>
      </c>
      <c r="Q15" s="198"/>
      <c r="R15" s="198"/>
      <c r="S15" s="198"/>
      <c r="T15" s="198"/>
      <c r="U15" s="198"/>
      <c r="V15" s="198"/>
      <c r="W15" s="198"/>
      <c r="X15" s="198"/>
      <c r="Y15" s="198"/>
      <c r="Z15" s="198"/>
      <c r="AA15" s="198"/>
      <c r="AB15" s="198"/>
      <c r="AC15" s="198"/>
      <c r="AD15" s="198"/>
      <c r="AE15" s="198"/>
      <c r="AF15" s="198"/>
      <c r="AG15" s="198"/>
      <c r="AH15" s="198"/>
      <c r="AI15" s="198"/>
      <c r="AJ15" s="199"/>
      <c r="AK15" s="159"/>
    </row>
    <row r="16" spans="1:37" s="170" customFormat="1" ht="20.100000000000001" customHeight="1" x14ac:dyDescent="0.2">
      <c r="B16" s="555"/>
      <c r="C16" s="200" t="s">
        <v>775</v>
      </c>
      <c r="D16" s="201"/>
      <c r="E16" s="201"/>
      <c r="F16" s="201"/>
      <c r="G16" s="201"/>
      <c r="H16" s="201"/>
      <c r="I16" s="201"/>
      <c r="J16" s="201"/>
      <c r="K16" s="201"/>
      <c r="L16" s="201"/>
      <c r="M16" s="201"/>
      <c r="N16" s="552" t="s">
        <v>371</v>
      </c>
      <c r="O16" s="553"/>
      <c r="P16" s="189" t="s">
        <v>776</v>
      </c>
      <c r="Q16" s="191"/>
      <c r="R16" s="191"/>
      <c r="S16" s="191"/>
      <c r="T16" s="191"/>
      <c r="U16" s="191"/>
      <c r="V16" s="191"/>
      <c r="W16" s="191"/>
      <c r="X16" s="191"/>
      <c r="Y16" s="191"/>
      <c r="Z16" s="191"/>
      <c r="AA16" s="191"/>
      <c r="AB16" s="191"/>
      <c r="AC16" s="191"/>
      <c r="AD16" s="191"/>
      <c r="AE16" s="191"/>
      <c r="AF16" s="191"/>
      <c r="AG16" s="191"/>
      <c r="AH16" s="191"/>
      <c r="AI16" s="191"/>
      <c r="AJ16" s="203"/>
      <c r="AK16" s="162"/>
    </row>
    <row r="17" spans="1:37" s="170" customFormat="1" ht="20.100000000000001" customHeight="1" x14ac:dyDescent="0.2">
      <c r="B17" s="556"/>
      <c r="C17" s="200" t="s">
        <v>777</v>
      </c>
      <c r="D17" s="204"/>
      <c r="E17" s="204"/>
      <c r="F17" s="204"/>
      <c r="G17" s="204"/>
      <c r="H17" s="204"/>
      <c r="I17" s="204"/>
      <c r="J17" s="204"/>
      <c r="K17" s="204"/>
      <c r="L17" s="204"/>
      <c r="M17" s="204"/>
      <c r="N17" s="552" t="s">
        <v>371</v>
      </c>
      <c r="O17" s="553"/>
      <c r="P17" s="200" t="s">
        <v>778</v>
      </c>
      <c r="AJ17" s="205"/>
      <c r="AK17" s="162"/>
    </row>
    <row r="18" spans="1:37" s="170" customFormat="1" ht="14.1" customHeight="1" x14ac:dyDescent="0.2">
      <c r="A18" s="162"/>
      <c r="B18" s="544" t="s">
        <v>779</v>
      </c>
      <c r="C18" s="545"/>
      <c r="D18" s="545"/>
      <c r="E18" s="545"/>
      <c r="F18" s="545"/>
      <c r="G18" s="545"/>
      <c r="H18" s="545"/>
      <c r="I18" s="545"/>
      <c r="J18" s="545"/>
      <c r="K18" s="545"/>
      <c r="L18" s="545"/>
      <c r="M18" s="546"/>
      <c r="N18" s="550" t="s">
        <v>371</v>
      </c>
      <c r="O18" s="551"/>
      <c r="P18" s="171" t="s">
        <v>780</v>
      </c>
      <c r="Q18" s="206"/>
      <c r="R18" s="206"/>
      <c r="S18" s="207"/>
      <c r="T18" s="207"/>
      <c r="U18" s="207"/>
      <c r="V18" s="207"/>
      <c r="W18" s="207"/>
      <c r="X18" s="207"/>
      <c r="Y18" s="207"/>
      <c r="Z18" s="207"/>
      <c r="AA18" s="207"/>
      <c r="AB18" s="207"/>
      <c r="AC18" s="207"/>
      <c r="AD18" s="207"/>
      <c r="AE18" s="207"/>
      <c r="AF18" s="207"/>
      <c r="AG18" s="207"/>
      <c r="AH18" s="207"/>
      <c r="AI18" s="207"/>
      <c r="AJ18" s="208"/>
      <c r="AK18" s="162"/>
    </row>
    <row r="19" spans="1:37" s="170" customFormat="1" ht="36" customHeight="1" x14ac:dyDescent="0.2">
      <c r="A19" s="162"/>
      <c r="B19" s="547"/>
      <c r="C19" s="548"/>
      <c r="D19" s="548"/>
      <c r="E19" s="548"/>
      <c r="F19" s="548"/>
      <c r="G19" s="548"/>
      <c r="H19" s="548"/>
      <c r="I19" s="548"/>
      <c r="J19" s="548"/>
      <c r="K19" s="548"/>
      <c r="L19" s="548"/>
      <c r="M19" s="549"/>
      <c r="N19" s="552"/>
      <c r="O19" s="553"/>
      <c r="P19" s="560"/>
      <c r="Q19" s="561"/>
      <c r="R19" s="561"/>
      <c r="S19" s="561"/>
      <c r="T19" s="561"/>
      <c r="U19" s="561"/>
      <c r="V19" s="561"/>
      <c r="W19" s="561"/>
      <c r="X19" s="561"/>
      <c r="Y19" s="561"/>
      <c r="Z19" s="561"/>
      <c r="AA19" s="561"/>
      <c r="AB19" s="561"/>
      <c r="AC19" s="561"/>
      <c r="AD19" s="561"/>
      <c r="AE19" s="561"/>
      <c r="AF19" s="561"/>
      <c r="AG19" s="561"/>
      <c r="AH19" s="561"/>
      <c r="AI19" s="561"/>
      <c r="AJ19" s="562"/>
      <c r="AK19" s="162"/>
    </row>
    <row r="20" spans="1:37" s="170" customFormat="1" ht="14.1" customHeight="1" x14ac:dyDescent="0.2">
      <c r="B20" s="210"/>
      <c r="AK20" s="162"/>
    </row>
    <row r="21" spans="1:37" s="170" customFormat="1" ht="18" customHeight="1" x14ac:dyDescent="0.2">
      <c r="B21" s="162" t="s">
        <v>781</v>
      </c>
      <c r="C21" s="162"/>
      <c r="D21" s="162"/>
      <c r="AK21" s="162"/>
    </row>
    <row r="22" spans="1:37" s="170" customFormat="1" ht="18" customHeight="1" x14ac:dyDescent="0.2">
      <c r="A22" s="162"/>
      <c r="B22" s="162"/>
      <c r="C22" s="215" t="s">
        <v>1166</v>
      </c>
      <c r="D22" s="162" t="s">
        <v>1177</v>
      </c>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213" t="s">
        <v>756</v>
      </c>
      <c r="AE22" s="565" t="s">
        <v>394</v>
      </c>
      <c r="AF22" s="565"/>
      <c r="AG22" s="565"/>
      <c r="AH22" s="565"/>
      <c r="AI22" s="565"/>
      <c r="AJ22" s="213" t="s">
        <v>757</v>
      </c>
      <c r="AK22" s="162"/>
    </row>
    <row r="23" spans="1:37" s="170" customFormat="1" ht="18" customHeight="1" x14ac:dyDescent="0.2">
      <c r="A23" s="162"/>
      <c r="B23" s="162"/>
      <c r="C23" s="215" t="s">
        <v>1167</v>
      </c>
      <c r="D23" s="162" t="s">
        <v>1178</v>
      </c>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213" t="s">
        <v>756</v>
      </c>
      <c r="AE23" s="565" t="s">
        <v>394</v>
      </c>
      <c r="AF23" s="565"/>
      <c r="AG23" s="565"/>
      <c r="AH23" s="565"/>
      <c r="AI23" s="565"/>
      <c r="AJ23" s="213" t="s">
        <v>757</v>
      </c>
      <c r="AK23" s="162"/>
    </row>
    <row r="24" spans="1:37" s="170" customFormat="1" ht="18" customHeight="1" x14ac:dyDescent="0.2">
      <c r="A24" s="162"/>
      <c r="B24" s="162"/>
      <c r="C24" s="215" t="s">
        <v>1168</v>
      </c>
      <c r="D24" s="162" t="s">
        <v>1179</v>
      </c>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213" t="s">
        <v>756</v>
      </c>
      <c r="AE24" s="565" t="s">
        <v>394</v>
      </c>
      <c r="AF24" s="565"/>
      <c r="AG24" s="565"/>
      <c r="AH24" s="565"/>
      <c r="AI24" s="565"/>
      <c r="AJ24" s="213" t="s">
        <v>757</v>
      </c>
      <c r="AK24" s="162"/>
    </row>
    <row r="25" spans="1:37" s="170" customFormat="1" ht="14.1" customHeight="1" x14ac:dyDescent="0.2">
      <c r="B25" s="210"/>
      <c r="AK25" s="162"/>
    </row>
    <row r="26" spans="1:37" ht="20.100000000000001" customHeight="1" x14ac:dyDescent="0.2">
      <c r="A26" s="158" t="s">
        <v>783</v>
      </c>
      <c r="C26" s="162"/>
      <c r="D26" s="162"/>
      <c r="Q26" s="184"/>
      <c r="R26" s="215"/>
      <c r="S26" s="215"/>
      <c r="T26" s="162"/>
      <c r="U26" s="162"/>
      <c r="V26" s="162"/>
      <c r="W26" s="162"/>
      <c r="X26" s="162"/>
      <c r="Y26" s="162"/>
      <c r="Z26" s="162"/>
      <c r="AA26" s="162"/>
      <c r="AB26" s="162"/>
      <c r="AC26" s="162"/>
      <c r="AD26" s="162"/>
      <c r="AE26" s="162"/>
      <c r="AF26" s="162"/>
      <c r="AG26" s="162"/>
      <c r="AH26" s="162"/>
      <c r="AI26" s="162"/>
      <c r="AJ26" s="162"/>
    </row>
    <row r="27" spans="1:37" s="161" customFormat="1" ht="20.100000000000001" customHeight="1" x14ac:dyDescent="0.2">
      <c r="A27" s="159"/>
      <c r="B27" s="563" t="s">
        <v>784</v>
      </c>
      <c r="C27" s="563"/>
      <c r="D27" s="563"/>
      <c r="E27" s="563"/>
      <c r="F27" s="563"/>
      <c r="G27" s="563" t="s">
        <v>785</v>
      </c>
      <c r="H27" s="563"/>
      <c r="I27" s="563"/>
      <c r="J27" s="563"/>
      <c r="K27" s="563" t="s">
        <v>786</v>
      </c>
      <c r="L27" s="563"/>
      <c r="M27" s="563"/>
      <c r="N27" s="563"/>
      <c r="O27" s="563" t="s">
        <v>787</v>
      </c>
      <c r="P27" s="563"/>
      <c r="Q27" s="563"/>
      <c r="R27" s="563"/>
      <c r="S27" s="564" t="s">
        <v>788</v>
      </c>
      <c r="T27" s="564"/>
      <c r="U27" s="564"/>
      <c r="V27" s="564"/>
      <c r="W27" s="564"/>
      <c r="X27" s="564"/>
      <c r="Y27" s="564"/>
      <c r="Z27" s="564"/>
      <c r="AA27" s="564"/>
      <c r="AB27" s="563" t="s">
        <v>789</v>
      </c>
      <c r="AC27" s="563"/>
      <c r="AD27" s="563"/>
      <c r="AE27" s="563"/>
      <c r="AF27" s="563"/>
      <c r="AG27" s="563"/>
      <c r="AH27" s="563"/>
      <c r="AI27" s="563"/>
      <c r="AJ27" s="563"/>
      <c r="AK27" s="159"/>
    </row>
    <row r="28" spans="1:37" s="170" customFormat="1" ht="20.100000000000001" customHeight="1" x14ac:dyDescent="0.2">
      <c r="A28" s="162"/>
      <c r="B28" s="563"/>
      <c r="C28" s="563"/>
      <c r="D28" s="563"/>
      <c r="E28" s="563"/>
      <c r="F28" s="563"/>
      <c r="G28" s="563"/>
      <c r="H28" s="563"/>
      <c r="I28" s="563"/>
      <c r="J28" s="563"/>
      <c r="K28" s="563"/>
      <c r="L28" s="563"/>
      <c r="M28" s="563"/>
      <c r="N28" s="563"/>
      <c r="O28" s="563"/>
      <c r="P28" s="563"/>
      <c r="Q28" s="563"/>
      <c r="R28" s="563"/>
      <c r="S28" s="564"/>
      <c r="T28" s="564"/>
      <c r="U28" s="564"/>
      <c r="V28" s="564"/>
      <c r="W28" s="564"/>
      <c r="X28" s="564"/>
      <c r="Y28" s="564"/>
      <c r="Z28" s="564"/>
      <c r="AA28" s="564"/>
      <c r="AB28" s="563"/>
      <c r="AC28" s="563"/>
      <c r="AD28" s="563"/>
      <c r="AE28" s="563"/>
      <c r="AF28" s="563"/>
      <c r="AG28" s="563"/>
      <c r="AH28" s="563"/>
      <c r="AI28" s="563"/>
      <c r="AJ28" s="563"/>
      <c r="AK28" s="162"/>
    </row>
    <row r="29" spans="1:37" s="170" customFormat="1" ht="26.1" customHeight="1" x14ac:dyDescent="0.2">
      <c r="A29" s="162"/>
      <c r="B29" s="566" t="s">
        <v>790</v>
      </c>
      <c r="C29" s="567"/>
      <c r="D29" s="567"/>
      <c r="E29" s="567"/>
      <c r="F29" s="568"/>
      <c r="G29" s="218" t="s">
        <v>791</v>
      </c>
      <c r="H29" s="219"/>
      <c r="I29" s="219"/>
      <c r="J29" s="220"/>
      <c r="K29" s="572"/>
      <c r="L29" s="573"/>
      <c r="M29" s="573"/>
      <c r="N29" s="217" t="s">
        <v>792</v>
      </c>
      <c r="O29" s="572"/>
      <c r="P29" s="573"/>
      <c r="Q29" s="573"/>
      <c r="R29" s="217" t="s">
        <v>792</v>
      </c>
      <c r="S29" s="574"/>
      <c r="T29" s="574"/>
      <c r="U29" s="574"/>
      <c r="V29" s="574"/>
      <c r="W29" s="574"/>
      <c r="X29" s="574"/>
      <c r="Y29" s="574"/>
      <c r="Z29" s="574"/>
      <c r="AA29" s="574"/>
      <c r="AB29" s="575"/>
      <c r="AC29" s="575"/>
      <c r="AD29" s="575"/>
      <c r="AE29" s="575"/>
      <c r="AF29" s="575"/>
      <c r="AG29" s="575"/>
      <c r="AH29" s="575"/>
      <c r="AI29" s="575"/>
      <c r="AJ29" s="575"/>
      <c r="AK29" s="162"/>
    </row>
    <row r="30" spans="1:37" s="170" customFormat="1" ht="26.1" customHeight="1" x14ac:dyDescent="0.2">
      <c r="A30" s="162"/>
      <c r="B30" s="569"/>
      <c r="C30" s="570"/>
      <c r="D30" s="570"/>
      <c r="E30" s="570"/>
      <c r="F30" s="571"/>
      <c r="G30" s="194" t="s">
        <v>793</v>
      </c>
      <c r="H30" s="195"/>
      <c r="I30" s="195"/>
      <c r="J30" s="223"/>
      <c r="K30" s="572"/>
      <c r="L30" s="573"/>
      <c r="M30" s="573"/>
      <c r="N30" s="217" t="s">
        <v>792</v>
      </c>
      <c r="O30" s="572"/>
      <c r="P30" s="573"/>
      <c r="Q30" s="573"/>
      <c r="R30" s="217" t="s">
        <v>792</v>
      </c>
      <c r="S30" s="574"/>
      <c r="T30" s="574"/>
      <c r="U30" s="574"/>
      <c r="V30" s="574"/>
      <c r="W30" s="574"/>
      <c r="X30" s="574"/>
      <c r="Y30" s="574"/>
      <c r="Z30" s="574"/>
      <c r="AA30" s="574"/>
      <c r="AB30" s="575"/>
      <c r="AC30" s="575"/>
      <c r="AD30" s="575"/>
      <c r="AE30" s="575"/>
      <c r="AF30" s="575"/>
      <c r="AG30" s="575"/>
      <c r="AH30" s="575"/>
      <c r="AI30" s="575"/>
      <c r="AJ30" s="575"/>
      <c r="AK30" s="162"/>
    </row>
    <row r="31" spans="1:37" s="170" customFormat="1" ht="20.100000000000001" customHeight="1" x14ac:dyDescent="0.2">
      <c r="A31" s="162"/>
      <c r="B31" s="576" t="s">
        <v>1209</v>
      </c>
      <c r="C31" s="579"/>
      <c r="D31" s="580"/>
      <c r="E31" s="580"/>
      <c r="F31" s="581"/>
      <c r="G31" s="579"/>
      <c r="H31" s="580"/>
      <c r="I31" s="580"/>
      <c r="J31" s="581"/>
      <c r="K31" s="582"/>
      <c r="L31" s="583"/>
      <c r="M31" s="583"/>
      <c r="N31" s="568" t="s">
        <v>792</v>
      </c>
      <c r="O31" s="582"/>
      <c r="P31" s="583"/>
      <c r="Q31" s="583"/>
      <c r="R31" s="568" t="s">
        <v>792</v>
      </c>
      <c r="S31" s="171"/>
      <c r="T31" s="172"/>
      <c r="U31" s="172"/>
      <c r="V31" s="172"/>
      <c r="W31" s="172"/>
      <c r="X31" s="172"/>
      <c r="Y31" s="206"/>
      <c r="Z31" s="206"/>
      <c r="AA31" s="225"/>
      <c r="AB31" s="226"/>
      <c r="AC31" s="206"/>
      <c r="AD31" s="206"/>
      <c r="AE31" s="172"/>
      <c r="AF31" s="172"/>
      <c r="AG31" s="172"/>
      <c r="AH31" s="172"/>
      <c r="AI31" s="172"/>
      <c r="AJ31" s="224"/>
      <c r="AK31" s="162"/>
    </row>
    <row r="32" spans="1:37" s="170" customFormat="1" ht="20.100000000000001" customHeight="1" x14ac:dyDescent="0.2">
      <c r="A32" s="162"/>
      <c r="B32" s="577"/>
      <c r="C32" s="585"/>
      <c r="D32" s="586"/>
      <c r="E32" s="586"/>
      <c r="F32" s="587"/>
      <c r="G32" s="585"/>
      <c r="H32" s="586"/>
      <c r="I32" s="586"/>
      <c r="J32" s="587"/>
      <c r="K32" s="588"/>
      <c r="L32" s="589"/>
      <c r="M32" s="589"/>
      <c r="N32" s="584"/>
      <c r="O32" s="588"/>
      <c r="P32" s="589"/>
      <c r="Q32" s="589"/>
      <c r="R32" s="584"/>
      <c r="S32" s="227"/>
      <c r="T32" s="211"/>
      <c r="U32" s="211"/>
      <c r="V32" s="211"/>
      <c r="W32" s="211"/>
      <c r="X32" s="211"/>
      <c r="AA32" s="205"/>
      <c r="AB32" s="230"/>
      <c r="AE32" s="211"/>
      <c r="AF32" s="211"/>
      <c r="AG32" s="211"/>
      <c r="AH32" s="211"/>
      <c r="AI32" s="211"/>
      <c r="AJ32" s="228"/>
      <c r="AK32" s="162"/>
    </row>
    <row r="33" spans="1:37" s="170" customFormat="1" ht="20.100000000000001" customHeight="1" x14ac:dyDescent="0.2">
      <c r="A33" s="162"/>
      <c r="B33" s="577"/>
      <c r="C33" s="585"/>
      <c r="D33" s="586"/>
      <c r="E33" s="586"/>
      <c r="F33" s="587"/>
      <c r="G33" s="585"/>
      <c r="H33" s="586"/>
      <c r="I33" s="586"/>
      <c r="J33" s="587"/>
      <c r="K33" s="588"/>
      <c r="L33" s="589"/>
      <c r="M33" s="589"/>
      <c r="N33" s="571"/>
      <c r="O33" s="588"/>
      <c r="P33" s="589"/>
      <c r="Q33" s="589"/>
      <c r="R33" s="571"/>
      <c r="S33" s="227"/>
      <c r="T33" s="211"/>
      <c r="U33" s="211"/>
      <c r="V33" s="211"/>
      <c r="W33" s="211"/>
      <c r="X33" s="211"/>
      <c r="AA33" s="205"/>
      <c r="AB33" s="230"/>
      <c r="AE33" s="211"/>
      <c r="AF33" s="211"/>
      <c r="AG33" s="211"/>
      <c r="AH33" s="211"/>
      <c r="AI33" s="211"/>
      <c r="AJ33" s="228"/>
      <c r="AK33" s="162"/>
    </row>
    <row r="34" spans="1:37" s="170" customFormat="1" ht="20.100000000000001" customHeight="1" x14ac:dyDescent="0.2">
      <c r="A34" s="162"/>
      <c r="B34" s="577"/>
      <c r="C34" s="579"/>
      <c r="D34" s="580"/>
      <c r="E34" s="580"/>
      <c r="F34" s="581"/>
      <c r="G34" s="579"/>
      <c r="H34" s="580"/>
      <c r="I34" s="580"/>
      <c r="J34" s="581"/>
      <c r="K34" s="582"/>
      <c r="L34" s="583"/>
      <c r="M34" s="583"/>
      <c r="N34" s="568" t="s">
        <v>792</v>
      </c>
      <c r="O34" s="582"/>
      <c r="P34" s="583"/>
      <c r="Q34" s="583"/>
      <c r="R34" s="568" t="s">
        <v>792</v>
      </c>
      <c r="S34" s="171"/>
      <c r="T34" s="172"/>
      <c r="U34" s="172"/>
      <c r="V34" s="172"/>
      <c r="W34" s="172"/>
      <c r="X34" s="172"/>
      <c r="Y34" s="206"/>
      <c r="Z34" s="206"/>
      <c r="AA34" s="225"/>
      <c r="AB34" s="226"/>
      <c r="AC34" s="206"/>
      <c r="AD34" s="206"/>
      <c r="AE34" s="172"/>
      <c r="AF34" s="172"/>
      <c r="AG34" s="172"/>
      <c r="AH34" s="172"/>
      <c r="AI34" s="172"/>
      <c r="AJ34" s="224"/>
      <c r="AK34" s="162"/>
    </row>
    <row r="35" spans="1:37" s="170" customFormat="1" ht="20.100000000000001" customHeight="1" x14ac:dyDescent="0.2">
      <c r="A35" s="162"/>
      <c r="B35" s="577"/>
      <c r="C35" s="585"/>
      <c r="D35" s="586"/>
      <c r="E35" s="586"/>
      <c r="F35" s="587"/>
      <c r="G35" s="585"/>
      <c r="H35" s="586"/>
      <c r="I35" s="586"/>
      <c r="J35" s="587"/>
      <c r="K35" s="588"/>
      <c r="L35" s="589"/>
      <c r="M35" s="589"/>
      <c r="N35" s="584"/>
      <c r="O35" s="588"/>
      <c r="P35" s="589"/>
      <c r="Q35" s="589"/>
      <c r="R35" s="584"/>
      <c r="S35" s="231"/>
      <c r="T35" s="232"/>
      <c r="U35" s="232"/>
      <c r="V35" s="232"/>
      <c r="W35" s="232"/>
      <c r="X35" s="232"/>
      <c r="AA35" s="205"/>
      <c r="AB35" s="230"/>
      <c r="AE35" s="211"/>
      <c r="AF35" s="211"/>
      <c r="AG35" s="211"/>
      <c r="AH35" s="211"/>
      <c r="AI35" s="211"/>
      <c r="AJ35" s="228"/>
      <c r="AK35" s="162"/>
    </row>
    <row r="36" spans="1:37" s="170" customFormat="1" ht="20.100000000000001" customHeight="1" x14ac:dyDescent="0.2">
      <c r="A36" s="162"/>
      <c r="B36" s="578"/>
      <c r="C36" s="560"/>
      <c r="D36" s="561"/>
      <c r="E36" s="561"/>
      <c r="F36" s="562"/>
      <c r="G36" s="560"/>
      <c r="H36" s="561"/>
      <c r="I36" s="561"/>
      <c r="J36" s="562"/>
      <c r="K36" s="590"/>
      <c r="L36" s="591"/>
      <c r="M36" s="591"/>
      <c r="N36" s="571"/>
      <c r="O36" s="590"/>
      <c r="P36" s="591"/>
      <c r="Q36" s="591"/>
      <c r="R36" s="571"/>
      <c r="S36" s="233"/>
      <c r="T36" s="234"/>
      <c r="U36" s="234"/>
      <c r="V36" s="234"/>
      <c r="W36" s="234"/>
      <c r="X36" s="234"/>
      <c r="Y36" s="235"/>
      <c r="Z36" s="235"/>
      <c r="AA36" s="236"/>
      <c r="AB36" s="237"/>
      <c r="AC36" s="235"/>
      <c r="AD36" s="235"/>
      <c r="AE36" s="182"/>
      <c r="AF36" s="182"/>
      <c r="AG36" s="182"/>
      <c r="AH36" s="182"/>
      <c r="AI36" s="182"/>
      <c r="AJ36" s="209"/>
      <c r="AK36" s="162"/>
    </row>
    <row r="37" spans="1:37" s="197" customFormat="1" ht="14.1" customHeight="1" x14ac:dyDescent="0.2">
      <c r="A37" s="196"/>
      <c r="B37" s="210" t="s">
        <v>794</v>
      </c>
      <c r="C37" s="196"/>
      <c r="D37" s="196"/>
      <c r="E37" s="196"/>
      <c r="F37" s="196"/>
      <c r="G37" s="196"/>
      <c r="H37" s="196"/>
      <c r="I37" s="196"/>
      <c r="J37" s="196"/>
      <c r="K37" s="196"/>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6"/>
    </row>
    <row r="38" spans="1:37" s="197" customFormat="1" ht="14.1" customHeight="1" x14ac:dyDescent="0.2">
      <c r="A38" s="196"/>
      <c r="B38" s="210"/>
      <c r="C38" s="196"/>
      <c r="D38" s="196"/>
      <c r="E38" s="196"/>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row>
    <row r="39" spans="1:37" s="197" customFormat="1" ht="9" customHeight="1" x14ac:dyDescent="0.2">
      <c r="A39" s="196"/>
      <c r="B39" s="196"/>
      <c r="C39" s="196"/>
      <c r="D39" s="196"/>
      <c r="E39" s="196"/>
      <c r="F39" s="196"/>
      <c r="G39" s="196"/>
      <c r="H39" s="196"/>
      <c r="I39" s="196"/>
      <c r="J39" s="196"/>
      <c r="K39" s="196"/>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row>
    <row r="40" spans="1:37" s="170" customFormat="1" ht="20.100000000000001" customHeight="1" x14ac:dyDescent="0.2">
      <c r="A40" s="162"/>
      <c r="B40" s="162" t="s">
        <v>781</v>
      </c>
      <c r="C40" s="162"/>
      <c r="D40" s="162"/>
      <c r="E40" s="162"/>
      <c r="F40" s="162"/>
      <c r="G40" s="162"/>
      <c r="H40" s="162"/>
      <c r="I40" s="162"/>
      <c r="J40" s="162"/>
      <c r="K40" s="162"/>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162"/>
      <c r="AJ40" s="162"/>
      <c r="AK40" s="162"/>
    </row>
    <row r="41" spans="1:37" s="170" customFormat="1" ht="21.9" customHeight="1" x14ac:dyDescent="0.2">
      <c r="A41" s="162"/>
      <c r="B41" s="162"/>
      <c r="C41" s="238" t="s">
        <v>795</v>
      </c>
      <c r="D41" s="592" t="s">
        <v>796</v>
      </c>
      <c r="E41" s="592"/>
      <c r="F41" s="592"/>
      <c r="G41" s="592"/>
      <c r="H41" s="592"/>
      <c r="I41" s="592"/>
      <c r="J41" s="592"/>
      <c r="K41" s="592"/>
      <c r="L41" s="592"/>
      <c r="M41" s="592"/>
      <c r="N41" s="592"/>
      <c r="O41" s="592"/>
      <c r="P41" s="592"/>
      <c r="Q41" s="592"/>
      <c r="R41" s="592"/>
      <c r="S41" s="592"/>
      <c r="T41" s="592"/>
      <c r="U41" s="592"/>
      <c r="V41" s="592"/>
      <c r="W41" s="592"/>
      <c r="X41" s="592"/>
      <c r="Y41" s="592"/>
      <c r="Z41" s="592"/>
      <c r="AA41" s="240"/>
      <c r="AB41" s="593" t="s">
        <v>797</v>
      </c>
      <c r="AC41" s="593"/>
      <c r="AD41" s="213" t="s">
        <v>798</v>
      </c>
      <c r="AE41" s="565" t="s">
        <v>394</v>
      </c>
      <c r="AF41" s="565"/>
      <c r="AG41" s="565"/>
      <c r="AH41" s="565"/>
      <c r="AI41" s="565"/>
      <c r="AJ41" s="213" t="s">
        <v>799</v>
      </c>
      <c r="AK41" s="162"/>
    </row>
    <row r="42" spans="1:37" s="170" customFormat="1" ht="21.9" customHeight="1" x14ac:dyDescent="0.2">
      <c r="A42" s="162"/>
      <c r="B42" s="162"/>
      <c r="C42" s="213"/>
      <c r="D42" s="592"/>
      <c r="E42" s="592"/>
      <c r="F42" s="592"/>
      <c r="G42" s="592"/>
      <c r="H42" s="592"/>
      <c r="I42" s="592"/>
      <c r="J42" s="592"/>
      <c r="K42" s="592"/>
      <c r="L42" s="592"/>
      <c r="M42" s="592"/>
      <c r="N42" s="592"/>
      <c r="O42" s="592"/>
      <c r="P42" s="592"/>
      <c r="Q42" s="592"/>
      <c r="R42" s="592"/>
      <c r="S42" s="592"/>
      <c r="T42" s="592"/>
      <c r="U42" s="592"/>
      <c r="V42" s="592"/>
      <c r="W42" s="592"/>
      <c r="X42" s="592"/>
      <c r="Y42" s="592"/>
      <c r="Z42" s="592"/>
      <c r="AA42" s="240"/>
      <c r="AB42" s="593" t="s">
        <v>800</v>
      </c>
      <c r="AC42" s="593"/>
      <c r="AD42" s="213" t="s">
        <v>798</v>
      </c>
      <c r="AE42" s="565" t="s">
        <v>394</v>
      </c>
      <c r="AF42" s="565"/>
      <c r="AG42" s="565"/>
      <c r="AH42" s="565"/>
      <c r="AI42" s="565"/>
      <c r="AJ42" s="213" t="s">
        <v>799</v>
      </c>
      <c r="AK42" s="162"/>
    </row>
    <row r="43" spans="1:37" s="170" customFormat="1" ht="15" customHeight="1" x14ac:dyDescent="0.2">
      <c r="A43" s="162"/>
      <c r="B43" s="162"/>
      <c r="C43" s="241" t="s">
        <v>801</v>
      </c>
      <c r="D43" s="586" t="s">
        <v>802</v>
      </c>
      <c r="E43" s="586"/>
      <c r="F43" s="586"/>
      <c r="G43" s="586"/>
      <c r="H43" s="586"/>
      <c r="I43" s="586"/>
      <c r="J43" s="586"/>
      <c r="K43" s="586"/>
      <c r="L43" s="586"/>
      <c r="M43" s="586"/>
      <c r="N43" s="586"/>
      <c r="O43" s="586"/>
      <c r="P43" s="586"/>
      <c r="Q43" s="586"/>
      <c r="R43" s="586"/>
      <c r="S43" s="586"/>
      <c r="T43" s="586"/>
      <c r="U43" s="586"/>
      <c r="V43" s="586"/>
      <c r="W43" s="586"/>
      <c r="X43" s="586"/>
      <c r="Y43" s="586"/>
      <c r="Z43" s="586"/>
      <c r="AA43" s="586"/>
      <c r="AB43" s="212"/>
      <c r="AC43" s="212"/>
      <c r="AD43" s="213" t="s">
        <v>798</v>
      </c>
      <c r="AE43" s="565" t="s">
        <v>394</v>
      </c>
      <c r="AF43" s="565"/>
      <c r="AG43" s="565"/>
      <c r="AH43" s="565"/>
      <c r="AI43" s="565"/>
      <c r="AJ43" s="213" t="s">
        <v>799</v>
      </c>
      <c r="AK43" s="162"/>
    </row>
    <row r="44" spans="1:37" s="170" customFormat="1" ht="15" customHeight="1" x14ac:dyDescent="0.2">
      <c r="A44" s="162"/>
      <c r="B44" s="162"/>
      <c r="C44" s="241" t="s">
        <v>803</v>
      </c>
      <c r="D44" s="586" t="s">
        <v>804</v>
      </c>
      <c r="E44" s="586"/>
      <c r="F44" s="586"/>
      <c r="G44" s="586"/>
      <c r="H44" s="586"/>
      <c r="I44" s="586"/>
      <c r="J44" s="586"/>
      <c r="K44" s="586"/>
      <c r="L44" s="586"/>
      <c r="M44" s="586"/>
      <c r="N44" s="586"/>
      <c r="O44" s="586"/>
      <c r="P44" s="586"/>
      <c r="Q44" s="586"/>
      <c r="R44" s="586"/>
      <c r="S44" s="586"/>
      <c r="T44" s="586"/>
      <c r="U44" s="586"/>
      <c r="V44" s="586"/>
      <c r="W44" s="586"/>
      <c r="X44" s="586"/>
      <c r="Y44" s="586"/>
      <c r="Z44" s="586"/>
      <c r="AA44" s="586"/>
      <c r="AB44" s="212"/>
      <c r="AC44" s="212"/>
      <c r="AD44" s="213" t="s">
        <v>798</v>
      </c>
      <c r="AE44" s="565" t="s">
        <v>394</v>
      </c>
      <c r="AF44" s="565"/>
      <c r="AG44" s="565"/>
      <c r="AH44" s="565"/>
      <c r="AI44" s="565"/>
      <c r="AJ44" s="213" t="s">
        <v>799</v>
      </c>
      <c r="AK44" s="162"/>
    </row>
    <row r="45" spans="1:37" s="170" customFormat="1" ht="15" customHeight="1" x14ac:dyDescent="0.2">
      <c r="A45" s="162"/>
      <c r="B45" s="162"/>
      <c r="C45" s="241" t="s">
        <v>805</v>
      </c>
      <c r="D45" s="586" t="s">
        <v>806</v>
      </c>
      <c r="E45" s="594"/>
      <c r="F45" s="594"/>
      <c r="G45" s="594"/>
      <c r="H45" s="594"/>
      <c r="I45" s="594"/>
      <c r="J45" s="594"/>
      <c r="K45" s="594"/>
      <c r="L45" s="594"/>
      <c r="M45" s="594"/>
      <c r="N45" s="594"/>
      <c r="O45" s="594"/>
      <c r="P45" s="594"/>
      <c r="Q45" s="594"/>
      <c r="R45" s="594"/>
      <c r="S45" s="594"/>
      <c r="T45" s="594"/>
      <c r="U45" s="594"/>
      <c r="V45" s="594"/>
      <c r="W45" s="594"/>
      <c r="X45" s="594"/>
      <c r="Y45" s="594"/>
      <c r="Z45" s="594"/>
      <c r="AA45" s="594"/>
      <c r="AB45" s="212"/>
      <c r="AC45" s="212"/>
      <c r="AD45" s="213" t="s">
        <v>798</v>
      </c>
      <c r="AE45" s="565" t="s">
        <v>394</v>
      </c>
      <c r="AF45" s="565"/>
      <c r="AG45" s="565"/>
      <c r="AH45" s="565"/>
      <c r="AI45" s="565"/>
      <c r="AJ45" s="213" t="s">
        <v>799</v>
      </c>
      <c r="AK45" s="162"/>
    </row>
    <row r="46" spans="1:37" ht="19.5" customHeight="1" x14ac:dyDescent="0.2">
      <c r="A46" s="162"/>
      <c r="B46" s="210"/>
      <c r="C46" s="215"/>
      <c r="D46" s="215"/>
      <c r="E46" s="215"/>
      <c r="F46" s="215"/>
      <c r="G46" s="215"/>
      <c r="H46" s="215"/>
      <c r="I46" s="215"/>
      <c r="J46" s="215"/>
      <c r="K46" s="215"/>
      <c r="L46" s="215"/>
      <c r="M46" s="215"/>
      <c r="N46" s="215"/>
      <c r="O46" s="215"/>
      <c r="P46" s="215"/>
      <c r="Q46" s="215"/>
      <c r="R46" s="242"/>
      <c r="S46" s="242"/>
      <c r="T46" s="242"/>
      <c r="U46" s="242"/>
      <c r="V46" s="242"/>
      <c r="W46" s="242"/>
      <c r="X46" s="242"/>
      <c r="Y46" s="242"/>
      <c r="Z46" s="242"/>
      <c r="AA46" s="242"/>
      <c r="AB46" s="242"/>
      <c r="AC46" s="215"/>
      <c r="AD46" s="215"/>
      <c r="AE46" s="215"/>
      <c r="AF46" s="215"/>
      <c r="AG46" s="215"/>
      <c r="AH46" s="215"/>
      <c r="AI46" s="215"/>
      <c r="AJ46" s="215"/>
    </row>
    <row r="47" spans="1:37" s="161" customFormat="1" ht="20.100000000000001" customHeight="1" x14ac:dyDescent="0.2">
      <c r="A47" s="158" t="s">
        <v>807</v>
      </c>
      <c r="B47" s="159"/>
      <c r="C47" s="159"/>
      <c r="D47" s="159"/>
      <c r="E47" s="159"/>
      <c r="F47" s="159"/>
      <c r="G47" s="159"/>
      <c r="H47" s="159"/>
      <c r="I47" s="159"/>
      <c r="J47" s="159"/>
      <c r="K47" s="159"/>
      <c r="L47" s="159"/>
      <c r="M47" s="159"/>
      <c r="N47" s="159"/>
      <c r="O47" s="159"/>
      <c r="P47" s="159"/>
      <c r="Q47" s="159"/>
      <c r="R47" s="159"/>
      <c r="S47" s="159"/>
      <c r="T47" s="159"/>
      <c r="U47" s="159"/>
      <c r="V47" s="159"/>
      <c r="W47" s="159"/>
      <c r="X47" s="159"/>
      <c r="Y47" s="159"/>
      <c r="Z47" s="159"/>
      <c r="AA47" s="159"/>
      <c r="AB47" s="159"/>
      <c r="AC47" s="159"/>
      <c r="AD47" s="159"/>
      <c r="AE47" s="159"/>
      <c r="AF47" s="159"/>
      <c r="AG47" s="159"/>
      <c r="AH47" s="159"/>
      <c r="AI47" s="159"/>
      <c r="AJ47" s="159"/>
      <c r="AK47" s="160"/>
    </row>
    <row r="48" spans="1:37" s="161" customFormat="1" ht="20.100000000000001" customHeight="1" x14ac:dyDescent="0.2">
      <c r="A48" s="159"/>
      <c r="B48" s="159" t="s">
        <v>808</v>
      </c>
      <c r="C48" s="159"/>
      <c r="D48" s="159"/>
      <c r="E48" s="159"/>
      <c r="F48" s="159"/>
      <c r="G48" s="159"/>
      <c r="H48" s="159"/>
      <c r="I48" s="159"/>
      <c r="J48" s="159"/>
      <c r="K48" s="159"/>
      <c r="L48" s="159"/>
      <c r="M48" s="159"/>
      <c r="N48" s="159"/>
      <c r="O48" s="159"/>
      <c r="P48" s="159"/>
      <c r="Q48" s="159"/>
      <c r="R48" s="159"/>
      <c r="S48" s="159"/>
      <c r="T48" s="159"/>
      <c r="U48" s="159"/>
      <c r="V48" s="159"/>
      <c r="W48" s="159"/>
      <c r="X48" s="159"/>
      <c r="Y48" s="159"/>
      <c r="Z48" s="159"/>
      <c r="AA48" s="159"/>
      <c r="AB48" s="159"/>
      <c r="AC48" s="159"/>
      <c r="AD48" s="159"/>
      <c r="AE48" s="159"/>
      <c r="AF48" s="159"/>
      <c r="AG48" s="159"/>
      <c r="AH48" s="159"/>
      <c r="AI48" s="159"/>
      <c r="AJ48" s="159"/>
      <c r="AK48" s="159"/>
    </row>
    <row r="49" spans="1:37" s="170" customFormat="1" ht="20.100000000000001" customHeight="1" x14ac:dyDescent="0.2">
      <c r="A49" s="162"/>
      <c r="B49" s="163" t="s">
        <v>809</v>
      </c>
      <c r="C49" s="164"/>
      <c r="D49" s="164"/>
      <c r="E49" s="169"/>
      <c r="F49" s="163" t="s">
        <v>810</v>
      </c>
      <c r="G49" s="164"/>
      <c r="H49" s="164"/>
      <c r="I49" s="164"/>
      <c r="J49" s="164"/>
      <c r="K49" s="164"/>
      <c r="L49" s="164"/>
      <c r="M49" s="164"/>
      <c r="N49" s="169"/>
      <c r="O49" s="163" t="s">
        <v>811</v>
      </c>
      <c r="P49" s="164"/>
      <c r="Q49" s="164"/>
      <c r="R49" s="164"/>
      <c r="S49" s="164"/>
      <c r="T49" s="164"/>
      <c r="U49" s="164"/>
      <c r="V49" s="164"/>
      <c r="W49" s="164"/>
      <c r="X49" s="164"/>
      <c r="Y49" s="169"/>
      <c r="Z49" s="163" t="s">
        <v>812</v>
      </c>
      <c r="AA49" s="164"/>
      <c r="AB49" s="164"/>
      <c r="AC49" s="164"/>
      <c r="AD49" s="169"/>
      <c r="AE49" s="163" t="s">
        <v>813</v>
      </c>
      <c r="AF49" s="164"/>
      <c r="AG49" s="164"/>
      <c r="AH49" s="164"/>
      <c r="AI49" s="164"/>
      <c r="AJ49" s="169"/>
      <c r="AK49" s="162"/>
    </row>
    <row r="50" spans="1:37" s="170" customFormat="1" ht="20.100000000000001" customHeight="1" x14ac:dyDescent="0.2">
      <c r="A50" s="162"/>
      <c r="B50" s="595"/>
      <c r="C50" s="596"/>
      <c r="D50" s="596"/>
      <c r="E50" s="597"/>
      <c r="F50" s="598"/>
      <c r="G50" s="599"/>
      <c r="H50" s="599"/>
      <c r="I50" s="599"/>
      <c r="J50" s="599"/>
      <c r="K50" s="599"/>
      <c r="L50" s="599"/>
      <c r="M50" s="599"/>
      <c r="N50" s="600"/>
      <c r="O50" s="598"/>
      <c r="P50" s="599"/>
      <c r="Q50" s="599"/>
      <c r="R50" s="599"/>
      <c r="S50" s="599"/>
      <c r="T50" s="599"/>
      <c r="U50" s="599"/>
      <c r="V50" s="599"/>
      <c r="W50" s="599"/>
      <c r="X50" s="599"/>
      <c r="Y50" s="600"/>
      <c r="Z50" s="598"/>
      <c r="AA50" s="599"/>
      <c r="AB50" s="599"/>
      <c r="AC50" s="599"/>
      <c r="AD50" s="600"/>
      <c r="AE50" s="598"/>
      <c r="AF50" s="599"/>
      <c r="AG50" s="599"/>
      <c r="AH50" s="599"/>
      <c r="AI50" s="599"/>
      <c r="AJ50" s="600"/>
      <c r="AK50" s="162"/>
    </row>
    <row r="51" spans="1:37" s="170" customFormat="1" ht="20.100000000000001" customHeight="1" x14ac:dyDescent="0.2">
      <c r="A51" s="162"/>
      <c r="B51" s="595"/>
      <c r="C51" s="596"/>
      <c r="D51" s="596"/>
      <c r="E51" s="597"/>
      <c r="F51" s="598"/>
      <c r="G51" s="599"/>
      <c r="H51" s="599"/>
      <c r="I51" s="599"/>
      <c r="J51" s="599"/>
      <c r="K51" s="599"/>
      <c r="L51" s="599"/>
      <c r="M51" s="599"/>
      <c r="N51" s="600"/>
      <c r="O51" s="598"/>
      <c r="P51" s="599"/>
      <c r="Q51" s="599"/>
      <c r="R51" s="599"/>
      <c r="S51" s="599"/>
      <c r="T51" s="599"/>
      <c r="U51" s="599"/>
      <c r="V51" s="599"/>
      <c r="W51" s="599"/>
      <c r="X51" s="599"/>
      <c r="Y51" s="600"/>
      <c r="Z51" s="598"/>
      <c r="AA51" s="599"/>
      <c r="AB51" s="599"/>
      <c r="AC51" s="599"/>
      <c r="AD51" s="600"/>
      <c r="AE51" s="598"/>
      <c r="AF51" s="599"/>
      <c r="AG51" s="599"/>
      <c r="AH51" s="599"/>
      <c r="AI51" s="599"/>
      <c r="AJ51" s="600"/>
      <c r="AK51" s="162"/>
    </row>
    <row r="52" spans="1:37" s="170" customFormat="1" ht="20.100000000000001" customHeight="1" x14ac:dyDescent="0.2">
      <c r="A52" s="162"/>
      <c r="B52" s="595"/>
      <c r="C52" s="596"/>
      <c r="D52" s="596"/>
      <c r="E52" s="597"/>
      <c r="F52" s="598"/>
      <c r="G52" s="599"/>
      <c r="H52" s="599"/>
      <c r="I52" s="599"/>
      <c r="J52" s="599"/>
      <c r="K52" s="599"/>
      <c r="L52" s="599"/>
      <c r="M52" s="599"/>
      <c r="N52" s="600"/>
      <c r="O52" s="598"/>
      <c r="P52" s="599"/>
      <c r="Q52" s="599"/>
      <c r="R52" s="599"/>
      <c r="S52" s="599"/>
      <c r="T52" s="599"/>
      <c r="U52" s="599"/>
      <c r="V52" s="599"/>
      <c r="W52" s="599"/>
      <c r="X52" s="599"/>
      <c r="Y52" s="600"/>
      <c r="Z52" s="598"/>
      <c r="AA52" s="599"/>
      <c r="AB52" s="599"/>
      <c r="AC52" s="599"/>
      <c r="AD52" s="600"/>
      <c r="AE52" s="598"/>
      <c r="AF52" s="599"/>
      <c r="AG52" s="599"/>
      <c r="AH52" s="599"/>
      <c r="AI52" s="599"/>
      <c r="AJ52" s="600"/>
      <c r="AK52" s="162"/>
    </row>
    <row r="53" spans="1:37" s="170" customFormat="1" ht="20.100000000000001" customHeight="1" x14ac:dyDescent="0.2">
      <c r="A53" s="162"/>
      <c r="B53" s="595"/>
      <c r="C53" s="596"/>
      <c r="D53" s="596"/>
      <c r="E53" s="597"/>
      <c r="F53" s="598"/>
      <c r="G53" s="599"/>
      <c r="H53" s="599"/>
      <c r="I53" s="599"/>
      <c r="J53" s="599"/>
      <c r="K53" s="599"/>
      <c r="L53" s="599"/>
      <c r="M53" s="599"/>
      <c r="N53" s="600"/>
      <c r="O53" s="598"/>
      <c r="P53" s="599"/>
      <c r="Q53" s="599"/>
      <c r="R53" s="599"/>
      <c r="S53" s="599"/>
      <c r="T53" s="599"/>
      <c r="U53" s="599"/>
      <c r="V53" s="599"/>
      <c r="W53" s="599"/>
      <c r="X53" s="599"/>
      <c r="Y53" s="600"/>
      <c r="Z53" s="598"/>
      <c r="AA53" s="599"/>
      <c r="AB53" s="599"/>
      <c r="AC53" s="599"/>
      <c r="AD53" s="600"/>
      <c r="AE53" s="598"/>
      <c r="AF53" s="599"/>
      <c r="AG53" s="599"/>
      <c r="AH53" s="599"/>
      <c r="AI53" s="599"/>
      <c r="AJ53" s="600"/>
      <c r="AK53" s="162"/>
    </row>
    <row r="54" spans="1:37" s="170" customFormat="1" ht="20.100000000000001" customHeight="1" x14ac:dyDescent="0.2">
      <c r="A54" s="162"/>
      <c r="B54" s="595"/>
      <c r="C54" s="596"/>
      <c r="D54" s="596"/>
      <c r="E54" s="597"/>
      <c r="F54" s="598"/>
      <c r="G54" s="599"/>
      <c r="H54" s="599"/>
      <c r="I54" s="599"/>
      <c r="J54" s="599"/>
      <c r="K54" s="599"/>
      <c r="L54" s="599"/>
      <c r="M54" s="599"/>
      <c r="N54" s="600"/>
      <c r="O54" s="598"/>
      <c r="P54" s="599"/>
      <c r="Q54" s="599"/>
      <c r="R54" s="599"/>
      <c r="S54" s="599"/>
      <c r="T54" s="599"/>
      <c r="U54" s="599"/>
      <c r="V54" s="599"/>
      <c r="W54" s="599"/>
      <c r="X54" s="599"/>
      <c r="Y54" s="600"/>
      <c r="Z54" s="598"/>
      <c r="AA54" s="599"/>
      <c r="AB54" s="599"/>
      <c r="AC54" s="599"/>
      <c r="AD54" s="600"/>
      <c r="AE54" s="598"/>
      <c r="AF54" s="599"/>
      <c r="AG54" s="599"/>
      <c r="AH54" s="599"/>
      <c r="AI54" s="599"/>
      <c r="AJ54" s="600"/>
      <c r="AK54" s="162"/>
    </row>
    <row r="55" spans="1:37" s="170" customFormat="1" ht="20.100000000000001" customHeight="1" x14ac:dyDescent="0.2">
      <c r="A55" s="162"/>
      <c r="B55" s="595"/>
      <c r="C55" s="596"/>
      <c r="D55" s="596"/>
      <c r="E55" s="597"/>
      <c r="F55" s="598"/>
      <c r="G55" s="599"/>
      <c r="H55" s="599"/>
      <c r="I55" s="599"/>
      <c r="J55" s="599"/>
      <c r="K55" s="599"/>
      <c r="L55" s="599"/>
      <c r="M55" s="599"/>
      <c r="N55" s="600"/>
      <c r="O55" s="598"/>
      <c r="P55" s="599"/>
      <c r="Q55" s="599"/>
      <c r="R55" s="599"/>
      <c r="S55" s="599"/>
      <c r="T55" s="599"/>
      <c r="U55" s="599"/>
      <c r="V55" s="599"/>
      <c r="W55" s="599"/>
      <c r="X55" s="599"/>
      <c r="Y55" s="600"/>
      <c r="Z55" s="598"/>
      <c r="AA55" s="599"/>
      <c r="AB55" s="599"/>
      <c r="AC55" s="599"/>
      <c r="AD55" s="600"/>
      <c r="AE55" s="598"/>
      <c r="AF55" s="599"/>
      <c r="AG55" s="599"/>
      <c r="AH55" s="599"/>
      <c r="AI55" s="599"/>
      <c r="AJ55" s="600"/>
      <c r="AK55" s="162"/>
    </row>
    <row r="56" spans="1:37" s="170" customFormat="1" ht="20.100000000000001" customHeight="1" x14ac:dyDescent="0.2">
      <c r="A56" s="162"/>
      <c r="B56" s="595"/>
      <c r="C56" s="596"/>
      <c r="D56" s="596"/>
      <c r="E56" s="597"/>
      <c r="F56" s="598"/>
      <c r="G56" s="599"/>
      <c r="H56" s="599"/>
      <c r="I56" s="599"/>
      <c r="J56" s="599"/>
      <c r="K56" s="599"/>
      <c r="L56" s="599"/>
      <c r="M56" s="599"/>
      <c r="N56" s="600"/>
      <c r="O56" s="598"/>
      <c r="P56" s="599"/>
      <c r="Q56" s="599"/>
      <c r="R56" s="599"/>
      <c r="S56" s="599"/>
      <c r="T56" s="599"/>
      <c r="U56" s="599"/>
      <c r="V56" s="599"/>
      <c r="W56" s="599"/>
      <c r="X56" s="599"/>
      <c r="Y56" s="600"/>
      <c r="Z56" s="598"/>
      <c r="AA56" s="599"/>
      <c r="AB56" s="599"/>
      <c r="AC56" s="599"/>
      <c r="AD56" s="600"/>
      <c r="AE56" s="598"/>
      <c r="AF56" s="599"/>
      <c r="AG56" s="599"/>
      <c r="AH56" s="599"/>
      <c r="AI56" s="599"/>
      <c r="AJ56" s="600"/>
      <c r="AK56" s="162"/>
    </row>
    <row r="57" spans="1:37" s="170" customFormat="1" ht="20.100000000000001" customHeight="1" x14ac:dyDescent="0.2">
      <c r="A57" s="162"/>
      <c r="B57" s="601"/>
      <c r="C57" s="602"/>
      <c r="D57" s="602"/>
      <c r="E57" s="603"/>
      <c r="F57" s="604"/>
      <c r="G57" s="605"/>
      <c r="H57" s="605"/>
      <c r="I57" s="605"/>
      <c r="J57" s="605"/>
      <c r="K57" s="605"/>
      <c r="L57" s="605"/>
      <c r="M57" s="605"/>
      <c r="N57" s="606"/>
      <c r="O57" s="604"/>
      <c r="P57" s="605"/>
      <c r="Q57" s="605"/>
      <c r="R57" s="605"/>
      <c r="S57" s="605"/>
      <c r="T57" s="605"/>
      <c r="U57" s="605"/>
      <c r="V57" s="605"/>
      <c r="W57" s="605"/>
      <c r="X57" s="605"/>
      <c r="Y57" s="606"/>
      <c r="Z57" s="604"/>
      <c r="AA57" s="605"/>
      <c r="AB57" s="605"/>
      <c r="AC57" s="605"/>
      <c r="AD57" s="606"/>
      <c r="AE57" s="604"/>
      <c r="AF57" s="605"/>
      <c r="AG57" s="605"/>
      <c r="AH57" s="605"/>
      <c r="AI57" s="605"/>
      <c r="AJ57" s="606"/>
      <c r="AK57" s="162"/>
    </row>
    <row r="58" spans="1:37" s="197" customFormat="1" ht="14.1" customHeight="1" x14ac:dyDescent="0.2">
      <c r="A58" s="196"/>
      <c r="B58" s="210" t="s">
        <v>814</v>
      </c>
      <c r="C58" s="196"/>
      <c r="D58" s="196"/>
      <c r="E58" s="196"/>
      <c r="F58" s="196"/>
      <c r="G58" s="196"/>
      <c r="H58" s="196"/>
      <c r="I58" s="196"/>
      <c r="J58" s="196"/>
      <c r="K58" s="196"/>
      <c r="L58" s="196"/>
      <c r="M58" s="196"/>
      <c r="N58" s="196"/>
      <c r="O58" s="196"/>
      <c r="P58" s="196"/>
      <c r="Q58" s="196"/>
      <c r="R58" s="196"/>
      <c r="S58" s="196"/>
      <c r="T58" s="196"/>
      <c r="U58" s="196"/>
      <c r="V58" s="196"/>
      <c r="W58" s="196"/>
      <c r="X58" s="196"/>
      <c r="Y58" s="196"/>
      <c r="Z58" s="196"/>
      <c r="AA58" s="196"/>
      <c r="AB58" s="196"/>
      <c r="AC58" s="196"/>
      <c r="AD58" s="196"/>
      <c r="AE58" s="196"/>
      <c r="AF58" s="196"/>
      <c r="AG58" s="196"/>
      <c r="AH58" s="196"/>
      <c r="AI58" s="196"/>
      <c r="AJ58" s="196"/>
      <c r="AK58" s="196"/>
    </row>
    <row r="59" spans="1:37" s="170" customFormat="1" ht="11.25" customHeight="1" x14ac:dyDescent="0.2">
      <c r="A59" s="162"/>
      <c r="B59" s="162"/>
      <c r="C59" s="162"/>
      <c r="D59" s="162"/>
      <c r="E59" s="162"/>
      <c r="F59" s="162"/>
      <c r="G59" s="162"/>
      <c r="H59" s="162"/>
      <c r="I59" s="162"/>
      <c r="J59" s="162"/>
      <c r="K59" s="162"/>
      <c r="L59" s="162"/>
      <c r="M59" s="162"/>
      <c r="N59" s="162"/>
      <c r="O59" s="162"/>
      <c r="P59" s="162"/>
      <c r="Q59" s="162"/>
      <c r="R59" s="162"/>
      <c r="S59" s="162"/>
      <c r="T59" s="162"/>
      <c r="U59" s="162"/>
      <c r="V59" s="162"/>
      <c r="W59" s="162"/>
      <c r="X59" s="162"/>
      <c r="Y59" s="162"/>
      <c r="Z59" s="162"/>
      <c r="AA59" s="162"/>
      <c r="AB59" s="162"/>
      <c r="AC59" s="162"/>
      <c r="AD59" s="162"/>
      <c r="AE59" s="162"/>
      <c r="AF59" s="162"/>
      <c r="AG59" s="162"/>
      <c r="AH59" s="162"/>
      <c r="AI59" s="162"/>
      <c r="AJ59" s="162"/>
      <c r="AK59" s="162"/>
    </row>
    <row r="60" spans="1:37" s="161" customFormat="1" ht="20.100000000000001" customHeight="1" x14ac:dyDescent="0.2">
      <c r="A60" s="159"/>
      <c r="B60" s="159" t="s">
        <v>815</v>
      </c>
      <c r="C60" s="159"/>
      <c r="D60" s="159"/>
      <c r="E60" s="159"/>
      <c r="F60" s="159"/>
      <c r="G60" s="159"/>
      <c r="H60" s="159"/>
      <c r="I60" s="159"/>
      <c r="J60" s="159"/>
      <c r="K60" s="159"/>
      <c r="L60" s="159"/>
      <c r="M60" s="159"/>
      <c r="N60" s="159"/>
      <c r="O60" s="159"/>
      <c r="P60" s="159"/>
      <c r="Q60" s="159"/>
      <c r="R60" s="159"/>
      <c r="S60" s="159"/>
      <c r="T60" s="159"/>
      <c r="U60" s="159"/>
      <c r="V60" s="159"/>
      <c r="W60" s="159"/>
      <c r="X60" s="159"/>
      <c r="Y60" s="159"/>
      <c r="Z60" s="159"/>
      <c r="AA60" s="159"/>
      <c r="AB60" s="159"/>
      <c r="AC60" s="159"/>
      <c r="AD60" s="159"/>
      <c r="AE60" s="159"/>
      <c r="AF60" s="159"/>
      <c r="AG60" s="159"/>
      <c r="AH60" s="159"/>
      <c r="AI60" s="159"/>
      <c r="AJ60" s="159"/>
      <c r="AK60" s="159"/>
    </row>
    <row r="61" spans="1:37" s="170" customFormat="1" ht="20.100000000000001" customHeight="1" x14ac:dyDescent="0.2">
      <c r="A61" s="162"/>
      <c r="B61" s="163" t="s">
        <v>809</v>
      </c>
      <c r="C61" s="164"/>
      <c r="D61" s="164"/>
      <c r="E61" s="169"/>
      <c r="F61" s="163" t="s">
        <v>816</v>
      </c>
      <c r="G61" s="164"/>
      <c r="H61" s="164"/>
      <c r="I61" s="164"/>
      <c r="J61" s="164"/>
      <c r="K61" s="164"/>
      <c r="L61" s="164"/>
      <c r="M61" s="164"/>
      <c r="N61" s="169"/>
      <c r="O61" s="163" t="s">
        <v>811</v>
      </c>
      <c r="P61" s="164"/>
      <c r="Q61" s="164"/>
      <c r="R61" s="164"/>
      <c r="S61" s="164"/>
      <c r="T61" s="164"/>
      <c r="U61" s="164"/>
      <c r="V61" s="164"/>
      <c r="W61" s="164"/>
      <c r="X61" s="164"/>
      <c r="Y61" s="164"/>
      <c r="Z61" s="169"/>
      <c r="AA61" s="163" t="s">
        <v>817</v>
      </c>
      <c r="AB61" s="164"/>
      <c r="AC61" s="164"/>
      <c r="AD61" s="164"/>
      <c r="AE61" s="164"/>
      <c r="AF61" s="164"/>
      <c r="AG61" s="164"/>
      <c r="AH61" s="164"/>
      <c r="AI61" s="164"/>
      <c r="AJ61" s="169"/>
      <c r="AK61" s="162"/>
    </row>
    <row r="62" spans="1:37" s="170" customFormat="1" ht="20.100000000000001" customHeight="1" x14ac:dyDescent="0.2">
      <c r="A62" s="162"/>
      <c r="B62" s="601"/>
      <c r="C62" s="602"/>
      <c r="D62" s="602"/>
      <c r="E62" s="603"/>
      <c r="F62" s="604"/>
      <c r="G62" s="605"/>
      <c r="H62" s="605"/>
      <c r="I62" s="605"/>
      <c r="J62" s="605"/>
      <c r="K62" s="605"/>
      <c r="L62" s="605"/>
      <c r="M62" s="605"/>
      <c r="N62" s="606"/>
      <c r="O62" s="604"/>
      <c r="P62" s="605"/>
      <c r="Q62" s="605"/>
      <c r="R62" s="605"/>
      <c r="S62" s="605"/>
      <c r="T62" s="605"/>
      <c r="U62" s="605"/>
      <c r="V62" s="605"/>
      <c r="W62" s="605"/>
      <c r="X62" s="605"/>
      <c r="Y62" s="605"/>
      <c r="Z62" s="606"/>
      <c r="AA62" s="604"/>
      <c r="AB62" s="605"/>
      <c r="AC62" s="605"/>
      <c r="AD62" s="605"/>
      <c r="AE62" s="606"/>
      <c r="AF62" s="604"/>
      <c r="AG62" s="605"/>
      <c r="AH62" s="605"/>
      <c r="AI62" s="605"/>
      <c r="AJ62" s="606"/>
      <c r="AK62" s="162"/>
    </row>
    <row r="63" spans="1:37" s="170" customFormat="1" ht="20.100000000000001" customHeight="1" x14ac:dyDescent="0.2">
      <c r="A63" s="162"/>
      <c r="B63" s="601"/>
      <c r="C63" s="602"/>
      <c r="D63" s="602"/>
      <c r="E63" s="603"/>
      <c r="F63" s="604"/>
      <c r="G63" s="605"/>
      <c r="H63" s="605"/>
      <c r="I63" s="605"/>
      <c r="J63" s="605"/>
      <c r="K63" s="605"/>
      <c r="L63" s="605"/>
      <c r="M63" s="605"/>
      <c r="N63" s="606"/>
      <c r="O63" s="604"/>
      <c r="P63" s="605"/>
      <c r="Q63" s="605"/>
      <c r="R63" s="605"/>
      <c r="S63" s="605"/>
      <c r="T63" s="605"/>
      <c r="U63" s="605"/>
      <c r="V63" s="605"/>
      <c r="W63" s="605"/>
      <c r="X63" s="605"/>
      <c r="Y63" s="605"/>
      <c r="Z63" s="606"/>
      <c r="AA63" s="604"/>
      <c r="AB63" s="605"/>
      <c r="AC63" s="605"/>
      <c r="AD63" s="605"/>
      <c r="AE63" s="606"/>
      <c r="AF63" s="604"/>
      <c r="AG63" s="605"/>
      <c r="AH63" s="605"/>
      <c r="AI63" s="605"/>
      <c r="AJ63" s="606"/>
      <c r="AK63" s="162"/>
    </row>
    <row r="64" spans="1:37" s="170" customFormat="1" ht="20.100000000000001" customHeight="1" x14ac:dyDescent="0.2">
      <c r="A64" s="162"/>
      <c r="B64" s="601"/>
      <c r="C64" s="602"/>
      <c r="D64" s="602"/>
      <c r="E64" s="603"/>
      <c r="F64" s="604"/>
      <c r="G64" s="605"/>
      <c r="H64" s="605"/>
      <c r="I64" s="605"/>
      <c r="J64" s="605"/>
      <c r="K64" s="605"/>
      <c r="L64" s="605"/>
      <c r="M64" s="605"/>
      <c r="N64" s="606"/>
      <c r="O64" s="604"/>
      <c r="P64" s="605"/>
      <c r="Q64" s="605"/>
      <c r="R64" s="605"/>
      <c r="S64" s="605"/>
      <c r="T64" s="605"/>
      <c r="U64" s="605"/>
      <c r="V64" s="605"/>
      <c r="W64" s="605"/>
      <c r="X64" s="605"/>
      <c r="Y64" s="605"/>
      <c r="Z64" s="606"/>
      <c r="AA64" s="604"/>
      <c r="AB64" s="605"/>
      <c r="AC64" s="605"/>
      <c r="AD64" s="605"/>
      <c r="AE64" s="606"/>
      <c r="AF64" s="604"/>
      <c r="AG64" s="605"/>
      <c r="AH64" s="605"/>
      <c r="AI64" s="605"/>
      <c r="AJ64" s="606"/>
      <c r="AK64" s="162"/>
    </row>
    <row r="65" spans="1:37" s="170" customFormat="1" ht="20.100000000000001" customHeight="1" x14ac:dyDescent="0.2">
      <c r="A65" s="162"/>
      <c r="B65" s="601"/>
      <c r="C65" s="602"/>
      <c r="D65" s="602"/>
      <c r="E65" s="603"/>
      <c r="F65" s="604"/>
      <c r="G65" s="605"/>
      <c r="H65" s="605"/>
      <c r="I65" s="605"/>
      <c r="J65" s="605"/>
      <c r="K65" s="605"/>
      <c r="L65" s="605"/>
      <c r="M65" s="605"/>
      <c r="N65" s="606"/>
      <c r="O65" s="604"/>
      <c r="P65" s="605"/>
      <c r="Q65" s="605"/>
      <c r="R65" s="605"/>
      <c r="S65" s="605"/>
      <c r="T65" s="605"/>
      <c r="U65" s="605"/>
      <c r="V65" s="605"/>
      <c r="W65" s="605"/>
      <c r="X65" s="605"/>
      <c r="Y65" s="605"/>
      <c r="Z65" s="606"/>
      <c r="AA65" s="604"/>
      <c r="AB65" s="605"/>
      <c r="AC65" s="605"/>
      <c r="AD65" s="605"/>
      <c r="AE65" s="606"/>
      <c r="AF65" s="604"/>
      <c r="AG65" s="605"/>
      <c r="AH65" s="605"/>
      <c r="AI65" s="605"/>
      <c r="AJ65" s="606"/>
      <c r="AK65" s="162"/>
    </row>
    <row r="66" spans="1:37" s="170" customFormat="1" ht="20.100000000000001" customHeight="1" x14ac:dyDescent="0.2">
      <c r="A66" s="162"/>
      <c r="B66" s="601"/>
      <c r="C66" s="602"/>
      <c r="D66" s="602"/>
      <c r="E66" s="603"/>
      <c r="F66" s="604"/>
      <c r="G66" s="605"/>
      <c r="H66" s="605"/>
      <c r="I66" s="605"/>
      <c r="J66" s="605"/>
      <c r="K66" s="605"/>
      <c r="L66" s="605"/>
      <c r="M66" s="605"/>
      <c r="N66" s="606"/>
      <c r="O66" s="604"/>
      <c r="P66" s="605"/>
      <c r="Q66" s="605"/>
      <c r="R66" s="605"/>
      <c r="S66" s="605"/>
      <c r="T66" s="605"/>
      <c r="U66" s="605"/>
      <c r="V66" s="605"/>
      <c r="W66" s="605"/>
      <c r="X66" s="605"/>
      <c r="Y66" s="605"/>
      <c r="Z66" s="606"/>
      <c r="AA66" s="604"/>
      <c r="AB66" s="605"/>
      <c r="AC66" s="605"/>
      <c r="AD66" s="605"/>
      <c r="AE66" s="606"/>
      <c r="AF66" s="604"/>
      <c r="AG66" s="605"/>
      <c r="AH66" s="605"/>
      <c r="AI66" s="605"/>
      <c r="AJ66" s="606"/>
      <c r="AK66" s="162"/>
    </row>
    <row r="67" spans="1:37" s="170" customFormat="1" ht="20.100000000000001" customHeight="1" x14ac:dyDescent="0.2">
      <c r="A67" s="162"/>
      <c r="B67" s="601"/>
      <c r="C67" s="602"/>
      <c r="D67" s="602"/>
      <c r="E67" s="603"/>
      <c r="F67" s="604"/>
      <c r="G67" s="605"/>
      <c r="H67" s="605"/>
      <c r="I67" s="605"/>
      <c r="J67" s="605"/>
      <c r="K67" s="605"/>
      <c r="L67" s="605"/>
      <c r="M67" s="605"/>
      <c r="N67" s="606"/>
      <c r="O67" s="604"/>
      <c r="P67" s="605"/>
      <c r="Q67" s="605"/>
      <c r="R67" s="605"/>
      <c r="S67" s="605"/>
      <c r="T67" s="605"/>
      <c r="U67" s="605"/>
      <c r="V67" s="605"/>
      <c r="W67" s="605"/>
      <c r="X67" s="605"/>
      <c r="Y67" s="605"/>
      <c r="Z67" s="606"/>
      <c r="AA67" s="604"/>
      <c r="AB67" s="605"/>
      <c r="AC67" s="605"/>
      <c r="AD67" s="605"/>
      <c r="AE67" s="606"/>
      <c r="AF67" s="604"/>
      <c r="AG67" s="605"/>
      <c r="AH67" s="605"/>
      <c r="AI67" s="605"/>
      <c r="AJ67" s="606"/>
      <c r="AK67" s="162"/>
    </row>
    <row r="68" spans="1:37" s="170" customFormat="1" ht="20.100000000000001" customHeight="1" x14ac:dyDescent="0.2">
      <c r="A68" s="162"/>
      <c r="B68" s="601"/>
      <c r="C68" s="602"/>
      <c r="D68" s="602"/>
      <c r="E68" s="603"/>
      <c r="F68" s="604"/>
      <c r="G68" s="605"/>
      <c r="H68" s="605"/>
      <c r="I68" s="605"/>
      <c r="J68" s="605"/>
      <c r="K68" s="605"/>
      <c r="L68" s="605"/>
      <c r="M68" s="605"/>
      <c r="N68" s="606"/>
      <c r="O68" s="604"/>
      <c r="P68" s="605"/>
      <c r="Q68" s="605"/>
      <c r="R68" s="605"/>
      <c r="S68" s="605"/>
      <c r="T68" s="605"/>
      <c r="U68" s="605"/>
      <c r="V68" s="605"/>
      <c r="W68" s="605"/>
      <c r="X68" s="605"/>
      <c r="Y68" s="605"/>
      <c r="Z68" s="606"/>
      <c r="AA68" s="604"/>
      <c r="AB68" s="605"/>
      <c r="AC68" s="605"/>
      <c r="AD68" s="605"/>
      <c r="AE68" s="606"/>
      <c r="AF68" s="604"/>
      <c r="AG68" s="605"/>
      <c r="AH68" s="605"/>
      <c r="AI68" s="605"/>
      <c r="AJ68" s="606"/>
      <c r="AK68" s="162"/>
    </row>
    <row r="69" spans="1:37" s="170" customFormat="1" ht="20.100000000000001" customHeight="1" x14ac:dyDescent="0.2">
      <c r="A69" s="162"/>
      <c r="B69" s="601"/>
      <c r="C69" s="602"/>
      <c r="D69" s="602"/>
      <c r="E69" s="603"/>
      <c r="F69" s="604"/>
      <c r="G69" s="605"/>
      <c r="H69" s="605"/>
      <c r="I69" s="605"/>
      <c r="J69" s="605"/>
      <c r="K69" s="605"/>
      <c r="L69" s="605"/>
      <c r="M69" s="605"/>
      <c r="N69" s="606"/>
      <c r="O69" s="604"/>
      <c r="P69" s="605"/>
      <c r="Q69" s="605"/>
      <c r="R69" s="605"/>
      <c r="S69" s="605"/>
      <c r="T69" s="605"/>
      <c r="U69" s="605"/>
      <c r="V69" s="605"/>
      <c r="W69" s="605"/>
      <c r="X69" s="605"/>
      <c r="Y69" s="605"/>
      <c r="Z69" s="606"/>
      <c r="AA69" s="604"/>
      <c r="AB69" s="605"/>
      <c r="AC69" s="605"/>
      <c r="AD69" s="605"/>
      <c r="AE69" s="606"/>
      <c r="AF69" s="604"/>
      <c r="AG69" s="605"/>
      <c r="AH69" s="605"/>
      <c r="AI69" s="605"/>
      <c r="AJ69" s="606"/>
      <c r="AK69" s="162"/>
    </row>
    <row r="70" spans="1:37" ht="3.75" customHeight="1" x14ac:dyDescent="0.2"/>
    <row r="71" spans="1:37" ht="11.25" customHeight="1" x14ac:dyDescent="0.2">
      <c r="B71" s="162" t="s">
        <v>781</v>
      </c>
    </row>
    <row r="72" spans="1:37" s="197" customFormat="1" ht="21" customHeight="1" x14ac:dyDescent="0.2">
      <c r="A72" s="183"/>
      <c r="B72" s="196"/>
      <c r="C72" s="247" t="s">
        <v>818</v>
      </c>
      <c r="D72" s="607" t="s">
        <v>819</v>
      </c>
      <c r="E72" s="607"/>
      <c r="F72" s="607"/>
      <c r="G72" s="607"/>
      <c r="H72" s="607"/>
      <c r="I72" s="607"/>
      <c r="J72" s="607"/>
      <c r="K72" s="607"/>
      <c r="L72" s="607"/>
      <c r="M72" s="607"/>
      <c r="N72" s="607"/>
      <c r="O72" s="607"/>
      <c r="P72" s="607"/>
      <c r="Q72" s="607"/>
      <c r="R72" s="607"/>
      <c r="S72" s="607"/>
      <c r="T72" s="607"/>
      <c r="U72" s="607"/>
      <c r="V72" s="607"/>
      <c r="W72" s="607"/>
      <c r="X72" s="607"/>
      <c r="Y72" s="607"/>
      <c r="Z72" s="607"/>
      <c r="AA72" s="607"/>
      <c r="AB72" s="607"/>
      <c r="AC72" s="607"/>
      <c r="AD72" s="213" t="s">
        <v>820</v>
      </c>
      <c r="AE72" s="565" t="s">
        <v>394</v>
      </c>
      <c r="AF72" s="565"/>
      <c r="AG72" s="565"/>
      <c r="AH72" s="565"/>
      <c r="AI72" s="565"/>
      <c r="AJ72" s="213" t="s">
        <v>821</v>
      </c>
    </row>
    <row r="73" spans="1:37" s="170" customFormat="1" ht="15" customHeight="1" x14ac:dyDescent="0.2">
      <c r="A73" s="162"/>
      <c r="B73" s="162"/>
      <c r="C73" s="241" t="s">
        <v>822</v>
      </c>
      <c r="D73" s="608" t="s">
        <v>823</v>
      </c>
      <c r="E73" s="608"/>
      <c r="F73" s="608"/>
      <c r="G73" s="608"/>
      <c r="H73" s="608"/>
      <c r="I73" s="608"/>
      <c r="J73" s="608"/>
      <c r="K73" s="608"/>
      <c r="L73" s="608"/>
      <c r="M73" s="608"/>
      <c r="N73" s="608"/>
      <c r="O73" s="608"/>
      <c r="P73" s="608"/>
      <c r="Q73" s="608"/>
      <c r="R73" s="608"/>
      <c r="S73" s="608"/>
      <c r="T73" s="608"/>
      <c r="U73" s="608"/>
      <c r="V73" s="608"/>
      <c r="W73" s="608"/>
      <c r="X73" s="608"/>
      <c r="Y73" s="608"/>
      <c r="Z73" s="608"/>
      <c r="AA73" s="608"/>
      <c r="AB73" s="608"/>
      <c r="AC73" s="608"/>
      <c r="AD73" s="213" t="s">
        <v>820</v>
      </c>
      <c r="AE73" s="565" t="s">
        <v>394</v>
      </c>
      <c r="AF73" s="565"/>
      <c r="AG73" s="565"/>
      <c r="AH73" s="565"/>
      <c r="AI73" s="565"/>
      <c r="AJ73" s="213" t="s">
        <v>821</v>
      </c>
      <c r="AK73" s="162"/>
    </row>
    <row r="74" spans="1:37" s="170" customFormat="1" ht="15" customHeight="1" x14ac:dyDescent="0.2">
      <c r="A74" s="162"/>
      <c r="B74" s="162"/>
      <c r="C74" s="241" t="s">
        <v>824</v>
      </c>
      <c r="D74" s="609" t="s">
        <v>825</v>
      </c>
      <c r="E74" s="609"/>
      <c r="F74" s="609"/>
      <c r="G74" s="609"/>
      <c r="H74" s="609"/>
      <c r="I74" s="609"/>
      <c r="J74" s="609"/>
      <c r="K74" s="609"/>
      <c r="L74" s="609"/>
      <c r="M74" s="609"/>
      <c r="N74" s="609"/>
      <c r="O74" s="609"/>
      <c r="P74" s="609"/>
      <c r="Q74" s="609"/>
      <c r="R74" s="609"/>
      <c r="S74" s="609"/>
      <c r="T74" s="609"/>
      <c r="U74" s="609"/>
      <c r="V74" s="609"/>
      <c r="W74" s="609"/>
      <c r="X74" s="609"/>
      <c r="Y74" s="609"/>
      <c r="Z74" s="609"/>
      <c r="AA74" s="609"/>
      <c r="AB74" s="609"/>
      <c r="AC74" s="609"/>
      <c r="AD74" s="162"/>
      <c r="AE74" s="162"/>
      <c r="AF74" s="162"/>
      <c r="AG74" s="162"/>
      <c r="AH74" s="162"/>
      <c r="AI74" s="162"/>
      <c r="AJ74" s="162"/>
      <c r="AK74" s="162"/>
    </row>
    <row r="75" spans="1:37" s="170" customFormat="1" ht="15" customHeight="1" x14ac:dyDescent="0.2">
      <c r="A75" s="162"/>
      <c r="B75" s="211"/>
      <c r="C75" s="211"/>
      <c r="D75" s="610"/>
      <c r="E75" s="611"/>
      <c r="F75" s="611"/>
      <c r="G75" s="611"/>
      <c r="H75" s="611"/>
      <c r="I75" s="611"/>
      <c r="J75" s="611"/>
      <c r="K75" s="611"/>
      <c r="L75" s="611"/>
      <c r="M75" s="611"/>
      <c r="N75" s="611"/>
      <c r="O75" s="611"/>
      <c r="P75" s="611"/>
      <c r="Q75" s="611"/>
      <c r="R75" s="611"/>
      <c r="S75" s="611"/>
      <c r="T75" s="611"/>
      <c r="U75" s="611"/>
      <c r="V75" s="611"/>
      <c r="W75" s="611"/>
      <c r="X75" s="611"/>
      <c r="Y75" s="611"/>
      <c r="Z75" s="611"/>
      <c r="AA75" s="611"/>
      <c r="AB75" s="611"/>
      <c r="AC75" s="611"/>
      <c r="AD75" s="611"/>
      <c r="AE75" s="611"/>
      <c r="AF75" s="611"/>
      <c r="AG75" s="611"/>
      <c r="AH75" s="611"/>
      <c r="AI75" s="611"/>
      <c r="AJ75" s="612"/>
      <c r="AK75" s="162"/>
    </row>
    <row r="76" spans="1:37" s="170" customFormat="1" ht="15" customHeight="1" x14ac:dyDescent="0.2">
      <c r="A76" s="162"/>
      <c r="B76" s="211"/>
      <c r="C76" s="211"/>
      <c r="D76" s="613"/>
      <c r="E76" s="614"/>
      <c r="F76" s="614"/>
      <c r="G76" s="614"/>
      <c r="H76" s="614"/>
      <c r="I76" s="614"/>
      <c r="J76" s="614"/>
      <c r="K76" s="614"/>
      <c r="L76" s="614"/>
      <c r="M76" s="614"/>
      <c r="N76" s="614"/>
      <c r="O76" s="614"/>
      <c r="P76" s="614"/>
      <c r="Q76" s="614"/>
      <c r="R76" s="614"/>
      <c r="S76" s="614"/>
      <c r="T76" s="614"/>
      <c r="U76" s="614"/>
      <c r="V76" s="614"/>
      <c r="W76" s="614"/>
      <c r="X76" s="614"/>
      <c r="Y76" s="614"/>
      <c r="Z76" s="614"/>
      <c r="AA76" s="614"/>
      <c r="AB76" s="614"/>
      <c r="AC76" s="614"/>
      <c r="AD76" s="614"/>
      <c r="AE76" s="614"/>
      <c r="AF76" s="614"/>
      <c r="AG76" s="614"/>
      <c r="AH76" s="614"/>
      <c r="AI76" s="614"/>
      <c r="AJ76" s="615"/>
      <c r="AK76" s="162"/>
    </row>
    <row r="77" spans="1:37" s="170" customFormat="1" ht="20.100000000000001" customHeight="1" x14ac:dyDescent="0.2">
      <c r="A77" s="162"/>
      <c r="B77" s="162"/>
      <c r="C77" s="162" t="s">
        <v>826</v>
      </c>
      <c r="D77" s="580" t="s">
        <v>827</v>
      </c>
      <c r="E77" s="580"/>
      <c r="F77" s="580"/>
      <c r="G77" s="580"/>
      <c r="H77" s="580"/>
      <c r="I77" s="580"/>
      <c r="J77" s="580"/>
      <c r="K77" s="580"/>
      <c r="L77" s="580"/>
      <c r="M77" s="580"/>
      <c r="N77" s="580"/>
      <c r="O77" s="580"/>
      <c r="P77" s="580"/>
      <c r="Q77" s="580"/>
      <c r="R77" s="580"/>
      <c r="S77" s="580"/>
      <c r="T77" s="580"/>
      <c r="U77" s="580"/>
      <c r="V77" s="580"/>
      <c r="W77" s="580"/>
      <c r="X77" s="580"/>
      <c r="Y77" s="580"/>
      <c r="Z77" s="580"/>
      <c r="AA77" s="213"/>
      <c r="AB77" s="162"/>
      <c r="AC77" s="197"/>
      <c r="AD77" s="213" t="s">
        <v>820</v>
      </c>
      <c r="AE77" s="565" t="s">
        <v>394</v>
      </c>
      <c r="AF77" s="565"/>
      <c r="AG77" s="565"/>
      <c r="AH77" s="565"/>
      <c r="AI77" s="565"/>
      <c r="AJ77" s="213" t="s">
        <v>821</v>
      </c>
      <c r="AK77" s="197"/>
    </row>
    <row r="78" spans="1:37" s="170" customFormat="1" ht="20.100000000000001" customHeight="1" x14ac:dyDescent="0.2">
      <c r="A78" s="162"/>
      <c r="B78" s="162"/>
      <c r="C78" s="162" t="s">
        <v>828</v>
      </c>
      <c r="D78" s="211"/>
      <c r="E78" s="211"/>
      <c r="F78" s="211"/>
      <c r="G78" s="211"/>
      <c r="H78" s="211"/>
      <c r="I78" s="211"/>
      <c r="J78" s="211"/>
      <c r="K78" s="211"/>
      <c r="L78" s="211"/>
      <c r="M78" s="211"/>
      <c r="N78" s="211"/>
      <c r="O78" s="211"/>
      <c r="P78" s="211"/>
      <c r="Q78" s="211"/>
      <c r="R78" s="211"/>
      <c r="S78" s="211"/>
      <c r="T78" s="211"/>
      <c r="U78" s="211"/>
      <c r="V78" s="211"/>
      <c r="W78" s="211"/>
      <c r="X78" s="211"/>
      <c r="Y78" s="211"/>
      <c r="Z78" s="211"/>
      <c r="AA78" s="213"/>
      <c r="AB78" s="162"/>
      <c r="AC78" s="197"/>
      <c r="AD78" s="213" t="s">
        <v>820</v>
      </c>
      <c r="AE78" s="565" t="s">
        <v>394</v>
      </c>
      <c r="AF78" s="565"/>
      <c r="AG78" s="565"/>
      <c r="AH78" s="565"/>
      <c r="AI78" s="565"/>
      <c r="AJ78" s="213" t="s">
        <v>821</v>
      </c>
      <c r="AK78" s="197"/>
    </row>
    <row r="79" spans="1:37" s="170" customFormat="1" ht="20.100000000000001" customHeight="1" x14ac:dyDescent="0.2">
      <c r="A79" s="162"/>
      <c r="B79" s="162"/>
      <c r="C79" s="162"/>
      <c r="D79" s="211"/>
      <c r="E79" s="211"/>
      <c r="F79" s="211"/>
      <c r="G79" s="211"/>
      <c r="H79" s="211"/>
      <c r="I79" s="211"/>
      <c r="J79" s="211"/>
      <c r="K79" s="211"/>
      <c r="L79" s="211"/>
      <c r="M79" s="211"/>
      <c r="N79" s="211"/>
      <c r="O79" s="211"/>
      <c r="P79" s="211"/>
      <c r="Q79" s="211"/>
      <c r="R79" s="211"/>
      <c r="S79" s="211"/>
      <c r="T79" s="211"/>
      <c r="U79" s="211"/>
      <c r="V79" s="211"/>
      <c r="W79" s="211"/>
      <c r="X79" s="211"/>
      <c r="Y79" s="211"/>
      <c r="Z79" s="211"/>
      <c r="AA79" s="213"/>
      <c r="AB79" s="162"/>
      <c r="AC79" s="197"/>
      <c r="AD79" s="213"/>
      <c r="AE79" s="214"/>
      <c r="AF79" s="214"/>
      <c r="AG79" s="214"/>
      <c r="AH79" s="214"/>
      <c r="AI79" s="214"/>
      <c r="AJ79" s="213"/>
      <c r="AK79" s="197"/>
    </row>
    <row r="80" spans="1:37" s="161" customFormat="1" ht="20.100000000000001" customHeight="1" x14ac:dyDescent="0.2">
      <c r="A80" s="158" t="s">
        <v>829</v>
      </c>
      <c r="B80" s="159"/>
      <c r="C80" s="159"/>
      <c r="D80" s="159"/>
      <c r="E80" s="159"/>
      <c r="F80" s="159"/>
      <c r="G80" s="159"/>
      <c r="H80" s="159"/>
      <c r="I80" s="159"/>
      <c r="J80" s="159"/>
      <c r="K80" s="159"/>
      <c r="L80" s="159"/>
      <c r="M80" s="159"/>
      <c r="N80" s="159"/>
      <c r="O80" s="159"/>
      <c r="P80" s="159"/>
      <c r="Q80" s="159"/>
      <c r="R80" s="159"/>
      <c r="S80" s="159"/>
      <c r="T80" s="159"/>
      <c r="U80" s="159"/>
      <c r="V80" s="159"/>
      <c r="W80" s="159"/>
      <c r="X80" s="159"/>
      <c r="Y80" s="159"/>
      <c r="Z80" s="159"/>
      <c r="AA80" s="159"/>
      <c r="AB80" s="159"/>
      <c r="AC80" s="159"/>
      <c r="AD80" s="159"/>
      <c r="AE80" s="159"/>
      <c r="AF80" s="159"/>
      <c r="AG80" s="159"/>
      <c r="AH80" s="159"/>
      <c r="AI80" s="159"/>
      <c r="AJ80" s="159"/>
      <c r="AK80" s="160"/>
    </row>
    <row r="81" spans="1:37" s="161" customFormat="1" ht="20.100000000000001" customHeight="1" x14ac:dyDescent="0.2">
      <c r="A81" s="159"/>
      <c r="B81" s="159" t="s">
        <v>830</v>
      </c>
      <c r="C81" s="159"/>
      <c r="D81" s="159"/>
      <c r="E81" s="159"/>
      <c r="F81" s="159"/>
      <c r="G81" s="159"/>
      <c r="H81" s="159"/>
      <c r="I81" s="159"/>
      <c r="J81" s="159"/>
      <c r="K81" s="159"/>
      <c r="L81" s="159"/>
      <c r="M81" s="159"/>
      <c r="N81" s="159"/>
      <c r="O81" s="159"/>
      <c r="P81" s="159"/>
      <c r="Q81" s="159"/>
      <c r="R81" s="159"/>
      <c r="S81" s="159"/>
      <c r="T81" s="159"/>
      <c r="U81" s="159"/>
      <c r="V81" s="159"/>
      <c r="W81" s="159"/>
      <c r="X81" s="159"/>
      <c r="Y81" s="159"/>
      <c r="Z81" s="159"/>
      <c r="AA81" s="159"/>
      <c r="AB81" s="159"/>
      <c r="AC81" s="159"/>
      <c r="AD81" s="159"/>
      <c r="AE81" s="159"/>
      <c r="AF81" s="159"/>
      <c r="AG81" s="159"/>
      <c r="AH81" s="159"/>
      <c r="AI81" s="159"/>
      <c r="AJ81" s="159"/>
      <c r="AK81" s="159"/>
    </row>
    <row r="82" spans="1:37" s="170" customFormat="1" ht="20.100000000000001" customHeight="1" x14ac:dyDescent="0.2">
      <c r="A82" s="162"/>
      <c r="B82" s="163" t="s">
        <v>747</v>
      </c>
      <c r="C82" s="164"/>
      <c r="D82" s="164"/>
      <c r="E82" s="164"/>
      <c r="F82" s="164"/>
      <c r="G82" s="164"/>
      <c r="H82" s="164"/>
      <c r="I82" s="164"/>
      <c r="J82" s="164"/>
      <c r="K82" s="164"/>
      <c r="L82" s="169"/>
      <c r="M82" s="528" t="s">
        <v>831</v>
      </c>
      <c r="N82" s="530"/>
      <c r="O82" s="163" t="s">
        <v>762</v>
      </c>
      <c r="P82" s="164"/>
      <c r="Q82" s="164"/>
      <c r="R82" s="164"/>
      <c r="S82" s="164"/>
      <c r="T82" s="164"/>
      <c r="U82" s="164"/>
      <c r="V82" s="164"/>
      <c r="W82" s="164"/>
      <c r="X82" s="164"/>
      <c r="Y82" s="164"/>
      <c r="Z82" s="164"/>
      <c r="AA82" s="164"/>
      <c r="AB82" s="164"/>
      <c r="AC82" s="164"/>
      <c r="AD82" s="164"/>
      <c r="AE82" s="164"/>
      <c r="AF82" s="164"/>
      <c r="AG82" s="164"/>
      <c r="AH82" s="164"/>
      <c r="AI82" s="164"/>
      <c r="AJ82" s="169"/>
      <c r="AK82" s="162"/>
    </row>
    <row r="83" spans="1:37" s="170" customFormat="1" ht="20.100000000000001" customHeight="1" x14ac:dyDescent="0.2">
      <c r="A83" s="162"/>
      <c r="B83" s="616" t="s">
        <v>832</v>
      </c>
      <c r="C83" s="179" t="s">
        <v>833</v>
      </c>
      <c r="D83" s="180"/>
      <c r="E83" s="180"/>
      <c r="F83" s="180"/>
      <c r="G83" s="180"/>
      <c r="H83" s="180"/>
      <c r="I83" s="180"/>
      <c r="J83" s="180"/>
      <c r="K83" s="180"/>
      <c r="L83" s="246"/>
      <c r="M83" s="537" t="s">
        <v>371</v>
      </c>
      <c r="N83" s="537"/>
      <c r="O83" s="254" t="s">
        <v>834</v>
      </c>
      <c r="P83" s="254"/>
      <c r="Q83" s="254"/>
      <c r="R83" s="618"/>
      <c r="S83" s="618"/>
      <c r="T83" s="618"/>
      <c r="U83" s="618"/>
      <c r="V83" s="618"/>
      <c r="W83" s="618"/>
      <c r="X83" s="618"/>
      <c r="Y83" s="618"/>
      <c r="Z83" s="618"/>
      <c r="AA83" s="618"/>
      <c r="AB83" s="618"/>
      <c r="AC83" s="618"/>
      <c r="AD83" s="618"/>
      <c r="AE83" s="618"/>
      <c r="AF83" s="618"/>
      <c r="AG83" s="618"/>
      <c r="AH83" s="618"/>
      <c r="AI83" s="618"/>
      <c r="AJ83" s="618"/>
      <c r="AK83" s="162"/>
    </row>
    <row r="84" spans="1:37" s="170" customFormat="1" ht="20.100000000000001" customHeight="1" x14ac:dyDescent="0.2">
      <c r="A84" s="162"/>
      <c r="B84" s="617"/>
      <c r="C84" s="179" t="s">
        <v>835</v>
      </c>
      <c r="D84" s="180"/>
      <c r="E84" s="180"/>
      <c r="F84" s="180"/>
      <c r="G84" s="180"/>
      <c r="H84" s="180"/>
      <c r="I84" s="180"/>
      <c r="J84" s="180"/>
      <c r="K84" s="180"/>
      <c r="L84" s="246"/>
      <c r="M84" s="537" t="s">
        <v>371</v>
      </c>
      <c r="N84" s="537"/>
      <c r="O84" s="254" t="s">
        <v>764</v>
      </c>
      <c r="P84" s="254"/>
      <c r="Q84" s="254"/>
      <c r="R84" s="618"/>
      <c r="S84" s="618"/>
      <c r="T84" s="618"/>
      <c r="U84" s="618"/>
      <c r="V84" s="618"/>
      <c r="W84" s="618"/>
      <c r="X84" s="254" t="s">
        <v>765</v>
      </c>
      <c r="Y84" s="254"/>
      <c r="Z84" s="254"/>
      <c r="AA84" s="618"/>
      <c r="AB84" s="618"/>
      <c r="AC84" s="618"/>
      <c r="AD84" s="618"/>
      <c r="AE84" s="618"/>
      <c r="AF84" s="618"/>
      <c r="AG84" s="618"/>
      <c r="AH84" s="618"/>
      <c r="AI84" s="618"/>
      <c r="AJ84" s="618"/>
      <c r="AK84" s="162"/>
    </row>
    <row r="85" spans="1:37" s="170" customFormat="1" ht="20.100000000000001" customHeight="1" x14ac:dyDescent="0.2">
      <c r="A85" s="162"/>
      <c r="B85" s="617"/>
      <c r="C85" s="179" t="s">
        <v>836</v>
      </c>
      <c r="D85" s="180"/>
      <c r="E85" s="180"/>
      <c r="F85" s="180"/>
      <c r="G85" s="180"/>
      <c r="H85" s="180"/>
      <c r="I85" s="180"/>
      <c r="J85" s="180"/>
      <c r="K85" s="180"/>
      <c r="L85" s="246"/>
      <c r="M85" s="537" t="s">
        <v>371</v>
      </c>
      <c r="N85" s="537"/>
      <c r="O85" s="254" t="s">
        <v>764</v>
      </c>
      <c r="P85" s="254"/>
      <c r="Q85" s="254"/>
      <c r="R85" s="618"/>
      <c r="S85" s="618"/>
      <c r="T85" s="618"/>
      <c r="U85" s="618"/>
      <c r="V85" s="618"/>
      <c r="W85" s="618"/>
      <c r="X85" s="254" t="s">
        <v>765</v>
      </c>
      <c r="Y85" s="254"/>
      <c r="Z85" s="254"/>
      <c r="AA85" s="618"/>
      <c r="AB85" s="618"/>
      <c r="AC85" s="618"/>
      <c r="AD85" s="618"/>
      <c r="AE85" s="618"/>
      <c r="AF85" s="618"/>
      <c r="AG85" s="618"/>
      <c r="AH85" s="618"/>
      <c r="AI85" s="618"/>
      <c r="AJ85" s="618"/>
      <c r="AK85" s="162"/>
    </row>
    <row r="86" spans="1:37" s="170" customFormat="1" ht="20.100000000000001" customHeight="1" x14ac:dyDescent="0.2">
      <c r="A86" s="162"/>
      <c r="B86" s="617"/>
      <c r="C86" s="618" t="s">
        <v>837</v>
      </c>
      <c r="D86" s="618"/>
      <c r="E86" s="618"/>
      <c r="F86" s="618"/>
      <c r="G86" s="618"/>
      <c r="H86" s="618"/>
      <c r="I86" s="618"/>
      <c r="J86" s="618"/>
      <c r="K86" s="618"/>
      <c r="L86" s="618"/>
      <c r="M86" s="537" t="s">
        <v>371</v>
      </c>
      <c r="N86" s="537"/>
      <c r="O86" s="254" t="s">
        <v>764</v>
      </c>
      <c r="P86" s="254"/>
      <c r="Q86" s="254"/>
      <c r="R86" s="618"/>
      <c r="S86" s="618"/>
      <c r="T86" s="618"/>
      <c r="U86" s="618"/>
      <c r="V86" s="618"/>
      <c r="W86" s="618"/>
      <c r="X86" s="254" t="s">
        <v>765</v>
      </c>
      <c r="Y86" s="254"/>
      <c r="Z86" s="254"/>
      <c r="AA86" s="618"/>
      <c r="AB86" s="618"/>
      <c r="AC86" s="618"/>
      <c r="AD86" s="618"/>
      <c r="AE86" s="618"/>
      <c r="AF86" s="618"/>
      <c r="AG86" s="618"/>
      <c r="AH86" s="618"/>
      <c r="AI86" s="618"/>
      <c r="AJ86" s="618"/>
      <c r="AK86" s="162"/>
    </row>
    <row r="87" spans="1:37" s="170" customFormat="1" ht="20.100000000000001" customHeight="1" x14ac:dyDescent="0.2">
      <c r="A87" s="162"/>
      <c r="B87" s="617"/>
      <c r="C87" s="618"/>
      <c r="D87" s="618"/>
      <c r="E87" s="618"/>
      <c r="F87" s="618"/>
      <c r="G87" s="618"/>
      <c r="H87" s="618"/>
      <c r="I87" s="618"/>
      <c r="J87" s="618"/>
      <c r="K87" s="618"/>
      <c r="L87" s="618"/>
      <c r="M87" s="537"/>
      <c r="N87" s="537"/>
      <c r="O87" s="254" t="s">
        <v>764</v>
      </c>
      <c r="P87" s="254"/>
      <c r="Q87" s="254"/>
      <c r="R87" s="618"/>
      <c r="S87" s="618"/>
      <c r="T87" s="618"/>
      <c r="U87" s="618"/>
      <c r="V87" s="618"/>
      <c r="W87" s="618"/>
      <c r="X87" s="254" t="s">
        <v>765</v>
      </c>
      <c r="Y87" s="254"/>
      <c r="Z87" s="254"/>
      <c r="AA87" s="618"/>
      <c r="AB87" s="618"/>
      <c r="AC87" s="618"/>
      <c r="AD87" s="618"/>
      <c r="AE87" s="618"/>
      <c r="AF87" s="618"/>
      <c r="AG87" s="618"/>
      <c r="AH87" s="618"/>
      <c r="AI87" s="618"/>
      <c r="AJ87" s="618"/>
      <c r="AK87" s="162"/>
    </row>
    <row r="88" spans="1:37" s="170" customFormat="1" ht="20.100000000000001" customHeight="1" x14ac:dyDescent="0.2">
      <c r="A88" s="162"/>
      <c r="B88" s="617"/>
      <c r="C88" s="618"/>
      <c r="D88" s="618"/>
      <c r="E88" s="618"/>
      <c r="F88" s="618"/>
      <c r="G88" s="618"/>
      <c r="H88" s="618"/>
      <c r="I88" s="618"/>
      <c r="J88" s="618"/>
      <c r="K88" s="618"/>
      <c r="L88" s="618"/>
      <c r="M88" s="537"/>
      <c r="N88" s="537"/>
      <c r="O88" s="254" t="s">
        <v>764</v>
      </c>
      <c r="P88" s="254"/>
      <c r="Q88" s="254"/>
      <c r="R88" s="618"/>
      <c r="S88" s="618"/>
      <c r="T88" s="618"/>
      <c r="U88" s="618"/>
      <c r="V88" s="618"/>
      <c r="W88" s="618"/>
      <c r="X88" s="254" t="s">
        <v>765</v>
      </c>
      <c r="Y88" s="254"/>
      <c r="Z88" s="254"/>
      <c r="AA88" s="618"/>
      <c r="AB88" s="618"/>
      <c r="AC88" s="618"/>
      <c r="AD88" s="618"/>
      <c r="AE88" s="618"/>
      <c r="AF88" s="618"/>
      <c r="AG88" s="618"/>
      <c r="AH88" s="618"/>
      <c r="AI88" s="618"/>
      <c r="AJ88" s="618"/>
      <c r="AK88" s="162"/>
    </row>
    <row r="89" spans="1:37" s="170" customFormat="1" ht="20.100000000000001" customHeight="1" x14ac:dyDescent="0.2">
      <c r="A89" s="162"/>
      <c r="B89" s="617"/>
      <c r="C89" s="619" t="s">
        <v>838</v>
      </c>
      <c r="D89" s="619"/>
      <c r="E89" s="619"/>
      <c r="F89" s="619"/>
      <c r="G89" s="619"/>
      <c r="H89" s="619"/>
      <c r="I89" s="619"/>
      <c r="J89" s="619"/>
      <c r="K89" s="619"/>
      <c r="L89" s="619"/>
      <c r="M89" s="537" t="s">
        <v>371</v>
      </c>
      <c r="N89" s="537"/>
      <c r="O89" s="179" t="s">
        <v>839</v>
      </c>
      <c r="P89" s="180"/>
      <c r="Q89" s="180"/>
      <c r="R89" s="180"/>
      <c r="S89" s="180"/>
      <c r="T89" s="180"/>
      <c r="U89" s="246"/>
      <c r="V89" s="537" t="s">
        <v>371</v>
      </c>
      <c r="W89" s="537"/>
      <c r="X89" s="179" t="s">
        <v>840</v>
      </c>
      <c r="Y89" s="180"/>
      <c r="Z89" s="180"/>
      <c r="AA89" s="180"/>
      <c r="AB89" s="180"/>
      <c r="AC89" s="180"/>
      <c r="AD89" s="180"/>
      <c r="AE89" s="180"/>
      <c r="AF89" s="180"/>
      <c r="AG89" s="180"/>
      <c r="AH89" s="246"/>
      <c r="AI89" s="537" t="s">
        <v>371</v>
      </c>
      <c r="AJ89" s="537"/>
      <c r="AK89" s="162"/>
    </row>
    <row r="90" spans="1:37" s="170" customFormat="1" ht="20.100000000000001" customHeight="1" x14ac:dyDescent="0.2">
      <c r="A90" s="162"/>
      <c r="B90" s="617"/>
      <c r="C90" s="619"/>
      <c r="D90" s="619"/>
      <c r="E90" s="619"/>
      <c r="F90" s="619"/>
      <c r="G90" s="619"/>
      <c r="H90" s="619"/>
      <c r="I90" s="619"/>
      <c r="J90" s="619"/>
      <c r="K90" s="619"/>
      <c r="L90" s="619"/>
      <c r="M90" s="537"/>
      <c r="N90" s="537"/>
      <c r="O90" s="179" t="s">
        <v>841</v>
      </c>
      <c r="P90" s="180"/>
      <c r="Q90" s="180"/>
      <c r="R90" s="180"/>
      <c r="S90" s="180"/>
      <c r="T90" s="180"/>
      <c r="U90" s="246"/>
      <c r="V90" s="537" t="s">
        <v>371</v>
      </c>
      <c r="W90" s="537"/>
      <c r="X90" s="255" t="s">
        <v>755</v>
      </c>
      <c r="Y90" s="179"/>
      <c r="Z90" s="244" t="s">
        <v>842</v>
      </c>
      <c r="AA90" s="605"/>
      <c r="AB90" s="605"/>
      <c r="AC90" s="605"/>
      <c r="AD90" s="605"/>
      <c r="AE90" s="605"/>
      <c r="AF90" s="605"/>
      <c r="AG90" s="605"/>
      <c r="AH90" s="605"/>
      <c r="AI90" s="605"/>
      <c r="AJ90" s="245" t="s">
        <v>782</v>
      </c>
      <c r="AK90" s="162"/>
    </row>
    <row r="91" spans="1:37" s="170" customFormat="1" ht="20.100000000000001" customHeight="1" x14ac:dyDescent="0.2">
      <c r="A91" s="162"/>
      <c r="B91" s="616" t="s">
        <v>843</v>
      </c>
      <c r="C91" s="179" t="s">
        <v>844</v>
      </c>
      <c r="D91" s="180"/>
      <c r="E91" s="180"/>
      <c r="F91" s="180"/>
      <c r="G91" s="180"/>
      <c r="H91" s="180"/>
      <c r="I91" s="180"/>
      <c r="J91" s="180"/>
      <c r="K91" s="180"/>
      <c r="L91" s="246"/>
      <c r="M91" s="243"/>
      <c r="N91" s="245" t="s">
        <v>845</v>
      </c>
      <c r="O91" s="574" t="s">
        <v>846</v>
      </c>
      <c r="P91" s="574"/>
      <c r="Q91" s="574"/>
      <c r="R91" s="574"/>
      <c r="S91" s="574"/>
      <c r="T91" s="574"/>
      <c r="U91" s="574"/>
      <c r="V91" s="574"/>
      <c r="W91" s="574"/>
      <c r="X91" s="574"/>
      <c r="Y91" s="574"/>
      <c r="Z91" s="574"/>
      <c r="AA91" s="574"/>
      <c r="AB91" s="574"/>
      <c r="AC91" s="574"/>
      <c r="AD91" s="574"/>
      <c r="AE91" s="574"/>
      <c r="AF91" s="574"/>
      <c r="AG91" s="574"/>
      <c r="AH91" s="574"/>
      <c r="AI91" s="574"/>
      <c r="AJ91" s="574"/>
      <c r="AK91" s="162"/>
    </row>
    <row r="92" spans="1:37" s="170" customFormat="1" ht="20.100000000000001" customHeight="1" x14ac:dyDescent="0.2">
      <c r="A92" s="162"/>
      <c r="B92" s="617"/>
      <c r="C92" s="179" t="s">
        <v>847</v>
      </c>
      <c r="D92" s="180"/>
      <c r="E92" s="180"/>
      <c r="F92" s="180"/>
      <c r="G92" s="180"/>
      <c r="H92" s="180"/>
      <c r="I92" s="180"/>
      <c r="J92" s="180"/>
      <c r="K92" s="180"/>
      <c r="L92" s="246"/>
      <c r="M92" s="243"/>
      <c r="N92" s="245" t="s">
        <v>845</v>
      </c>
      <c r="O92" s="243" t="s">
        <v>848</v>
      </c>
      <c r="P92" s="621"/>
      <c r="Q92" s="621"/>
      <c r="R92" s="621"/>
      <c r="S92" s="621"/>
      <c r="T92" s="621"/>
      <c r="U92" s="621"/>
      <c r="V92" s="621"/>
      <c r="W92" s="621"/>
      <c r="X92" s="621"/>
      <c r="Y92" s="621"/>
      <c r="Z92" s="621"/>
      <c r="AA92" s="621"/>
      <c r="AB92" s="621"/>
      <c r="AC92" s="621"/>
      <c r="AD92" s="621"/>
      <c r="AE92" s="621"/>
      <c r="AF92" s="621"/>
      <c r="AG92" s="621"/>
      <c r="AH92" s="621"/>
      <c r="AI92" s="621"/>
      <c r="AJ92" s="621"/>
      <c r="AK92" s="162"/>
    </row>
    <row r="93" spans="1:37" s="170" customFormat="1" ht="20.100000000000001" customHeight="1" x14ac:dyDescent="0.2">
      <c r="A93" s="162"/>
      <c r="B93" s="617"/>
      <c r="C93" s="179" t="s">
        <v>849</v>
      </c>
      <c r="D93" s="180"/>
      <c r="E93" s="180"/>
      <c r="F93" s="180"/>
      <c r="G93" s="180"/>
      <c r="H93" s="180"/>
      <c r="I93" s="180"/>
      <c r="J93" s="180"/>
      <c r="K93" s="180"/>
      <c r="L93" s="246"/>
      <c r="M93" s="243"/>
      <c r="N93" s="245" t="s">
        <v>845</v>
      </c>
      <c r="O93" s="243" t="s">
        <v>850</v>
      </c>
      <c r="P93" s="621"/>
      <c r="Q93" s="621"/>
      <c r="R93" s="621"/>
      <c r="S93" s="621"/>
      <c r="T93" s="621"/>
      <c r="U93" s="621"/>
      <c r="V93" s="621"/>
      <c r="W93" s="621"/>
      <c r="X93" s="621"/>
      <c r="Y93" s="621"/>
      <c r="Z93" s="621"/>
      <c r="AA93" s="621"/>
      <c r="AB93" s="621"/>
      <c r="AC93" s="621"/>
      <c r="AD93" s="621"/>
      <c r="AE93" s="621"/>
      <c r="AF93" s="621"/>
      <c r="AG93" s="621"/>
      <c r="AH93" s="621"/>
      <c r="AI93" s="621"/>
      <c r="AJ93" s="621"/>
      <c r="AK93" s="162"/>
    </row>
    <row r="94" spans="1:37" s="170" customFormat="1" ht="20.100000000000001" customHeight="1" x14ac:dyDescent="0.2">
      <c r="A94" s="162"/>
      <c r="B94" s="617"/>
      <c r="C94" s="179" t="s">
        <v>851</v>
      </c>
      <c r="D94" s="180"/>
      <c r="E94" s="180"/>
      <c r="F94" s="180"/>
      <c r="G94" s="180"/>
      <c r="H94" s="180"/>
      <c r="I94" s="180"/>
      <c r="J94" s="180"/>
      <c r="K94" s="180"/>
      <c r="L94" s="246"/>
      <c r="M94" s="622" t="s">
        <v>1206</v>
      </c>
      <c r="N94" s="622"/>
      <c r="O94" s="243" t="s">
        <v>803</v>
      </c>
      <c r="P94" s="621"/>
      <c r="Q94" s="621"/>
      <c r="R94" s="621"/>
      <c r="S94" s="621"/>
      <c r="T94" s="621"/>
      <c r="U94" s="621"/>
      <c r="V94" s="621"/>
      <c r="W94" s="621"/>
      <c r="X94" s="621"/>
      <c r="Y94" s="621"/>
      <c r="Z94" s="621"/>
      <c r="AA94" s="621"/>
      <c r="AB94" s="621"/>
      <c r="AC94" s="621"/>
      <c r="AD94" s="621"/>
      <c r="AE94" s="621"/>
      <c r="AF94" s="621"/>
      <c r="AG94" s="621"/>
      <c r="AH94" s="621"/>
      <c r="AI94" s="621"/>
      <c r="AJ94" s="621"/>
      <c r="AK94" s="162"/>
    </row>
    <row r="95" spans="1:37" s="170" customFormat="1" ht="20.100000000000001" customHeight="1" x14ac:dyDescent="0.2">
      <c r="A95" s="162"/>
      <c r="B95" s="617"/>
      <c r="C95" s="179" t="s">
        <v>1180</v>
      </c>
      <c r="D95" s="180"/>
      <c r="E95" s="180"/>
      <c r="F95" s="180"/>
      <c r="G95" s="180"/>
      <c r="H95" s="180"/>
      <c r="I95" s="180"/>
      <c r="J95" s="180"/>
      <c r="K95" s="180"/>
      <c r="L95" s="246"/>
      <c r="M95" s="243"/>
      <c r="N95" s="245" t="s">
        <v>845</v>
      </c>
      <c r="O95" s="243" t="s">
        <v>805</v>
      </c>
      <c r="P95" s="621"/>
      <c r="Q95" s="621"/>
      <c r="R95" s="621"/>
      <c r="S95" s="621"/>
      <c r="T95" s="621"/>
      <c r="U95" s="621"/>
      <c r="V95" s="621"/>
      <c r="W95" s="621"/>
      <c r="X95" s="621"/>
      <c r="Y95" s="621"/>
      <c r="Z95" s="621"/>
      <c r="AA95" s="621"/>
      <c r="AB95" s="621"/>
      <c r="AC95" s="621"/>
      <c r="AD95" s="621"/>
      <c r="AE95" s="621"/>
      <c r="AF95" s="621"/>
      <c r="AG95" s="621"/>
      <c r="AH95" s="621"/>
      <c r="AI95" s="621"/>
      <c r="AJ95" s="621"/>
      <c r="AK95" s="162"/>
    </row>
    <row r="96" spans="1:37" s="170" customFormat="1" ht="14.1" customHeight="1" x14ac:dyDescent="0.2">
      <c r="A96" s="162"/>
      <c r="B96" s="617"/>
      <c r="C96" s="618" t="s">
        <v>852</v>
      </c>
      <c r="D96" s="618"/>
      <c r="E96" s="618"/>
      <c r="F96" s="618"/>
      <c r="G96" s="618"/>
      <c r="H96" s="618"/>
      <c r="I96" s="618"/>
      <c r="J96" s="618"/>
      <c r="K96" s="618"/>
      <c r="L96" s="618"/>
      <c r="M96" s="622" t="s">
        <v>1206</v>
      </c>
      <c r="N96" s="622"/>
      <c r="O96" s="171" t="s">
        <v>853</v>
      </c>
      <c r="P96" s="219"/>
      <c r="Q96" s="219"/>
      <c r="R96" s="219"/>
      <c r="S96" s="219"/>
      <c r="T96" s="219"/>
      <c r="U96" s="219"/>
      <c r="V96" s="219"/>
      <c r="W96" s="172"/>
      <c r="X96" s="172"/>
      <c r="Y96" s="172"/>
      <c r="Z96" s="172"/>
      <c r="AA96" s="172"/>
      <c r="AB96" s="172"/>
      <c r="AC96" s="172"/>
      <c r="AD96" s="172"/>
      <c r="AE96" s="172"/>
      <c r="AF96" s="172"/>
      <c r="AG96" s="172"/>
      <c r="AH96" s="172"/>
      <c r="AI96" s="172"/>
      <c r="AJ96" s="224"/>
      <c r="AK96" s="162"/>
    </row>
    <row r="97" spans="1:37" s="170" customFormat="1" ht="36" customHeight="1" x14ac:dyDescent="0.2">
      <c r="A97" s="162"/>
      <c r="B97" s="620"/>
      <c r="C97" s="618"/>
      <c r="D97" s="618"/>
      <c r="E97" s="618"/>
      <c r="F97" s="618"/>
      <c r="G97" s="618"/>
      <c r="H97" s="618"/>
      <c r="I97" s="618"/>
      <c r="J97" s="618"/>
      <c r="K97" s="618"/>
      <c r="L97" s="618"/>
      <c r="M97" s="622"/>
      <c r="N97" s="622"/>
      <c r="O97" s="613"/>
      <c r="P97" s="614"/>
      <c r="Q97" s="614"/>
      <c r="R97" s="614"/>
      <c r="S97" s="614"/>
      <c r="T97" s="614"/>
      <c r="U97" s="614"/>
      <c r="V97" s="614"/>
      <c r="W97" s="614"/>
      <c r="X97" s="614"/>
      <c r="Y97" s="614"/>
      <c r="Z97" s="614"/>
      <c r="AA97" s="614"/>
      <c r="AB97" s="614"/>
      <c r="AC97" s="614"/>
      <c r="AD97" s="614"/>
      <c r="AE97" s="614"/>
      <c r="AF97" s="614"/>
      <c r="AG97" s="614"/>
      <c r="AH97" s="614"/>
      <c r="AI97" s="614"/>
      <c r="AJ97" s="615"/>
      <c r="AK97" s="162"/>
    </row>
    <row r="98" spans="1:37" s="197" customFormat="1" ht="14.1" customHeight="1" x14ac:dyDescent="0.2">
      <c r="A98" s="196"/>
      <c r="B98" s="210" t="s">
        <v>1181</v>
      </c>
      <c r="C98" s="210"/>
      <c r="D98" s="210"/>
      <c r="E98" s="210"/>
      <c r="F98" s="210"/>
      <c r="G98" s="210"/>
      <c r="H98" s="210"/>
      <c r="I98" s="210"/>
      <c r="J98" s="210"/>
      <c r="K98" s="210"/>
      <c r="L98" s="210"/>
      <c r="M98" s="210"/>
      <c r="N98" s="210"/>
      <c r="O98" s="210"/>
      <c r="P98" s="210"/>
      <c r="Q98" s="210"/>
      <c r="R98" s="210"/>
      <c r="S98" s="210"/>
      <c r="T98" s="210"/>
      <c r="U98" s="210"/>
      <c r="V98" s="210"/>
      <c r="W98" s="210"/>
      <c r="X98" s="210"/>
      <c r="Y98" s="210"/>
      <c r="Z98" s="210"/>
      <c r="AA98" s="210"/>
      <c r="AB98" s="210"/>
      <c r="AC98" s="210"/>
      <c r="AD98" s="210"/>
      <c r="AE98" s="210"/>
      <c r="AF98" s="196"/>
      <c r="AG98" s="196"/>
      <c r="AH98" s="196"/>
      <c r="AI98" s="196"/>
      <c r="AJ98" s="196"/>
      <c r="AK98" s="196"/>
    </row>
    <row r="99" spans="1:37" s="197" customFormat="1" ht="14.1" customHeight="1" x14ac:dyDescent="0.2">
      <c r="A99" s="196"/>
      <c r="B99" s="210" t="s">
        <v>1182</v>
      </c>
      <c r="C99" s="210"/>
      <c r="D99" s="210"/>
      <c r="E99" s="210"/>
      <c r="F99" s="210"/>
      <c r="G99" s="210"/>
      <c r="H99" s="210"/>
      <c r="I99" s="210"/>
      <c r="J99" s="210"/>
      <c r="K99" s="210"/>
      <c r="L99" s="210"/>
      <c r="M99" s="210"/>
      <c r="N99" s="210"/>
      <c r="O99" s="210"/>
      <c r="P99" s="210"/>
      <c r="Q99" s="210"/>
      <c r="R99" s="210"/>
      <c r="S99" s="210"/>
      <c r="T99" s="210"/>
      <c r="U99" s="210"/>
      <c r="V99" s="210"/>
      <c r="W99" s="210"/>
      <c r="X99" s="210"/>
      <c r="Y99" s="210"/>
      <c r="Z99" s="210"/>
      <c r="AA99" s="210"/>
      <c r="AB99" s="210"/>
      <c r="AC99" s="210"/>
      <c r="AD99" s="210"/>
      <c r="AE99" s="210"/>
      <c r="AF99" s="196"/>
      <c r="AG99" s="196"/>
      <c r="AH99" s="196"/>
      <c r="AI99" s="196"/>
      <c r="AJ99" s="196"/>
      <c r="AK99" s="196"/>
    </row>
    <row r="100" spans="1:37" s="197" customFormat="1" ht="14.1" customHeight="1" x14ac:dyDescent="0.2">
      <c r="A100" s="196"/>
      <c r="B100" s="210" t="s">
        <v>1183</v>
      </c>
      <c r="C100" s="210"/>
      <c r="D100" s="210"/>
      <c r="E100" s="210"/>
      <c r="F100" s="210"/>
      <c r="G100" s="210"/>
      <c r="H100" s="210"/>
      <c r="I100" s="210"/>
      <c r="J100" s="210"/>
      <c r="K100" s="210"/>
      <c r="L100" s="210"/>
      <c r="M100" s="210"/>
      <c r="N100" s="210"/>
      <c r="O100" s="210"/>
      <c r="P100" s="210"/>
      <c r="Q100" s="210"/>
      <c r="R100" s="210"/>
      <c r="S100" s="210"/>
      <c r="T100" s="210"/>
      <c r="U100" s="210"/>
      <c r="V100" s="210"/>
      <c r="W100" s="210"/>
      <c r="X100" s="210"/>
      <c r="Y100" s="210"/>
      <c r="Z100" s="210"/>
      <c r="AA100" s="210"/>
      <c r="AB100" s="210"/>
      <c r="AC100" s="210"/>
      <c r="AD100" s="210"/>
      <c r="AE100" s="210"/>
      <c r="AF100" s="196"/>
      <c r="AG100" s="196"/>
      <c r="AH100" s="196"/>
      <c r="AI100" s="196"/>
      <c r="AJ100" s="196"/>
      <c r="AK100" s="196"/>
    </row>
    <row r="101" spans="1:37" s="170" customFormat="1" ht="20.100000000000001" customHeight="1" x14ac:dyDescent="0.2">
      <c r="A101" s="162"/>
      <c r="B101" s="256"/>
      <c r="C101" s="256"/>
      <c r="D101" s="256"/>
      <c r="E101" s="256"/>
      <c r="F101" s="256"/>
      <c r="G101" s="256"/>
      <c r="H101" s="256"/>
      <c r="I101" s="256"/>
      <c r="J101" s="256"/>
      <c r="K101" s="256"/>
      <c r="L101" s="256"/>
      <c r="M101" s="256"/>
      <c r="N101" s="256"/>
      <c r="O101" s="256"/>
      <c r="P101" s="256"/>
      <c r="Q101" s="256"/>
      <c r="R101" s="256"/>
      <c r="S101" s="256"/>
      <c r="T101" s="256"/>
      <c r="U101" s="256"/>
      <c r="V101" s="256"/>
      <c r="W101" s="256"/>
      <c r="X101" s="256"/>
      <c r="Y101" s="256"/>
      <c r="Z101" s="256"/>
      <c r="AA101" s="256"/>
      <c r="AB101" s="256"/>
      <c r="AC101" s="256"/>
      <c r="AD101" s="256"/>
      <c r="AE101" s="256"/>
      <c r="AF101" s="162"/>
      <c r="AG101" s="162"/>
      <c r="AH101" s="162"/>
      <c r="AI101" s="162"/>
      <c r="AJ101" s="162"/>
      <c r="AK101" s="162"/>
    </row>
    <row r="102" spans="1:37" s="161" customFormat="1" ht="20.100000000000001" customHeight="1" x14ac:dyDescent="0.2">
      <c r="A102" s="159"/>
      <c r="B102" s="159" t="s">
        <v>854</v>
      </c>
      <c r="C102" s="159"/>
      <c r="D102" s="159"/>
      <c r="E102" s="159"/>
      <c r="F102" s="159"/>
      <c r="G102" s="159"/>
      <c r="H102" s="159"/>
      <c r="I102" s="159"/>
      <c r="J102" s="159"/>
      <c r="K102" s="159"/>
      <c r="L102" s="159"/>
      <c r="M102" s="159"/>
      <c r="N102" s="159"/>
      <c r="O102" s="159"/>
      <c r="P102" s="159"/>
      <c r="Q102" s="159"/>
      <c r="R102" s="159"/>
      <c r="S102" s="159"/>
      <c r="T102" s="159"/>
      <c r="U102" s="159"/>
      <c r="V102" s="159"/>
      <c r="W102" s="159"/>
      <c r="X102" s="159"/>
      <c r="Y102" s="159"/>
      <c r="Z102" s="159"/>
      <c r="AA102" s="159"/>
      <c r="AB102" s="159"/>
      <c r="AC102" s="159"/>
      <c r="AD102" s="159"/>
      <c r="AE102" s="159"/>
      <c r="AF102" s="159"/>
      <c r="AG102" s="159"/>
      <c r="AH102" s="159"/>
      <c r="AI102" s="159"/>
      <c r="AJ102" s="159"/>
      <c r="AK102" s="159"/>
    </row>
    <row r="103" spans="1:37" s="170" customFormat="1" ht="20.100000000000001" customHeight="1" x14ac:dyDescent="0.2">
      <c r="A103" s="162"/>
      <c r="B103" s="163" t="s">
        <v>747</v>
      </c>
      <c r="C103" s="164"/>
      <c r="D103" s="164"/>
      <c r="E103" s="164"/>
      <c r="F103" s="164"/>
      <c r="G103" s="169"/>
      <c r="H103" s="528" t="s">
        <v>855</v>
      </c>
      <c r="I103" s="530"/>
      <c r="J103" s="163" t="s">
        <v>762</v>
      </c>
      <c r="K103" s="164"/>
      <c r="L103" s="164"/>
      <c r="M103" s="164"/>
      <c r="N103" s="164"/>
      <c r="O103" s="164"/>
      <c r="P103" s="164"/>
      <c r="Q103" s="164"/>
      <c r="R103" s="164"/>
      <c r="S103" s="164"/>
      <c r="T103" s="164"/>
      <c r="U103" s="164"/>
      <c r="V103" s="164"/>
      <c r="W103" s="164"/>
      <c r="X103" s="164"/>
      <c r="Y103" s="164"/>
      <c r="Z103" s="164"/>
      <c r="AA103" s="164"/>
      <c r="AB103" s="164"/>
      <c r="AC103" s="164"/>
      <c r="AD103" s="164"/>
      <c r="AE103" s="164"/>
      <c r="AF103" s="164"/>
      <c r="AG103" s="164"/>
      <c r="AH103" s="164"/>
      <c r="AI103" s="164"/>
      <c r="AJ103" s="169"/>
      <c r="AK103" s="162"/>
    </row>
    <row r="104" spans="1:37" s="170" customFormat="1" ht="20.100000000000001" customHeight="1" x14ac:dyDescent="0.2">
      <c r="A104" s="162"/>
      <c r="B104" s="544" t="s">
        <v>856</v>
      </c>
      <c r="C104" s="580"/>
      <c r="D104" s="580"/>
      <c r="E104" s="580"/>
      <c r="F104" s="580"/>
      <c r="G104" s="581"/>
      <c r="H104" s="550" t="s">
        <v>371</v>
      </c>
      <c r="I104" s="551"/>
      <c r="J104" s="623" t="s">
        <v>857</v>
      </c>
      <c r="K104" s="624"/>
      <c r="L104" s="624"/>
      <c r="M104" s="624"/>
      <c r="N104" s="624"/>
      <c r="O104" s="624"/>
      <c r="P104" s="624"/>
      <c r="Q104" s="624"/>
      <c r="R104" s="624"/>
      <c r="S104" s="624"/>
      <c r="T104" s="624"/>
      <c r="U104" s="624"/>
      <c r="V104" s="624"/>
      <c r="W104" s="624"/>
      <c r="X104" s="624"/>
      <c r="Y104" s="624"/>
      <c r="Z104" s="624"/>
      <c r="AA104" s="624"/>
      <c r="AB104" s="624"/>
      <c r="AC104" s="624"/>
      <c r="AD104" s="624"/>
      <c r="AE104" s="624"/>
      <c r="AF104" s="624"/>
      <c r="AG104" s="624"/>
      <c r="AH104" s="624"/>
      <c r="AI104" s="624"/>
      <c r="AJ104" s="625"/>
      <c r="AK104" s="162"/>
    </row>
    <row r="105" spans="1:37" s="170" customFormat="1" ht="20.100000000000001" customHeight="1" x14ac:dyDescent="0.2">
      <c r="A105" s="162"/>
      <c r="B105" s="560"/>
      <c r="C105" s="561"/>
      <c r="D105" s="561"/>
      <c r="E105" s="561"/>
      <c r="F105" s="561"/>
      <c r="G105" s="562"/>
      <c r="H105" s="552"/>
      <c r="I105" s="553"/>
      <c r="J105" s="626"/>
      <c r="K105" s="609"/>
      <c r="L105" s="609"/>
      <c r="M105" s="609"/>
      <c r="N105" s="609"/>
      <c r="O105" s="609"/>
      <c r="P105" s="609"/>
      <c r="Q105" s="609"/>
      <c r="R105" s="609"/>
      <c r="S105" s="609"/>
      <c r="T105" s="609"/>
      <c r="U105" s="609"/>
      <c r="V105" s="609"/>
      <c r="W105" s="609"/>
      <c r="X105" s="609"/>
      <c r="Y105" s="609"/>
      <c r="Z105" s="609"/>
      <c r="AA105" s="609"/>
      <c r="AB105" s="609"/>
      <c r="AC105" s="609"/>
      <c r="AD105" s="609"/>
      <c r="AE105" s="609"/>
      <c r="AF105" s="609"/>
      <c r="AG105" s="609"/>
      <c r="AH105" s="609"/>
      <c r="AI105" s="609"/>
      <c r="AJ105" s="627"/>
      <c r="AK105" s="162"/>
    </row>
    <row r="106" spans="1:37" s="170" customFormat="1" ht="14.1" customHeight="1" x14ac:dyDescent="0.2">
      <c r="A106" s="162"/>
      <c r="B106" s="579" t="s">
        <v>858</v>
      </c>
      <c r="C106" s="580"/>
      <c r="D106" s="580"/>
      <c r="E106" s="580"/>
      <c r="F106" s="580"/>
      <c r="G106" s="581"/>
      <c r="H106" s="550" t="s">
        <v>371</v>
      </c>
      <c r="I106" s="551"/>
      <c r="J106" s="171" t="s">
        <v>859</v>
      </c>
      <c r="K106" s="172"/>
      <c r="L106" s="219"/>
      <c r="M106" s="219"/>
      <c r="N106" s="219"/>
      <c r="O106" s="219"/>
      <c r="P106" s="257"/>
      <c r="Q106" s="257"/>
      <c r="R106" s="257"/>
      <c r="S106" s="257"/>
      <c r="T106" s="257"/>
      <c r="U106" s="257"/>
      <c r="V106" s="257"/>
      <c r="W106" s="257"/>
      <c r="X106" s="257"/>
      <c r="Y106" s="257"/>
      <c r="Z106" s="257"/>
      <c r="AA106" s="257"/>
      <c r="AB106" s="257"/>
      <c r="AC106" s="257"/>
      <c r="AD106" s="257"/>
      <c r="AE106" s="257"/>
      <c r="AF106" s="257"/>
      <c r="AG106" s="257"/>
      <c r="AH106" s="257"/>
      <c r="AI106" s="257"/>
      <c r="AJ106" s="258"/>
      <c r="AK106" s="162"/>
    </row>
    <row r="107" spans="1:37" s="170" customFormat="1" ht="36" customHeight="1" x14ac:dyDescent="0.2">
      <c r="A107" s="162"/>
      <c r="B107" s="560"/>
      <c r="C107" s="561"/>
      <c r="D107" s="561"/>
      <c r="E107" s="561"/>
      <c r="F107" s="561"/>
      <c r="G107" s="562"/>
      <c r="H107" s="552"/>
      <c r="I107" s="553"/>
      <c r="J107" s="613"/>
      <c r="K107" s="614"/>
      <c r="L107" s="614"/>
      <c r="M107" s="614"/>
      <c r="N107" s="614"/>
      <c r="O107" s="614"/>
      <c r="P107" s="614"/>
      <c r="Q107" s="614"/>
      <c r="R107" s="614"/>
      <c r="S107" s="614"/>
      <c r="T107" s="614"/>
      <c r="U107" s="614"/>
      <c r="V107" s="614"/>
      <c r="W107" s="614"/>
      <c r="X107" s="614"/>
      <c r="Y107" s="614"/>
      <c r="Z107" s="614"/>
      <c r="AA107" s="614"/>
      <c r="AB107" s="614"/>
      <c r="AC107" s="614"/>
      <c r="AD107" s="614"/>
      <c r="AE107" s="614"/>
      <c r="AF107" s="614"/>
      <c r="AG107" s="614"/>
      <c r="AH107" s="614"/>
      <c r="AI107" s="614"/>
      <c r="AJ107" s="615"/>
      <c r="AK107" s="162"/>
    </row>
    <row r="108" spans="1:37" s="170" customFormat="1" ht="14.1" customHeight="1" x14ac:dyDescent="0.2">
      <c r="A108" s="162"/>
      <c r="B108" s="579" t="s">
        <v>860</v>
      </c>
      <c r="C108" s="580"/>
      <c r="D108" s="580"/>
      <c r="E108" s="580"/>
      <c r="F108" s="580"/>
      <c r="G108" s="581"/>
      <c r="H108" s="550" t="s">
        <v>371</v>
      </c>
      <c r="I108" s="551"/>
      <c r="J108" s="171" t="s">
        <v>861</v>
      </c>
      <c r="K108" s="172"/>
      <c r="L108" s="219"/>
      <c r="M108" s="219"/>
      <c r="N108" s="219"/>
      <c r="O108" s="219"/>
      <c r="P108" s="219"/>
      <c r="Q108" s="219"/>
      <c r="R108" s="219"/>
      <c r="S108" s="219"/>
      <c r="T108" s="172"/>
      <c r="U108" s="172"/>
      <c r="V108" s="172"/>
      <c r="W108" s="172"/>
      <c r="X108" s="172"/>
      <c r="Y108" s="172"/>
      <c r="Z108" s="172"/>
      <c r="AA108" s="172"/>
      <c r="AB108" s="172"/>
      <c r="AC108" s="172"/>
      <c r="AD108" s="172"/>
      <c r="AE108" s="172"/>
      <c r="AF108" s="172"/>
      <c r="AG108" s="172"/>
      <c r="AH108" s="257"/>
      <c r="AI108" s="257"/>
      <c r="AJ108" s="258"/>
      <c r="AK108" s="162"/>
    </row>
    <row r="109" spans="1:37" s="170" customFormat="1" ht="36" customHeight="1" x14ac:dyDescent="0.2">
      <c r="A109" s="162"/>
      <c r="B109" s="560"/>
      <c r="C109" s="561"/>
      <c r="D109" s="561"/>
      <c r="E109" s="561"/>
      <c r="F109" s="561"/>
      <c r="G109" s="562"/>
      <c r="H109" s="552"/>
      <c r="I109" s="553"/>
      <c r="J109" s="613"/>
      <c r="K109" s="614"/>
      <c r="L109" s="614"/>
      <c r="M109" s="614"/>
      <c r="N109" s="614"/>
      <c r="O109" s="614"/>
      <c r="P109" s="614"/>
      <c r="Q109" s="614"/>
      <c r="R109" s="614"/>
      <c r="S109" s="614"/>
      <c r="T109" s="614"/>
      <c r="U109" s="614"/>
      <c r="V109" s="614"/>
      <c r="W109" s="614"/>
      <c r="X109" s="614"/>
      <c r="Y109" s="614"/>
      <c r="Z109" s="614"/>
      <c r="AA109" s="614"/>
      <c r="AB109" s="614"/>
      <c r="AC109" s="614"/>
      <c r="AD109" s="614"/>
      <c r="AE109" s="614"/>
      <c r="AF109" s="614"/>
      <c r="AG109" s="614"/>
      <c r="AH109" s="614"/>
      <c r="AI109" s="614"/>
      <c r="AJ109" s="615"/>
      <c r="AK109" s="162"/>
    </row>
    <row r="110" spans="1:37" s="197" customFormat="1" ht="14.1" customHeight="1" x14ac:dyDescent="0.2">
      <c r="A110" s="196"/>
      <c r="B110" s="259" t="s">
        <v>862</v>
      </c>
      <c r="C110" s="628" t="s">
        <v>863</v>
      </c>
      <c r="D110" s="628"/>
      <c r="E110" s="628"/>
      <c r="F110" s="628"/>
      <c r="G110" s="628"/>
      <c r="H110" s="628"/>
      <c r="I110" s="628"/>
      <c r="J110" s="628"/>
      <c r="K110" s="628"/>
      <c r="L110" s="628"/>
      <c r="M110" s="628"/>
      <c r="N110" s="628"/>
      <c r="O110" s="628"/>
      <c r="P110" s="628"/>
      <c r="Q110" s="628"/>
      <c r="R110" s="628"/>
      <c r="S110" s="628"/>
      <c r="T110" s="628"/>
      <c r="U110" s="628"/>
      <c r="V110" s="628"/>
      <c r="W110" s="628"/>
      <c r="X110" s="628"/>
      <c r="Y110" s="628"/>
      <c r="Z110" s="628"/>
      <c r="AA110" s="628"/>
      <c r="AB110" s="628"/>
      <c r="AC110" s="628"/>
      <c r="AD110" s="628"/>
      <c r="AE110" s="628"/>
      <c r="AF110" s="628"/>
      <c r="AG110" s="628"/>
      <c r="AH110" s="628"/>
      <c r="AI110" s="628"/>
      <c r="AJ110" s="628"/>
    </row>
    <row r="111" spans="1:37" s="197" customFormat="1" ht="16.05" customHeight="1" x14ac:dyDescent="0.2">
      <c r="A111" s="284"/>
      <c r="B111" s="357"/>
      <c r="C111" s="635" t="s">
        <v>1204</v>
      </c>
      <c r="D111" s="635"/>
      <c r="E111" s="635"/>
      <c r="F111" s="635"/>
      <c r="G111" s="635"/>
      <c r="H111" s="635"/>
      <c r="I111" s="635"/>
      <c r="J111" s="635"/>
      <c r="K111" s="635"/>
      <c r="L111" s="635"/>
      <c r="M111" s="635"/>
      <c r="N111" s="635"/>
      <c r="O111" s="635"/>
      <c r="P111" s="635"/>
      <c r="Q111" s="635"/>
      <c r="R111" s="635"/>
      <c r="S111" s="635"/>
      <c r="T111" s="635"/>
      <c r="U111" s="635"/>
      <c r="V111" s="635"/>
      <c r="W111" s="635"/>
      <c r="X111" s="635"/>
      <c r="Y111" s="635"/>
      <c r="Z111" s="635"/>
      <c r="AA111" s="635"/>
      <c r="AB111" s="635"/>
      <c r="AC111" s="635"/>
      <c r="AD111" s="635"/>
      <c r="AE111" s="635"/>
      <c r="AF111" s="635"/>
      <c r="AG111" s="635"/>
      <c r="AH111" s="635"/>
      <c r="AI111" s="635"/>
      <c r="AJ111" s="331"/>
    </row>
    <row r="112" spans="1:37" s="197" customFormat="1" ht="16.05" customHeight="1" x14ac:dyDescent="0.2">
      <c r="A112" s="284"/>
      <c r="B112" s="357"/>
      <c r="C112" s="247"/>
      <c r="D112" s="635" t="s">
        <v>1205</v>
      </c>
      <c r="E112" s="635"/>
      <c r="F112" s="635"/>
      <c r="G112" s="635"/>
      <c r="H112" s="635"/>
      <c r="I112" s="635"/>
      <c r="J112" s="635"/>
      <c r="K112" s="635"/>
      <c r="L112" s="635"/>
      <c r="M112" s="635"/>
      <c r="N112" s="635"/>
      <c r="O112" s="635"/>
      <c r="P112" s="635"/>
      <c r="Q112" s="635"/>
      <c r="R112" s="635"/>
      <c r="S112" s="635"/>
      <c r="T112" s="635"/>
      <c r="U112" s="635"/>
      <c r="V112" s="635"/>
      <c r="W112" s="635"/>
      <c r="X112" s="635"/>
      <c r="Y112" s="635"/>
      <c r="Z112" s="635"/>
      <c r="AA112" s="635"/>
      <c r="AB112" s="635"/>
      <c r="AC112" s="635"/>
      <c r="AD112" s="635"/>
      <c r="AE112" s="635"/>
      <c r="AF112" s="635"/>
      <c r="AG112" s="635"/>
      <c r="AH112" s="635"/>
      <c r="AI112" s="635"/>
      <c r="AJ112" s="331"/>
    </row>
    <row r="113" spans="1:37" s="197" customFormat="1" ht="14.1" customHeight="1" x14ac:dyDescent="0.2">
      <c r="A113" s="196"/>
      <c r="B113" s="210"/>
      <c r="C113" s="210"/>
      <c r="D113" s="210"/>
      <c r="E113" s="210"/>
      <c r="F113" s="210"/>
      <c r="G113" s="210"/>
      <c r="H113" s="210"/>
      <c r="I113" s="210"/>
      <c r="J113" s="210"/>
      <c r="K113" s="210"/>
      <c r="L113" s="210"/>
      <c r="M113" s="210"/>
      <c r="N113" s="210"/>
      <c r="O113" s="210"/>
      <c r="P113" s="210"/>
      <c r="Q113" s="210"/>
      <c r="R113" s="210"/>
      <c r="S113" s="210"/>
      <c r="T113" s="210"/>
      <c r="U113" s="210"/>
      <c r="V113" s="210"/>
      <c r="W113" s="210"/>
      <c r="X113" s="210"/>
      <c r="Y113" s="210"/>
      <c r="Z113" s="210"/>
      <c r="AA113" s="210"/>
      <c r="AB113" s="210"/>
      <c r="AC113" s="210"/>
      <c r="AD113" s="210"/>
      <c r="AE113" s="210"/>
      <c r="AF113" s="210"/>
      <c r="AG113" s="210"/>
      <c r="AH113" s="210"/>
      <c r="AI113" s="210"/>
      <c r="AJ113" s="210"/>
      <c r="AK113" s="196"/>
    </row>
    <row r="114" spans="1:37" s="161" customFormat="1" ht="20.100000000000001" customHeight="1" x14ac:dyDescent="0.2">
      <c r="A114" s="159"/>
      <c r="B114" s="159" t="s">
        <v>864</v>
      </c>
      <c r="C114" s="159"/>
      <c r="D114" s="159"/>
      <c r="E114" s="159"/>
      <c r="F114" s="159"/>
      <c r="G114" s="159"/>
      <c r="H114" s="159"/>
      <c r="I114" s="159"/>
      <c r="J114" s="159"/>
      <c r="K114" s="159"/>
      <c r="L114" s="159"/>
      <c r="M114" s="159"/>
      <c r="N114" s="159"/>
      <c r="O114" s="159"/>
      <c r="P114" s="159"/>
      <c r="Q114" s="159"/>
      <c r="R114" s="159"/>
      <c r="S114" s="159"/>
      <c r="T114" s="159"/>
      <c r="U114" s="159"/>
      <c r="V114" s="159"/>
      <c r="W114" s="159"/>
      <c r="X114" s="159"/>
      <c r="Y114" s="159"/>
      <c r="Z114" s="159"/>
      <c r="AA114" s="159"/>
      <c r="AB114" s="159"/>
      <c r="AC114" s="159"/>
      <c r="AD114" s="159"/>
      <c r="AE114" s="159"/>
      <c r="AF114" s="159"/>
      <c r="AG114" s="159"/>
      <c r="AH114" s="159"/>
      <c r="AI114" s="159"/>
      <c r="AJ114" s="159"/>
      <c r="AK114" s="159"/>
    </row>
    <row r="115" spans="1:37" s="170" customFormat="1" ht="20.100000000000001" customHeight="1" x14ac:dyDescent="0.2">
      <c r="A115" s="162"/>
      <c r="B115" s="163" t="s">
        <v>747</v>
      </c>
      <c r="C115" s="164"/>
      <c r="D115" s="164"/>
      <c r="E115" s="164"/>
      <c r="F115" s="164"/>
      <c r="G115" s="169"/>
      <c r="H115" s="528" t="s">
        <v>831</v>
      </c>
      <c r="I115" s="530"/>
      <c r="J115" s="163" t="s">
        <v>762</v>
      </c>
      <c r="K115" s="164"/>
      <c r="L115" s="164"/>
      <c r="M115" s="164"/>
      <c r="N115" s="164"/>
      <c r="O115" s="164"/>
      <c r="P115" s="164"/>
      <c r="Q115" s="164"/>
      <c r="R115" s="164"/>
      <c r="S115" s="164"/>
      <c r="T115" s="164"/>
      <c r="U115" s="164"/>
      <c r="V115" s="164"/>
      <c r="W115" s="164"/>
      <c r="X115" s="164"/>
      <c r="Y115" s="164"/>
      <c r="Z115" s="164"/>
      <c r="AA115" s="164"/>
      <c r="AB115" s="164"/>
      <c r="AC115" s="164"/>
      <c r="AD115" s="164"/>
      <c r="AE115" s="164"/>
      <c r="AF115" s="164"/>
      <c r="AG115" s="164"/>
      <c r="AH115" s="164"/>
      <c r="AI115" s="164"/>
      <c r="AJ115" s="169"/>
      <c r="AK115" s="162"/>
    </row>
    <row r="116" spans="1:37" s="170" customFormat="1" ht="20.100000000000001" customHeight="1" x14ac:dyDescent="0.2">
      <c r="A116" s="162"/>
      <c r="B116" s="579" t="s">
        <v>865</v>
      </c>
      <c r="C116" s="580"/>
      <c r="D116" s="580"/>
      <c r="E116" s="580"/>
      <c r="F116" s="580"/>
      <c r="G116" s="581"/>
      <c r="H116" s="550" t="s">
        <v>371</v>
      </c>
      <c r="I116" s="551"/>
      <c r="J116" s="631" t="s">
        <v>866</v>
      </c>
      <c r="K116" s="566" t="s">
        <v>867</v>
      </c>
      <c r="L116" s="567"/>
      <c r="M116" s="567"/>
      <c r="N116" s="567"/>
      <c r="O116" s="568" t="s">
        <v>868</v>
      </c>
      <c r="P116" s="631" t="s">
        <v>869</v>
      </c>
      <c r="Q116" s="254" t="s">
        <v>870</v>
      </c>
      <c r="R116" s="254"/>
      <c r="S116" s="254"/>
      <c r="T116" s="618"/>
      <c r="U116" s="618"/>
      <c r="V116" s="618"/>
      <c r="W116" s="618"/>
      <c r="X116" s="618"/>
      <c r="Y116" s="618"/>
      <c r="Z116" s="254" t="s">
        <v>765</v>
      </c>
      <c r="AA116" s="254"/>
      <c r="AB116" s="254"/>
      <c r="AC116" s="604"/>
      <c r="AD116" s="605"/>
      <c r="AE116" s="605"/>
      <c r="AF116" s="605"/>
      <c r="AG116" s="605"/>
      <c r="AH116" s="605"/>
      <c r="AI116" s="605"/>
      <c r="AJ116" s="606"/>
      <c r="AK116" s="162"/>
    </row>
    <row r="117" spans="1:37" s="170" customFormat="1" ht="20.100000000000001" customHeight="1" x14ac:dyDescent="0.2">
      <c r="A117" s="162"/>
      <c r="B117" s="585"/>
      <c r="C117" s="586"/>
      <c r="D117" s="586"/>
      <c r="E117" s="586"/>
      <c r="F117" s="586"/>
      <c r="G117" s="587"/>
      <c r="H117" s="629"/>
      <c r="I117" s="630"/>
      <c r="J117" s="632"/>
      <c r="K117" s="634"/>
      <c r="L117" s="593"/>
      <c r="M117" s="593"/>
      <c r="N117" s="593"/>
      <c r="O117" s="584"/>
      <c r="P117" s="632"/>
      <c r="Q117" s="254" t="s">
        <v>870</v>
      </c>
      <c r="R117" s="254"/>
      <c r="S117" s="254"/>
      <c r="T117" s="618"/>
      <c r="U117" s="618"/>
      <c r="V117" s="618"/>
      <c r="W117" s="618"/>
      <c r="X117" s="618"/>
      <c r="Y117" s="618"/>
      <c r="Z117" s="254" t="s">
        <v>765</v>
      </c>
      <c r="AA117" s="254"/>
      <c r="AB117" s="254"/>
      <c r="AC117" s="604"/>
      <c r="AD117" s="605"/>
      <c r="AE117" s="605"/>
      <c r="AF117" s="605"/>
      <c r="AG117" s="605"/>
      <c r="AH117" s="605"/>
      <c r="AI117" s="605"/>
      <c r="AJ117" s="606"/>
      <c r="AK117" s="162"/>
    </row>
    <row r="118" spans="1:37" s="170" customFormat="1" ht="20.100000000000001" customHeight="1" x14ac:dyDescent="0.2">
      <c r="A118" s="162"/>
      <c r="B118" s="585"/>
      <c r="C118" s="586"/>
      <c r="D118" s="586"/>
      <c r="E118" s="586"/>
      <c r="F118" s="586"/>
      <c r="G118" s="587"/>
      <c r="H118" s="629"/>
      <c r="I118" s="630"/>
      <c r="J118" s="632"/>
      <c r="K118" s="634"/>
      <c r="L118" s="593"/>
      <c r="M118" s="593"/>
      <c r="N118" s="593"/>
      <c r="O118" s="584"/>
      <c r="P118" s="632"/>
      <c r="Q118" s="254" t="s">
        <v>870</v>
      </c>
      <c r="R118" s="254"/>
      <c r="S118" s="254"/>
      <c r="T118" s="618"/>
      <c r="U118" s="618"/>
      <c r="V118" s="618"/>
      <c r="W118" s="618"/>
      <c r="X118" s="618"/>
      <c r="Y118" s="618"/>
      <c r="Z118" s="254" t="s">
        <v>765</v>
      </c>
      <c r="AA118" s="254"/>
      <c r="AB118" s="254"/>
      <c r="AC118" s="604"/>
      <c r="AD118" s="605"/>
      <c r="AE118" s="605"/>
      <c r="AF118" s="605"/>
      <c r="AG118" s="605"/>
      <c r="AH118" s="605"/>
      <c r="AI118" s="605"/>
      <c r="AJ118" s="606"/>
      <c r="AK118" s="162"/>
    </row>
    <row r="119" spans="1:37" s="170" customFormat="1" ht="20.100000000000001" customHeight="1" x14ac:dyDescent="0.2">
      <c r="A119" s="162"/>
      <c r="B119" s="560"/>
      <c r="C119" s="561"/>
      <c r="D119" s="561"/>
      <c r="E119" s="561"/>
      <c r="F119" s="561"/>
      <c r="G119" s="562"/>
      <c r="H119" s="552"/>
      <c r="I119" s="553"/>
      <c r="J119" s="633"/>
      <c r="K119" s="569"/>
      <c r="L119" s="570"/>
      <c r="M119" s="570"/>
      <c r="N119" s="570"/>
      <c r="O119" s="571"/>
      <c r="P119" s="633"/>
      <c r="Q119" s="254" t="s">
        <v>870</v>
      </c>
      <c r="R119" s="254"/>
      <c r="S119" s="254"/>
      <c r="T119" s="618"/>
      <c r="U119" s="618"/>
      <c r="V119" s="618"/>
      <c r="W119" s="618"/>
      <c r="X119" s="618"/>
      <c r="Y119" s="618"/>
      <c r="Z119" s="254" t="s">
        <v>765</v>
      </c>
      <c r="AA119" s="254"/>
      <c r="AB119" s="254"/>
      <c r="AC119" s="604"/>
      <c r="AD119" s="605"/>
      <c r="AE119" s="605"/>
      <c r="AF119" s="605"/>
      <c r="AG119" s="605"/>
      <c r="AH119" s="605"/>
      <c r="AI119" s="605"/>
      <c r="AJ119" s="606"/>
      <c r="AK119" s="162"/>
    </row>
    <row r="120" spans="1:37" s="170" customFormat="1" ht="14.1" customHeight="1" x14ac:dyDescent="0.2">
      <c r="A120" s="162"/>
      <c r="B120" s="579" t="s">
        <v>871</v>
      </c>
      <c r="C120" s="580"/>
      <c r="D120" s="580"/>
      <c r="E120" s="580"/>
      <c r="F120" s="580"/>
      <c r="G120" s="581"/>
      <c r="H120" s="550" t="s">
        <v>371</v>
      </c>
      <c r="I120" s="551"/>
      <c r="J120" s="171" t="s">
        <v>859</v>
      </c>
      <c r="K120" s="219"/>
      <c r="L120" s="219"/>
      <c r="M120" s="219"/>
      <c r="N120" s="219"/>
      <c r="O120" s="257"/>
      <c r="P120" s="257"/>
      <c r="Q120" s="257"/>
      <c r="R120" s="257"/>
      <c r="S120" s="257"/>
      <c r="T120" s="257"/>
      <c r="U120" s="257"/>
      <c r="V120" s="257"/>
      <c r="W120" s="257"/>
      <c r="X120" s="257"/>
      <c r="Y120" s="257"/>
      <c r="Z120" s="257"/>
      <c r="AA120" s="257"/>
      <c r="AB120" s="257"/>
      <c r="AC120" s="257"/>
      <c r="AD120" s="257"/>
      <c r="AE120" s="257"/>
      <c r="AF120" s="257"/>
      <c r="AG120" s="257"/>
      <c r="AH120" s="257"/>
      <c r="AI120" s="257"/>
      <c r="AJ120" s="258"/>
      <c r="AK120" s="162"/>
    </row>
    <row r="121" spans="1:37" s="170" customFormat="1" ht="36" customHeight="1" x14ac:dyDescent="0.2">
      <c r="A121" s="162"/>
      <c r="B121" s="560"/>
      <c r="C121" s="561"/>
      <c r="D121" s="561"/>
      <c r="E121" s="561"/>
      <c r="F121" s="561"/>
      <c r="G121" s="562"/>
      <c r="H121" s="552"/>
      <c r="I121" s="553"/>
      <c r="J121" s="613"/>
      <c r="K121" s="614"/>
      <c r="L121" s="614"/>
      <c r="M121" s="614"/>
      <c r="N121" s="614"/>
      <c r="O121" s="614"/>
      <c r="P121" s="614"/>
      <c r="Q121" s="614"/>
      <c r="R121" s="614"/>
      <c r="S121" s="614"/>
      <c r="T121" s="614"/>
      <c r="U121" s="614"/>
      <c r="V121" s="614"/>
      <c r="W121" s="614"/>
      <c r="X121" s="614"/>
      <c r="Y121" s="614"/>
      <c r="Z121" s="614"/>
      <c r="AA121" s="614"/>
      <c r="AB121" s="614"/>
      <c r="AC121" s="614"/>
      <c r="AD121" s="614"/>
      <c r="AE121" s="614"/>
      <c r="AF121" s="614"/>
      <c r="AG121" s="614"/>
      <c r="AH121" s="614"/>
      <c r="AI121" s="614"/>
      <c r="AJ121" s="615"/>
      <c r="AK121" s="162"/>
    </row>
    <row r="122" spans="1:37" s="197" customFormat="1" ht="14.1" customHeight="1" x14ac:dyDescent="0.2">
      <c r="A122" s="196"/>
      <c r="B122" s="210"/>
      <c r="C122" s="196"/>
      <c r="D122" s="196"/>
      <c r="E122" s="196"/>
      <c r="F122" s="196"/>
      <c r="G122" s="196"/>
      <c r="H122" s="196"/>
      <c r="I122" s="196"/>
      <c r="J122" s="196"/>
      <c r="K122" s="196"/>
      <c r="L122" s="196"/>
      <c r="M122" s="196"/>
      <c r="N122" s="196"/>
      <c r="O122" s="196"/>
      <c r="P122" s="196"/>
      <c r="Q122" s="196"/>
      <c r="R122" s="196"/>
      <c r="S122" s="196"/>
      <c r="T122" s="196"/>
      <c r="U122" s="196"/>
      <c r="V122" s="196"/>
      <c r="W122" s="196"/>
      <c r="X122" s="196"/>
      <c r="Y122" s="196"/>
      <c r="Z122" s="196"/>
      <c r="AA122" s="196"/>
      <c r="AB122" s="196"/>
      <c r="AC122" s="196"/>
      <c r="AD122" s="196"/>
      <c r="AE122" s="196"/>
      <c r="AF122" s="196"/>
      <c r="AG122" s="196"/>
      <c r="AH122" s="196"/>
      <c r="AI122" s="196"/>
      <c r="AJ122" s="196"/>
      <c r="AK122" s="196"/>
    </row>
    <row r="123" spans="1:37" s="263" customFormat="1" ht="20.100000000000001" customHeight="1" x14ac:dyDescent="0.2">
      <c r="A123" s="159" t="s">
        <v>872</v>
      </c>
      <c r="B123" s="262"/>
      <c r="C123" s="262"/>
      <c r="D123" s="262"/>
      <c r="E123" s="262"/>
      <c r="F123" s="262"/>
      <c r="G123" s="262"/>
      <c r="H123" s="262"/>
      <c r="I123" s="262"/>
      <c r="J123" s="262"/>
      <c r="K123" s="262"/>
      <c r="L123" s="262"/>
      <c r="M123" s="262"/>
      <c r="N123" s="262"/>
      <c r="O123" s="262"/>
      <c r="P123" s="262"/>
      <c r="Q123" s="262"/>
      <c r="R123" s="262"/>
      <c r="S123" s="262"/>
      <c r="T123" s="262"/>
      <c r="U123" s="262"/>
      <c r="V123" s="262"/>
      <c r="W123" s="262"/>
      <c r="X123" s="262"/>
      <c r="Y123" s="262"/>
      <c r="Z123" s="262"/>
      <c r="AA123" s="262"/>
      <c r="AB123" s="262"/>
      <c r="AC123" s="262"/>
      <c r="AD123" s="262"/>
      <c r="AE123" s="262"/>
      <c r="AF123" s="262"/>
      <c r="AG123" s="262"/>
      <c r="AH123" s="262"/>
      <c r="AI123" s="262"/>
      <c r="AJ123" s="262"/>
      <c r="AK123" s="160"/>
    </row>
    <row r="124" spans="1:37" s="161" customFormat="1" ht="20.100000000000001" customHeight="1" x14ac:dyDescent="0.2">
      <c r="A124" s="159"/>
      <c r="B124" s="159" t="s">
        <v>873</v>
      </c>
      <c r="C124" s="159"/>
      <c r="D124" s="159"/>
      <c r="E124" s="159"/>
      <c r="F124" s="159"/>
      <c r="G124" s="159"/>
      <c r="H124" s="159"/>
      <c r="I124" s="159"/>
      <c r="J124" s="159"/>
      <c r="K124" s="159"/>
      <c r="L124" s="159"/>
      <c r="M124" s="159"/>
      <c r="N124" s="159"/>
      <c r="O124" s="159"/>
      <c r="P124" s="159"/>
      <c r="Q124" s="159"/>
      <c r="R124" s="159"/>
      <c r="S124" s="159"/>
      <c r="T124" s="159"/>
      <c r="U124" s="159"/>
      <c r="V124" s="159"/>
      <c r="W124" s="159"/>
      <c r="X124" s="159"/>
      <c r="Y124" s="159"/>
      <c r="Z124" s="159"/>
      <c r="AA124" s="159"/>
      <c r="AB124" s="159"/>
      <c r="AC124" s="159"/>
      <c r="AD124" s="159"/>
      <c r="AE124" s="159"/>
      <c r="AF124" s="159"/>
      <c r="AG124" s="159"/>
      <c r="AH124" s="159"/>
      <c r="AI124" s="159"/>
      <c r="AJ124" s="159"/>
      <c r="AK124" s="159"/>
    </row>
    <row r="125" spans="1:37" s="170" customFormat="1" ht="20.100000000000001" customHeight="1" x14ac:dyDescent="0.2">
      <c r="A125" s="162"/>
      <c r="B125" s="636" t="s">
        <v>874</v>
      </c>
      <c r="C125" s="171" t="s">
        <v>875</v>
      </c>
      <c r="D125" s="172"/>
      <c r="E125" s="172"/>
      <c r="F125" s="172"/>
      <c r="G125" s="172"/>
      <c r="H125" s="172"/>
      <c r="I125" s="172"/>
      <c r="J125" s="224"/>
      <c r="K125" s="638"/>
      <c r="L125" s="639"/>
      <c r="M125" s="639"/>
      <c r="N125" s="639"/>
      <c r="O125" s="639"/>
      <c r="P125" s="639"/>
      <c r="Q125" s="639"/>
      <c r="R125" s="639"/>
      <c r="S125" s="639"/>
      <c r="T125" s="639"/>
      <c r="U125" s="217" t="s">
        <v>876</v>
      </c>
      <c r="V125" s="636" t="s">
        <v>877</v>
      </c>
      <c r="W125" s="610"/>
      <c r="X125" s="611"/>
      <c r="Y125" s="611"/>
      <c r="Z125" s="611"/>
      <c r="AA125" s="611"/>
      <c r="AB125" s="611"/>
      <c r="AC125" s="611"/>
      <c r="AD125" s="611"/>
      <c r="AE125" s="611"/>
      <c r="AF125" s="611"/>
      <c r="AG125" s="611"/>
      <c r="AH125" s="611"/>
      <c r="AI125" s="612"/>
      <c r="AJ125" s="162"/>
      <c r="AK125" s="162"/>
    </row>
    <row r="126" spans="1:37" s="170" customFormat="1" ht="20.100000000000001" customHeight="1" x14ac:dyDescent="0.2">
      <c r="A126" s="162"/>
      <c r="B126" s="637"/>
      <c r="C126" s="179" t="s">
        <v>878</v>
      </c>
      <c r="D126" s="180"/>
      <c r="E126" s="180"/>
      <c r="F126" s="180"/>
      <c r="G126" s="180"/>
      <c r="H126" s="180"/>
      <c r="I126" s="180"/>
      <c r="J126" s="246"/>
      <c r="K126" s="643"/>
      <c r="L126" s="644"/>
      <c r="M126" s="644"/>
      <c r="N126" s="644"/>
      <c r="O126" s="644"/>
      <c r="P126" s="644"/>
      <c r="Q126" s="644"/>
      <c r="R126" s="644"/>
      <c r="S126" s="644"/>
      <c r="T126" s="644"/>
      <c r="U126" s="245" t="s">
        <v>876</v>
      </c>
      <c r="V126" s="637"/>
      <c r="W126" s="641"/>
      <c r="X126" s="592"/>
      <c r="Y126" s="592"/>
      <c r="Z126" s="592"/>
      <c r="AA126" s="592"/>
      <c r="AB126" s="592"/>
      <c r="AC126" s="592"/>
      <c r="AD126" s="592"/>
      <c r="AE126" s="592"/>
      <c r="AF126" s="592"/>
      <c r="AG126" s="592"/>
      <c r="AH126" s="592"/>
      <c r="AI126" s="642"/>
      <c r="AJ126" s="162"/>
      <c r="AK126" s="162"/>
    </row>
    <row r="127" spans="1:37" s="170" customFormat="1" ht="20.100000000000001" customHeight="1" x14ac:dyDescent="0.2">
      <c r="A127" s="162"/>
      <c r="B127" s="637"/>
      <c r="C127" s="601" t="s">
        <v>879</v>
      </c>
      <c r="D127" s="602"/>
      <c r="E127" s="602"/>
      <c r="F127" s="602"/>
      <c r="G127" s="602"/>
      <c r="H127" s="602"/>
      <c r="I127" s="602"/>
      <c r="J127" s="603"/>
      <c r="K127" s="645">
        <f>SUM(K125:T126)</f>
        <v>0</v>
      </c>
      <c r="L127" s="646"/>
      <c r="M127" s="646"/>
      <c r="N127" s="646"/>
      <c r="O127" s="646"/>
      <c r="P127" s="646"/>
      <c r="Q127" s="646"/>
      <c r="R127" s="646"/>
      <c r="S127" s="646"/>
      <c r="T127" s="646"/>
      <c r="U127" s="264" t="s">
        <v>876</v>
      </c>
      <c r="V127" s="637"/>
      <c r="W127" s="641"/>
      <c r="X127" s="592"/>
      <c r="Y127" s="592"/>
      <c r="Z127" s="592"/>
      <c r="AA127" s="592"/>
      <c r="AB127" s="592"/>
      <c r="AC127" s="592"/>
      <c r="AD127" s="592"/>
      <c r="AE127" s="592"/>
      <c r="AF127" s="592"/>
      <c r="AG127" s="592"/>
      <c r="AH127" s="592"/>
      <c r="AI127" s="642"/>
      <c r="AJ127" s="162"/>
      <c r="AK127" s="162"/>
    </row>
    <row r="128" spans="1:37" s="170" customFormat="1" ht="20.100000000000001" customHeight="1" x14ac:dyDescent="0.2">
      <c r="A128" s="162"/>
      <c r="B128" s="637"/>
      <c r="C128" s="179" t="s">
        <v>880</v>
      </c>
      <c r="D128" s="265"/>
      <c r="E128" s="265"/>
      <c r="F128" s="265"/>
      <c r="G128" s="265"/>
      <c r="H128" s="265"/>
      <c r="I128" s="265"/>
      <c r="J128" s="266"/>
      <c r="K128" s="643"/>
      <c r="L128" s="644"/>
      <c r="M128" s="644"/>
      <c r="N128" s="644"/>
      <c r="O128" s="644"/>
      <c r="P128" s="644"/>
      <c r="Q128" s="644"/>
      <c r="R128" s="644"/>
      <c r="S128" s="644"/>
      <c r="T128" s="644"/>
      <c r="U128" s="245" t="s">
        <v>876</v>
      </c>
      <c r="V128" s="637"/>
      <c r="W128" s="641"/>
      <c r="X128" s="592"/>
      <c r="Y128" s="592"/>
      <c r="Z128" s="592"/>
      <c r="AA128" s="592"/>
      <c r="AB128" s="592"/>
      <c r="AC128" s="592"/>
      <c r="AD128" s="592"/>
      <c r="AE128" s="592"/>
      <c r="AF128" s="592"/>
      <c r="AG128" s="592"/>
      <c r="AH128" s="592"/>
      <c r="AI128" s="642"/>
      <c r="AJ128" s="162"/>
      <c r="AK128" s="162"/>
    </row>
    <row r="129" spans="1:37" s="170" customFormat="1" ht="20.100000000000001" customHeight="1" x14ac:dyDescent="0.2">
      <c r="A129" s="162"/>
      <c r="B129" s="647" t="s">
        <v>881</v>
      </c>
      <c r="C129" s="179" t="s">
        <v>882</v>
      </c>
      <c r="D129" s="180"/>
      <c r="E129" s="180"/>
      <c r="F129" s="180"/>
      <c r="G129" s="180"/>
      <c r="H129" s="180"/>
      <c r="I129" s="180"/>
      <c r="J129" s="246"/>
      <c r="K129" s="189"/>
      <c r="L129" s="190"/>
      <c r="M129" s="190"/>
      <c r="N129" s="221"/>
      <c r="O129" s="221"/>
      <c r="P129" s="221"/>
      <c r="Q129" s="221"/>
      <c r="R129" s="267"/>
      <c r="S129" s="268"/>
      <c r="T129" s="268"/>
      <c r="U129" s="268" t="s">
        <v>883</v>
      </c>
      <c r="V129" s="637"/>
      <c r="W129" s="641"/>
      <c r="X129" s="592"/>
      <c r="Y129" s="592"/>
      <c r="Z129" s="592"/>
      <c r="AA129" s="592"/>
      <c r="AB129" s="592"/>
      <c r="AC129" s="592"/>
      <c r="AD129" s="592"/>
      <c r="AE129" s="592"/>
      <c r="AF129" s="592"/>
      <c r="AG129" s="592"/>
      <c r="AH129" s="592"/>
      <c r="AI129" s="642"/>
      <c r="AJ129" s="162"/>
      <c r="AK129" s="162"/>
    </row>
    <row r="130" spans="1:37" s="170" customFormat="1" ht="20.100000000000001" customHeight="1" x14ac:dyDescent="0.2">
      <c r="A130" s="162"/>
      <c r="B130" s="647"/>
      <c r="C130" s="179" t="s">
        <v>884</v>
      </c>
      <c r="D130" s="180"/>
      <c r="E130" s="180"/>
      <c r="F130" s="180"/>
      <c r="G130" s="180"/>
      <c r="H130" s="180"/>
      <c r="I130" s="180"/>
      <c r="J130" s="246"/>
      <c r="K130" s="189"/>
      <c r="L130" s="190"/>
      <c r="M130" s="190"/>
      <c r="N130" s="221"/>
      <c r="O130" s="221"/>
      <c r="P130" s="221"/>
      <c r="Q130" s="221"/>
      <c r="R130" s="267"/>
      <c r="S130" s="268"/>
      <c r="T130" s="268"/>
      <c r="U130" s="268" t="s">
        <v>883</v>
      </c>
      <c r="V130" s="637"/>
      <c r="W130" s="641"/>
      <c r="X130" s="592"/>
      <c r="Y130" s="592"/>
      <c r="Z130" s="592"/>
      <c r="AA130" s="592"/>
      <c r="AB130" s="592"/>
      <c r="AC130" s="592"/>
      <c r="AD130" s="592"/>
      <c r="AE130" s="592"/>
      <c r="AF130" s="592"/>
      <c r="AG130" s="592"/>
      <c r="AH130" s="592"/>
      <c r="AI130" s="642"/>
      <c r="AJ130" s="162"/>
      <c r="AK130" s="162"/>
    </row>
    <row r="131" spans="1:37" s="170" customFormat="1" ht="20.100000000000001" customHeight="1" x14ac:dyDescent="0.2">
      <c r="A131" s="162"/>
      <c r="B131" s="647"/>
      <c r="C131" s="648" t="s">
        <v>885</v>
      </c>
      <c r="D131" s="171" t="s">
        <v>886</v>
      </c>
      <c r="E131" s="172"/>
      <c r="F131" s="216" t="s">
        <v>887</v>
      </c>
      <c r="G131" s="602"/>
      <c r="H131" s="602"/>
      <c r="I131" s="602"/>
      <c r="J131" s="269" t="s">
        <v>888</v>
      </c>
      <c r="K131" s="582"/>
      <c r="L131" s="583"/>
      <c r="M131" s="583"/>
      <c r="N131" s="172"/>
      <c r="O131" s="269" t="s">
        <v>889</v>
      </c>
      <c r="P131" s="649"/>
      <c r="Q131" s="650"/>
      <c r="R131" s="650"/>
      <c r="S131" s="650"/>
      <c r="T131" s="650"/>
      <c r="U131" s="217" t="s">
        <v>876</v>
      </c>
      <c r="V131" s="637"/>
      <c r="W131" s="641"/>
      <c r="X131" s="592"/>
      <c r="Y131" s="592"/>
      <c r="Z131" s="592"/>
      <c r="AA131" s="592"/>
      <c r="AB131" s="592"/>
      <c r="AC131" s="592"/>
      <c r="AD131" s="592"/>
      <c r="AE131" s="592"/>
      <c r="AF131" s="592"/>
      <c r="AG131" s="592"/>
      <c r="AH131" s="592"/>
      <c r="AI131" s="642"/>
      <c r="AJ131" s="162"/>
      <c r="AK131" s="162"/>
    </row>
    <row r="132" spans="1:37" s="170" customFormat="1" ht="20.100000000000001" customHeight="1" x14ac:dyDescent="0.2">
      <c r="A132" s="162"/>
      <c r="B132" s="647"/>
      <c r="C132" s="648"/>
      <c r="D132" s="179" t="s">
        <v>890</v>
      </c>
      <c r="E132" s="180"/>
      <c r="F132" s="216" t="s">
        <v>887</v>
      </c>
      <c r="G132" s="602"/>
      <c r="H132" s="602"/>
      <c r="I132" s="602"/>
      <c r="J132" s="269" t="s">
        <v>888</v>
      </c>
      <c r="K132" s="572"/>
      <c r="L132" s="573"/>
      <c r="M132" s="573"/>
      <c r="N132" s="180"/>
      <c r="O132" s="267" t="s">
        <v>889</v>
      </c>
      <c r="P132" s="651"/>
      <c r="Q132" s="652"/>
      <c r="R132" s="652"/>
      <c r="S132" s="652"/>
      <c r="T132" s="652"/>
      <c r="U132" s="245" t="s">
        <v>876</v>
      </c>
      <c r="V132" s="637"/>
      <c r="W132" s="641"/>
      <c r="X132" s="592"/>
      <c r="Y132" s="592"/>
      <c r="Z132" s="592"/>
      <c r="AA132" s="592"/>
      <c r="AB132" s="592"/>
      <c r="AC132" s="592"/>
      <c r="AD132" s="592"/>
      <c r="AE132" s="592"/>
      <c r="AF132" s="592"/>
      <c r="AG132" s="592"/>
      <c r="AH132" s="592"/>
      <c r="AI132" s="642"/>
      <c r="AJ132" s="162"/>
      <c r="AK132" s="162"/>
    </row>
    <row r="133" spans="1:37" s="170" customFormat="1" ht="20.100000000000001" customHeight="1" x14ac:dyDescent="0.2">
      <c r="A133" s="162"/>
      <c r="B133" s="647"/>
      <c r="C133" s="648"/>
      <c r="D133" s="181" t="s">
        <v>891</v>
      </c>
      <c r="E133" s="182"/>
      <c r="F133" s="216" t="s">
        <v>887</v>
      </c>
      <c r="G133" s="602"/>
      <c r="H133" s="602"/>
      <c r="I133" s="602"/>
      <c r="J133" s="269" t="s">
        <v>888</v>
      </c>
      <c r="K133" s="590"/>
      <c r="L133" s="591"/>
      <c r="M133" s="591"/>
      <c r="N133" s="182"/>
      <c r="O133" s="270" t="s">
        <v>889</v>
      </c>
      <c r="P133" s="653"/>
      <c r="Q133" s="654"/>
      <c r="R133" s="654"/>
      <c r="S133" s="654"/>
      <c r="T133" s="654"/>
      <c r="U133" s="222" t="s">
        <v>876</v>
      </c>
      <c r="V133" s="637"/>
      <c r="W133" s="641"/>
      <c r="X133" s="592"/>
      <c r="Y133" s="592"/>
      <c r="Z133" s="592"/>
      <c r="AA133" s="592"/>
      <c r="AB133" s="592"/>
      <c r="AC133" s="592"/>
      <c r="AD133" s="592"/>
      <c r="AE133" s="592"/>
      <c r="AF133" s="592"/>
      <c r="AG133" s="592"/>
      <c r="AH133" s="592"/>
      <c r="AI133" s="642"/>
      <c r="AJ133" s="162"/>
      <c r="AK133" s="162"/>
    </row>
    <row r="134" spans="1:37" s="170" customFormat="1" ht="20.100000000000001" customHeight="1" x14ac:dyDescent="0.2">
      <c r="A134" s="162"/>
      <c r="B134" s="647"/>
      <c r="C134" s="648"/>
      <c r="D134" s="601" t="s">
        <v>892</v>
      </c>
      <c r="E134" s="602"/>
      <c r="F134" s="602"/>
      <c r="G134" s="602"/>
      <c r="H134" s="602"/>
      <c r="I134" s="602"/>
      <c r="J134" s="602"/>
      <c r="K134" s="602"/>
      <c r="L134" s="602"/>
      <c r="M134" s="602"/>
      <c r="N134" s="602"/>
      <c r="O134" s="603"/>
      <c r="P134" s="655">
        <f>SUM(P131:T133)</f>
        <v>0</v>
      </c>
      <c r="Q134" s="656"/>
      <c r="R134" s="656"/>
      <c r="S134" s="656"/>
      <c r="T134" s="656"/>
      <c r="U134" s="264" t="s">
        <v>876</v>
      </c>
      <c r="V134" s="640"/>
      <c r="W134" s="613"/>
      <c r="X134" s="614"/>
      <c r="Y134" s="614"/>
      <c r="Z134" s="614"/>
      <c r="AA134" s="614"/>
      <c r="AB134" s="614"/>
      <c r="AC134" s="614"/>
      <c r="AD134" s="614"/>
      <c r="AE134" s="614"/>
      <c r="AF134" s="614"/>
      <c r="AG134" s="614"/>
      <c r="AH134" s="614"/>
      <c r="AI134" s="615"/>
      <c r="AJ134" s="162"/>
      <c r="AK134" s="162"/>
    </row>
    <row r="135" spans="1:37" s="170" customFormat="1" ht="14.1" customHeight="1" x14ac:dyDescent="0.2">
      <c r="A135" s="162"/>
      <c r="B135" s="162"/>
      <c r="C135" s="162"/>
      <c r="D135" s="162"/>
      <c r="E135" s="162"/>
      <c r="F135" s="162"/>
      <c r="G135" s="162"/>
      <c r="H135" s="162"/>
      <c r="I135" s="162"/>
      <c r="J135" s="162"/>
      <c r="K135" s="162"/>
      <c r="L135" s="162"/>
      <c r="M135" s="162"/>
      <c r="N135" s="162"/>
      <c r="O135" s="162"/>
      <c r="P135" s="162"/>
      <c r="Q135" s="162"/>
      <c r="R135" s="162"/>
      <c r="S135" s="162"/>
      <c r="T135" s="162"/>
      <c r="U135" s="162"/>
      <c r="V135" s="162"/>
      <c r="W135" s="162"/>
      <c r="X135" s="162"/>
      <c r="Y135" s="162"/>
      <c r="Z135" s="162"/>
      <c r="AA135" s="162"/>
      <c r="AB135" s="162"/>
      <c r="AC135" s="162"/>
      <c r="AD135" s="162"/>
      <c r="AE135" s="162"/>
      <c r="AF135" s="162"/>
      <c r="AG135" s="162"/>
      <c r="AH135" s="162"/>
      <c r="AI135" s="162"/>
      <c r="AJ135" s="162"/>
      <c r="AK135" s="162"/>
    </row>
    <row r="136" spans="1:37" s="170" customFormat="1" ht="20.100000000000001" customHeight="1" x14ac:dyDescent="0.2">
      <c r="A136" s="162"/>
      <c r="B136" s="163" t="s">
        <v>893</v>
      </c>
      <c r="C136" s="164"/>
      <c r="D136" s="164"/>
      <c r="E136" s="164"/>
      <c r="F136" s="164"/>
      <c r="G136" s="164"/>
      <c r="H136" s="164"/>
      <c r="I136" s="169"/>
      <c r="J136" s="163" t="s">
        <v>894</v>
      </c>
      <c r="K136" s="164"/>
      <c r="L136" s="164"/>
      <c r="M136" s="169"/>
      <c r="N136" s="163" t="s">
        <v>895</v>
      </c>
      <c r="O136" s="164"/>
      <c r="P136" s="164"/>
      <c r="Q136" s="164"/>
      <c r="R136" s="169"/>
      <c r="S136" s="271" t="s">
        <v>896</v>
      </c>
      <c r="T136" s="164"/>
      <c r="U136" s="164"/>
      <c r="V136" s="164"/>
      <c r="W136" s="169"/>
    </row>
    <row r="137" spans="1:37" s="170" customFormat="1" ht="20.100000000000001" customHeight="1" x14ac:dyDescent="0.2">
      <c r="A137" s="162"/>
      <c r="B137" s="179" t="s">
        <v>897</v>
      </c>
      <c r="C137" s="180"/>
      <c r="D137" s="180"/>
      <c r="E137" s="180"/>
      <c r="F137" s="180"/>
      <c r="G137" s="180"/>
      <c r="H137" s="180"/>
      <c r="I137" s="246"/>
      <c r="J137" s="572"/>
      <c r="K137" s="573"/>
      <c r="L137" s="573"/>
      <c r="M137" s="245" t="s">
        <v>898</v>
      </c>
      <c r="N137" s="643"/>
      <c r="O137" s="644"/>
      <c r="P137" s="644"/>
      <c r="Q137" s="644"/>
      <c r="R137" s="245" t="s">
        <v>876</v>
      </c>
      <c r="S137" s="657"/>
      <c r="T137" s="658"/>
      <c r="U137" s="658"/>
      <c r="V137" s="658"/>
      <c r="W137" s="659"/>
    </row>
    <row r="138" spans="1:37" s="170" customFormat="1" ht="20.100000000000001" customHeight="1" x14ac:dyDescent="0.2">
      <c r="A138" s="162"/>
      <c r="B138" s="179" t="s">
        <v>899</v>
      </c>
      <c r="C138" s="180"/>
      <c r="D138" s="180"/>
      <c r="E138" s="180"/>
      <c r="F138" s="180"/>
      <c r="G138" s="180"/>
      <c r="H138" s="180"/>
      <c r="I138" s="246"/>
      <c r="J138" s="572"/>
      <c r="K138" s="573"/>
      <c r="L138" s="573"/>
      <c r="M138" s="245" t="s">
        <v>898</v>
      </c>
      <c r="N138" s="643"/>
      <c r="O138" s="644"/>
      <c r="P138" s="644"/>
      <c r="Q138" s="644"/>
      <c r="R138" s="245" t="s">
        <v>876</v>
      </c>
      <c r="S138" s="657"/>
      <c r="T138" s="658"/>
      <c r="U138" s="658"/>
      <c r="V138" s="658"/>
      <c r="W138" s="659"/>
    </row>
    <row r="139" spans="1:37" s="170" customFormat="1" ht="20.100000000000001" customHeight="1" x14ac:dyDescent="0.2">
      <c r="A139" s="162"/>
      <c r="B139" s="179" t="s">
        <v>900</v>
      </c>
      <c r="C139" s="180"/>
      <c r="D139" s="180"/>
      <c r="E139" s="180"/>
      <c r="F139" s="180"/>
      <c r="G139" s="180"/>
      <c r="H139" s="180"/>
      <c r="I139" s="246"/>
      <c r="J139" s="572"/>
      <c r="K139" s="573"/>
      <c r="L139" s="573"/>
      <c r="M139" s="245" t="s">
        <v>898</v>
      </c>
      <c r="N139" s="643"/>
      <c r="O139" s="644"/>
      <c r="P139" s="644"/>
      <c r="Q139" s="644"/>
      <c r="R139" s="245" t="s">
        <v>876</v>
      </c>
      <c r="S139" s="657"/>
      <c r="T139" s="658"/>
      <c r="U139" s="658"/>
      <c r="V139" s="658"/>
      <c r="W139" s="659"/>
    </row>
    <row r="140" spans="1:37" s="170" customFormat="1" ht="20.100000000000001" customHeight="1" x14ac:dyDescent="0.2">
      <c r="A140" s="162"/>
      <c r="B140" s="179" t="s">
        <v>901</v>
      </c>
      <c r="C140" s="180"/>
      <c r="D140" s="180"/>
      <c r="E140" s="180"/>
      <c r="F140" s="180"/>
      <c r="G140" s="180"/>
      <c r="H140" s="180"/>
      <c r="I140" s="246"/>
      <c r="J140" s="572"/>
      <c r="K140" s="573"/>
      <c r="L140" s="573"/>
      <c r="M140" s="245" t="s">
        <v>898</v>
      </c>
      <c r="N140" s="643"/>
      <c r="O140" s="644"/>
      <c r="P140" s="644"/>
      <c r="Q140" s="644"/>
      <c r="R140" s="245" t="s">
        <v>876</v>
      </c>
      <c r="S140" s="657"/>
      <c r="T140" s="658"/>
      <c r="U140" s="658"/>
      <c r="V140" s="658"/>
      <c r="W140" s="659"/>
    </row>
    <row r="141" spans="1:37" s="170" customFormat="1" ht="20.100000000000001" customHeight="1" x14ac:dyDescent="0.2">
      <c r="A141" s="162"/>
      <c r="B141" s="179" t="s">
        <v>902</v>
      </c>
      <c r="C141" s="180"/>
      <c r="D141" s="180"/>
      <c r="E141" s="180"/>
      <c r="F141" s="180"/>
      <c r="G141" s="180"/>
      <c r="H141" s="180"/>
      <c r="I141" s="246"/>
      <c r="J141" s="572"/>
      <c r="K141" s="573"/>
      <c r="L141" s="573"/>
      <c r="M141" s="245" t="s">
        <v>898</v>
      </c>
      <c r="N141" s="643"/>
      <c r="O141" s="644"/>
      <c r="P141" s="644"/>
      <c r="Q141" s="644"/>
      <c r="R141" s="245" t="s">
        <v>876</v>
      </c>
      <c r="S141" s="657"/>
      <c r="T141" s="658"/>
      <c r="U141" s="658"/>
      <c r="V141" s="658"/>
      <c r="W141" s="659"/>
    </row>
    <row r="142" spans="1:37" s="170" customFormat="1" ht="20.100000000000001" customHeight="1" x14ac:dyDescent="0.2">
      <c r="A142" s="162"/>
      <c r="B142" s="179" t="s">
        <v>903</v>
      </c>
      <c r="C142" s="180"/>
      <c r="D142" s="180"/>
      <c r="E142" s="180"/>
      <c r="F142" s="180"/>
      <c r="G142" s="180"/>
      <c r="H142" s="180"/>
      <c r="I142" s="246"/>
      <c r="J142" s="572"/>
      <c r="K142" s="573"/>
      <c r="L142" s="573"/>
      <c r="M142" s="245" t="s">
        <v>898</v>
      </c>
      <c r="N142" s="643"/>
      <c r="O142" s="644"/>
      <c r="P142" s="644"/>
      <c r="Q142" s="644"/>
      <c r="R142" s="245" t="s">
        <v>876</v>
      </c>
      <c r="S142" s="657"/>
      <c r="T142" s="658"/>
      <c r="U142" s="658"/>
      <c r="V142" s="658"/>
      <c r="W142" s="659"/>
    </row>
    <row r="143" spans="1:37" s="170" customFormat="1" ht="20.100000000000001" customHeight="1" x14ac:dyDescent="0.2">
      <c r="A143" s="162"/>
      <c r="B143" s="272" t="s">
        <v>904</v>
      </c>
      <c r="C143" s="180"/>
      <c r="D143" s="180"/>
      <c r="E143" s="180"/>
      <c r="F143" s="180"/>
      <c r="G143" s="180"/>
      <c r="H143" s="180"/>
      <c r="I143" s="246"/>
      <c r="J143" s="572"/>
      <c r="K143" s="573"/>
      <c r="L143" s="573"/>
      <c r="M143" s="245" t="s">
        <v>898</v>
      </c>
      <c r="N143" s="643"/>
      <c r="O143" s="644"/>
      <c r="P143" s="644"/>
      <c r="Q143" s="644"/>
      <c r="R143" s="245" t="s">
        <v>876</v>
      </c>
      <c r="S143" s="657"/>
      <c r="T143" s="658"/>
      <c r="U143" s="658"/>
      <c r="V143" s="658"/>
      <c r="W143" s="659"/>
    </row>
    <row r="144" spans="1:37" s="170" customFormat="1" ht="20.100000000000001" customHeight="1" x14ac:dyDescent="0.2">
      <c r="A144" s="162"/>
      <c r="B144" s="179" t="s">
        <v>905</v>
      </c>
      <c r="C144" s="180"/>
      <c r="D144" s="180"/>
      <c r="E144" s="180"/>
      <c r="F144" s="180"/>
      <c r="G144" s="180"/>
      <c r="H144" s="180"/>
      <c r="I144" s="246"/>
      <c r="J144" s="572"/>
      <c r="K144" s="573"/>
      <c r="L144" s="573"/>
      <c r="M144" s="245" t="s">
        <v>898</v>
      </c>
      <c r="N144" s="643"/>
      <c r="O144" s="644"/>
      <c r="P144" s="644"/>
      <c r="Q144" s="644"/>
      <c r="R144" s="245" t="s">
        <v>876</v>
      </c>
      <c r="S144" s="657"/>
      <c r="T144" s="658"/>
      <c r="U144" s="658"/>
      <c r="V144" s="658"/>
      <c r="W144" s="659"/>
    </row>
    <row r="145" spans="1:37" s="170" customFormat="1" ht="20.100000000000001" customHeight="1" x14ac:dyDescent="0.2">
      <c r="A145" s="162"/>
      <c r="B145" s="604"/>
      <c r="C145" s="605"/>
      <c r="D145" s="605"/>
      <c r="E145" s="605"/>
      <c r="F145" s="605"/>
      <c r="G145" s="605"/>
      <c r="H145" s="605"/>
      <c r="I145" s="245" t="s">
        <v>898</v>
      </c>
      <c r="J145" s="572"/>
      <c r="K145" s="573"/>
      <c r="L145" s="573"/>
      <c r="M145" s="245" t="s">
        <v>898</v>
      </c>
      <c r="N145" s="643"/>
      <c r="O145" s="644"/>
      <c r="P145" s="644"/>
      <c r="Q145" s="644"/>
      <c r="R145" s="245" t="s">
        <v>876</v>
      </c>
      <c r="S145" s="657"/>
      <c r="T145" s="658"/>
      <c r="U145" s="658"/>
      <c r="V145" s="658"/>
      <c r="W145" s="659"/>
    </row>
    <row r="146" spans="1:37" s="170" customFormat="1" ht="20.100000000000001" customHeight="1" x14ac:dyDescent="0.2">
      <c r="A146" s="162"/>
      <c r="B146" s="604"/>
      <c r="C146" s="605"/>
      <c r="D146" s="605"/>
      <c r="E146" s="605"/>
      <c r="F146" s="605"/>
      <c r="G146" s="605"/>
      <c r="H146" s="605"/>
      <c r="I146" s="245" t="s">
        <v>898</v>
      </c>
      <c r="J146" s="572"/>
      <c r="K146" s="573"/>
      <c r="L146" s="573"/>
      <c r="M146" s="245" t="s">
        <v>898</v>
      </c>
      <c r="N146" s="643"/>
      <c r="O146" s="644"/>
      <c r="P146" s="644"/>
      <c r="Q146" s="644"/>
      <c r="R146" s="245" t="s">
        <v>876</v>
      </c>
      <c r="S146" s="657"/>
      <c r="T146" s="658"/>
      <c r="U146" s="658"/>
      <c r="V146" s="658"/>
      <c r="W146" s="659"/>
    </row>
    <row r="147" spans="1:37" s="170" customFormat="1" ht="20.100000000000001" customHeight="1" x14ac:dyDescent="0.2">
      <c r="A147" s="162"/>
      <c r="B147" s="604"/>
      <c r="C147" s="605"/>
      <c r="D147" s="605"/>
      <c r="E147" s="605"/>
      <c r="F147" s="605"/>
      <c r="G147" s="605"/>
      <c r="H147" s="605"/>
      <c r="I147" s="245" t="s">
        <v>898</v>
      </c>
      <c r="J147" s="572"/>
      <c r="K147" s="573"/>
      <c r="L147" s="573"/>
      <c r="M147" s="245" t="s">
        <v>898</v>
      </c>
      <c r="N147" s="643"/>
      <c r="O147" s="644"/>
      <c r="P147" s="644"/>
      <c r="Q147" s="644"/>
      <c r="R147" s="245" t="s">
        <v>876</v>
      </c>
      <c r="S147" s="657"/>
      <c r="T147" s="658"/>
      <c r="U147" s="658"/>
      <c r="V147" s="658"/>
      <c r="W147" s="659"/>
    </row>
    <row r="148" spans="1:37" s="170" customFormat="1" ht="20.100000000000001" customHeight="1" x14ac:dyDescent="0.2">
      <c r="A148" s="162"/>
      <c r="B148" s="171" t="s">
        <v>906</v>
      </c>
      <c r="C148" s="172"/>
      <c r="D148" s="172"/>
      <c r="E148" s="172"/>
      <c r="F148" s="172"/>
      <c r="G148" s="172"/>
      <c r="H148" s="172"/>
      <c r="I148" s="224"/>
      <c r="J148" s="660"/>
      <c r="K148" s="661"/>
      <c r="L148" s="661"/>
      <c r="M148" s="662"/>
      <c r="N148" s="638"/>
      <c r="O148" s="639"/>
      <c r="P148" s="639"/>
      <c r="Q148" s="639"/>
      <c r="R148" s="217" t="s">
        <v>876</v>
      </c>
      <c r="S148" s="657"/>
      <c r="T148" s="658"/>
      <c r="U148" s="658"/>
      <c r="V148" s="658"/>
      <c r="W148" s="659"/>
    </row>
    <row r="149" spans="1:37" s="170" customFormat="1" ht="20.100000000000001" customHeight="1" x14ac:dyDescent="0.2">
      <c r="A149" s="162"/>
      <c r="B149" s="194" t="s">
        <v>907</v>
      </c>
      <c r="C149" s="195"/>
      <c r="D149" s="195"/>
      <c r="E149" s="195"/>
      <c r="F149" s="195"/>
      <c r="G149" s="195"/>
      <c r="H149" s="195"/>
      <c r="I149" s="195"/>
      <c r="J149" s="195"/>
      <c r="K149" s="195"/>
      <c r="L149" s="195"/>
      <c r="M149" s="223"/>
      <c r="N149" s="645">
        <f>SUM(N137:Q148)</f>
        <v>0</v>
      </c>
      <c r="O149" s="646"/>
      <c r="P149" s="646"/>
      <c r="Q149" s="646"/>
      <c r="R149" s="264" t="s">
        <v>876</v>
      </c>
      <c r="S149" s="189"/>
      <c r="T149" s="190"/>
      <c r="U149" s="191"/>
      <c r="V149" s="191"/>
      <c r="W149" s="203"/>
    </row>
    <row r="150" spans="1:37" s="170" customFormat="1" ht="14.1" customHeight="1" x14ac:dyDescent="0.2">
      <c r="A150" s="162"/>
      <c r="B150" s="162"/>
      <c r="C150" s="162"/>
      <c r="D150" s="162"/>
      <c r="E150" s="162"/>
      <c r="F150" s="162"/>
      <c r="G150" s="162"/>
      <c r="H150" s="162"/>
      <c r="I150" s="162"/>
      <c r="J150" s="162"/>
      <c r="K150" s="162"/>
      <c r="L150" s="162"/>
      <c r="M150" s="162"/>
      <c r="N150" s="162"/>
      <c r="O150" s="162"/>
      <c r="P150" s="162"/>
      <c r="Q150" s="162"/>
      <c r="R150" s="162"/>
      <c r="S150" s="162"/>
      <c r="T150" s="162"/>
      <c r="U150" s="162"/>
      <c r="V150" s="162"/>
      <c r="W150" s="162"/>
      <c r="X150" s="162"/>
      <c r="Y150" s="162"/>
      <c r="Z150" s="162"/>
      <c r="AA150" s="162"/>
      <c r="AB150" s="162"/>
      <c r="AC150" s="162"/>
      <c r="AD150" s="162"/>
      <c r="AE150" s="162"/>
      <c r="AF150" s="162"/>
      <c r="AG150" s="162"/>
      <c r="AH150" s="162"/>
      <c r="AI150" s="162"/>
      <c r="AJ150" s="162"/>
      <c r="AK150" s="162"/>
    </row>
    <row r="151" spans="1:37" s="170" customFormat="1" ht="20.100000000000001" customHeight="1" x14ac:dyDescent="0.2">
      <c r="A151" s="162"/>
      <c r="B151" s="601" t="s">
        <v>908</v>
      </c>
      <c r="C151" s="602"/>
      <c r="D151" s="602"/>
      <c r="E151" s="602"/>
      <c r="F151" s="602"/>
      <c r="G151" s="603"/>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8"/>
      <c r="AJ151" s="162"/>
      <c r="AK151" s="162"/>
    </row>
    <row r="152" spans="1:37" s="170" customFormat="1" ht="20.100000000000001" customHeight="1" x14ac:dyDescent="0.2">
      <c r="A152" s="162"/>
      <c r="B152" s="261" t="s">
        <v>909</v>
      </c>
      <c r="C152" s="162" t="s">
        <v>910</v>
      </c>
      <c r="D152" s="162"/>
      <c r="E152" s="162"/>
      <c r="F152" s="162"/>
      <c r="G152" s="162"/>
      <c r="H152" s="215" t="s">
        <v>911</v>
      </c>
      <c r="I152" s="565" t="s">
        <v>912</v>
      </c>
      <c r="J152" s="565"/>
      <c r="K152" s="565"/>
      <c r="L152" s="273" t="s">
        <v>913</v>
      </c>
      <c r="N152" s="162" t="s">
        <v>914</v>
      </c>
      <c r="O152" s="593"/>
      <c r="P152" s="593"/>
      <c r="Q152" s="593"/>
      <c r="R152" s="593"/>
      <c r="S152" s="589" t="s">
        <v>915</v>
      </c>
      <c r="T152" s="589"/>
      <c r="U152" s="162" t="s">
        <v>916</v>
      </c>
      <c r="V152" s="162"/>
      <c r="W152" s="162"/>
      <c r="AF152" s="162"/>
      <c r="AG152" s="162"/>
      <c r="AH152" s="162"/>
      <c r="AI152" s="274"/>
      <c r="AJ152" s="162"/>
      <c r="AK152" s="162"/>
    </row>
    <row r="153" spans="1:37" s="170" customFormat="1" ht="20.100000000000001" customHeight="1" x14ac:dyDescent="0.2">
      <c r="A153" s="162"/>
      <c r="B153" s="261" t="s">
        <v>917</v>
      </c>
      <c r="C153" s="162" t="s">
        <v>918</v>
      </c>
      <c r="D153" s="162"/>
      <c r="E153" s="162"/>
      <c r="F153" s="162"/>
      <c r="G153" s="162"/>
      <c r="H153" s="215" t="s">
        <v>911</v>
      </c>
      <c r="I153" s="565" t="s">
        <v>912</v>
      </c>
      <c r="J153" s="565"/>
      <c r="K153" s="565"/>
      <c r="L153" s="273" t="s">
        <v>913</v>
      </c>
      <c r="N153" s="162" t="s">
        <v>914</v>
      </c>
      <c r="O153" s="593"/>
      <c r="P153" s="593"/>
      <c r="Q153" s="593"/>
      <c r="R153" s="593"/>
      <c r="S153" s="162"/>
      <c r="T153" s="229" t="s">
        <v>919</v>
      </c>
      <c r="U153" s="162" t="s">
        <v>920</v>
      </c>
      <c r="V153" s="162"/>
      <c r="W153" s="162"/>
      <c r="AF153" s="162"/>
      <c r="AG153" s="162"/>
      <c r="AH153" s="162"/>
      <c r="AI153" s="274"/>
      <c r="AJ153" s="162"/>
      <c r="AK153" s="162"/>
    </row>
    <row r="154" spans="1:37" s="170" customFormat="1" ht="20.100000000000001" customHeight="1" x14ac:dyDescent="0.2">
      <c r="A154" s="162"/>
      <c r="B154" s="261" t="s">
        <v>921</v>
      </c>
      <c r="C154" s="162" t="s">
        <v>922</v>
      </c>
      <c r="D154" s="162"/>
      <c r="E154" s="162"/>
      <c r="F154" s="162"/>
      <c r="G154" s="162"/>
      <c r="H154" s="215" t="s">
        <v>923</v>
      </c>
      <c r="I154" s="565" t="s">
        <v>912</v>
      </c>
      <c r="J154" s="565"/>
      <c r="K154" s="565"/>
      <c r="L154" s="273" t="s">
        <v>924</v>
      </c>
      <c r="N154" s="162" t="s">
        <v>925</v>
      </c>
      <c r="O154" s="593"/>
      <c r="P154" s="593"/>
      <c r="Q154" s="593"/>
      <c r="R154" s="593"/>
      <c r="S154" s="162"/>
      <c r="T154" s="229" t="s">
        <v>926</v>
      </c>
      <c r="U154" s="162" t="s">
        <v>927</v>
      </c>
      <c r="V154" s="162"/>
      <c r="W154" s="162"/>
      <c r="AF154" s="162"/>
      <c r="AG154" s="162"/>
      <c r="AH154" s="162"/>
      <c r="AI154" s="274"/>
      <c r="AJ154" s="162"/>
      <c r="AK154" s="162"/>
    </row>
    <row r="155" spans="1:37" s="170" customFormat="1" ht="20.100000000000001" customHeight="1" x14ac:dyDescent="0.2">
      <c r="A155" s="162"/>
      <c r="B155" s="261" t="s">
        <v>928</v>
      </c>
      <c r="C155" s="162" t="s">
        <v>929</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274"/>
      <c r="AJ155" s="162"/>
      <c r="AK155" s="162"/>
    </row>
    <row r="156" spans="1:37" s="170" customFormat="1" ht="24.9" customHeight="1" x14ac:dyDescent="0.2">
      <c r="A156" s="162"/>
      <c r="B156" s="275"/>
      <c r="C156" s="274"/>
      <c r="D156" s="610"/>
      <c r="E156" s="611"/>
      <c r="F156" s="611"/>
      <c r="G156" s="611"/>
      <c r="H156" s="611"/>
      <c r="I156" s="611"/>
      <c r="J156" s="611"/>
      <c r="K156" s="611"/>
      <c r="L156" s="611"/>
      <c r="M156" s="611"/>
      <c r="N156" s="611"/>
      <c r="O156" s="611"/>
      <c r="P156" s="611"/>
      <c r="Q156" s="611"/>
      <c r="R156" s="611"/>
      <c r="S156" s="611"/>
      <c r="T156" s="611"/>
      <c r="U156" s="611"/>
      <c r="V156" s="611"/>
      <c r="W156" s="611"/>
      <c r="X156" s="611"/>
      <c r="Y156" s="611"/>
      <c r="Z156" s="611"/>
      <c r="AA156" s="611"/>
      <c r="AB156" s="611"/>
      <c r="AC156" s="611"/>
      <c r="AD156" s="611"/>
      <c r="AE156" s="611"/>
      <c r="AF156" s="611"/>
      <c r="AG156" s="611"/>
      <c r="AH156" s="612"/>
      <c r="AI156" s="274"/>
      <c r="AJ156" s="162"/>
      <c r="AK156" s="162"/>
    </row>
    <row r="157" spans="1:37" s="170" customFormat="1" ht="24.9" customHeight="1" x14ac:dyDescent="0.2">
      <c r="A157" s="162"/>
      <c r="B157" s="275"/>
      <c r="C157" s="274"/>
      <c r="D157" s="613"/>
      <c r="E157" s="614"/>
      <c r="F157" s="614"/>
      <c r="G157" s="614"/>
      <c r="H157" s="614"/>
      <c r="I157" s="614"/>
      <c r="J157" s="614"/>
      <c r="K157" s="614"/>
      <c r="L157" s="614"/>
      <c r="M157" s="614"/>
      <c r="N157" s="614"/>
      <c r="O157" s="614"/>
      <c r="P157" s="614"/>
      <c r="Q157" s="614"/>
      <c r="R157" s="614"/>
      <c r="S157" s="614"/>
      <c r="T157" s="614"/>
      <c r="U157" s="614"/>
      <c r="V157" s="614"/>
      <c r="W157" s="614"/>
      <c r="X157" s="614"/>
      <c r="Y157" s="614"/>
      <c r="Z157" s="614"/>
      <c r="AA157" s="614"/>
      <c r="AB157" s="614"/>
      <c r="AC157" s="614"/>
      <c r="AD157" s="614"/>
      <c r="AE157" s="614"/>
      <c r="AF157" s="614"/>
      <c r="AG157" s="614"/>
      <c r="AH157" s="615"/>
      <c r="AI157" s="274"/>
      <c r="AJ157" s="162"/>
      <c r="AK157" s="162"/>
    </row>
    <row r="158" spans="1:37" ht="9.9" customHeight="1" x14ac:dyDescent="0.2">
      <c r="B158" s="276"/>
      <c r="C158" s="277"/>
      <c r="D158" s="277"/>
      <c r="E158" s="277"/>
      <c r="F158" s="277"/>
      <c r="G158" s="277"/>
      <c r="H158" s="277"/>
      <c r="I158" s="277"/>
      <c r="J158" s="277"/>
      <c r="K158" s="277"/>
      <c r="L158" s="277"/>
      <c r="M158" s="277"/>
      <c r="N158" s="277"/>
      <c r="O158" s="277"/>
      <c r="P158" s="277"/>
      <c r="Q158" s="277"/>
      <c r="R158" s="277"/>
      <c r="S158" s="277"/>
      <c r="T158" s="277"/>
      <c r="U158" s="277"/>
      <c r="V158" s="277"/>
      <c r="W158" s="277"/>
      <c r="X158" s="277"/>
      <c r="Y158" s="277"/>
      <c r="Z158" s="277"/>
      <c r="AA158" s="277"/>
      <c r="AB158" s="277"/>
      <c r="AC158" s="277"/>
      <c r="AD158" s="277"/>
      <c r="AE158" s="277"/>
      <c r="AF158" s="277"/>
      <c r="AG158" s="277"/>
      <c r="AH158" s="277"/>
      <c r="AI158" s="278"/>
    </row>
    <row r="159" spans="1:37" s="197" customFormat="1" ht="14.1" customHeight="1" x14ac:dyDescent="0.2">
      <c r="A159" s="196"/>
      <c r="B159" s="279"/>
      <c r="C159" s="196"/>
      <c r="D159" s="196"/>
      <c r="E159" s="196"/>
      <c r="F159" s="196"/>
      <c r="G159" s="196"/>
      <c r="H159" s="196"/>
      <c r="I159" s="196"/>
      <c r="J159" s="196"/>
      <c r="K159" s="196"/>
      <c r="L159" s="196"/>
      <c r="M159" s="196"/>
      <c r="N159" s="196"/>
      <c r="O159" s="196"/>
      <c r="P159" s="196"/>
      <c r="Q159" s="196"/>
      <c r="R159" s="196"/>
      <c r="S159" s="196"/>
      <c r="T159" s="196"/>
      <c r="U159" s="196"/>
      <c r="V159" s="196"/>
      <c r="W159" s="196"/>
      <c r="X159" s="196"/>
      <c r="Y159" s="196"/>
      <c r="Z159" s="196"/>
      <c r="AA159" s="196"/>
      <c r="AB159" s="196"/>
      <c r="AC159" s="196"/>
      <c r="AD159" s="196"/>
      <c r="AE159" s="196"/>
      <c r="AF159" s="196"/>
      <c r="AG159" s="196"/>
      <c r="AH159" s="196"/>
      <c r="AI159" s="196"/>
      <c r="AJ159" s="196"/>
      <c r="AK159" s="196"/>
    </row>
    <row r="160" spans="1:37" s="197" customFormat="1" ht="14.1" customHeight="1" x14ac:dyDescent="0.2">
      <c r="A160" s="196"/>
      <c r="B160" s="256" t="s">
        <v>781</v>
      </c>
      <c r="C160" s="256"/>
      <c r="D160" s="256"/>
      <c r="E160" s="256"/>
      <c r="F160" s="210"/>
      <c r="G160" s="210"/>
      <c r="H160" s="210"/>
      <c r="I160" s="210"/>
      <c r="J160" s="210"/>
      <c r="K160" s="210"/>
      <c r="L160" s="210"/>
      <c r="M160" s="210"/>
      <c r="N160" s="210"/>
      <c r="O160" s="210"/>
      <c r="P160" s="210"/>
      <c r="Q160" s="210"/>
      <c r="R160" s="210"/>
      <c r="S160" s="210"/>
      <c r="T160" s="210"/>
      <c r="U160" s="210"/>
      <c r="V160" s="210"/>
      <c r="W160" s="210"/>
      <c r="X160" s="210"/>
      <c r="Y160" s="210"/>
      <c r="Z160" s="210"/>
      <c r="AA160" s="210"/>
      <c r="AB160" s="210"/>
      <c r="AC160" s="210"/>
      <c r="AD160" s="210"/>
      <c r="AE160" s="210"/>
      <c r="AF160" s="210"/>
      <c r="AG160" s="210"/>
      <c r="AH160" s="196"/>
      <c r="AI160" s="196"/>
      <c r="AJ160" s="196"/>
      <c r="AK160" s="196"/>
    </row>
    <row r="161" spans="1:37" s="197" customFormat="1" ht="14.1" customHeight="1" x14ac:dyDescent="0.2">
      <c r="A161" s="196"/>
      <c r="B161" s="210" t="s">
        <v>930</v>
      </c>
      <c r="C161" s="210"/>
      <c r="D161" s="210"/>
      <c r="E161" s="210"/>
      <c r="F161" s="210"/>
      <c r="G161" s="210"/>
      <c r="H161" s="210"/>
      <c r="I161" s="210"/>
      <c r="J161" s="210"/>
      <c r="K161" s="210"/>
      <c r="L161" s="210"/>
      <c r="M161" s="210"/>
      <c r="N161" s="210"/>
      <c r="O161" s="210"/>
      <c r="P161" s="210"/>
      <c r="Q161" s="210"/>
      <c r="R161" s="210"/>
      <c r="S161" s="210"/>
      <c r="T161" s="210"/>
      <c r="U161" s="210"/>
      <c r="V161" s="210"/>
      <c r="W161" s="210"/>
      <c r="X161" s="210"/>
      <c r="Y161" s="210"/>
      <c r="Z161" s="210"/>
      <c r="AA161" s="210"/>
      <c r="AB161" s="210"/>
      <c r="AC161" s="210"/>
      <c r="AD161" s="213" t="s">
        <v>931</v>
      </c>
      <c r="AE161" s="565" t="s">
        <v>394</v>
      </c>
      <c r="AF161" s="565"/>
      <c r="AG161" s="565"/>
      <c r="AH161" s="565"/>
      <c r="AI161" s="565"/>
      <c r="AJ161" s="213" t="s">
        <v>932</v>
      </c>
      <c r="AK161" s="196"/>
    </row>
    <row r="162" spans="1:37" s="197" customFormat="1" ht="14.1" customHeight="1" x14ac:dyDescent="0.2">
      <c r="A162" s="196"/>
      <c r="B162" s="210" t="s">
        <v>933</v>
      </c>
      <c r="C162" s="210"/>
      <c r="D162" s="210"/>
      <c r="E162" s="210"/>
      <c r="F162" s="210"/>
      <c r="G162" s="210"/>
      <c r="H162" s="210"/>
      <c r="I162" s="210"/>
      <c r="J162" s="210"/>
      <c r="K162" s="210"/>
      <c r="L162" s="210"/>
      <c r="M162" s="210"/>
      <c r="N162" s="210"/>
      <c r="O162" s="210"/>
      <c r="P162" s="210"/>
      <c r="Q162" s="210"/>
      <c r="R162" s="210"/>
      <c r="S162" s="210"/>
      <c r="T162" s="210"/>
      <c r="U162" s="210"/>
      <c r="V162" s="210"/>
      <c r="W162" s="210"/>
      <c r="X162" s="210"/>
      <c r="Y162" s="210"/>
      <c r="Z162" s="210"/>
      <c r="AA162" s="210"/>
      <c r="AB162" s="210"/>
      <c r="AC162" s="210"/>
      <c r="AD162" s="213" t="s">
        <v>931</v>
      </c>
      <c r="AE162" s="565" t="s">
        <v>394</v>
      </c>
      <c r="AF162" s="565"/>
      <c r="AG162" s="565"/>
      <c r="AH162" s="565"/>
      <c r="AI162" s="565"/>
      <c r="AJ162" s="213" t="s">
        <v>932</v>
      </c>
      <c r="AK162" s="196"/>
    </row>
    <row r="163" spans="1:37" s="197" customFormat="1" ht="14.1" customHeight="1" x14ac:dyDescent="0.2">
      <c r="A163" s="196"/>
      <c r="B163" s="279"/>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c r="AA163" s="196"/>
      <c r="AB163" s="196"/>
      <c r="AC163" s="196"/>
      <c r="AD163" s="196"/>
      <c r="AE163" s="196"/>
      <c r="AF163" s="196"/>
      <c r="AG163" s="196"/>
      <c r="AH163" s="196"/>
      <c r="AI163" s="196"/>
      <c r="AJ163" s="196"/>
      <c r="AK163" s="196"/>
    </row>
    <row r="164" spans="1:37" s="161" customFormat="1" ht="20.100000000000001" customHeight="1" x14ac:dyDescent="0.2">
      <c r="A164" s="158"/>
      <c r="B164" s="159" t="s">
        <v>934</v>
      </c>
      <c r="C164" s="159"/>
      <c r="D164" s="159"/>
      <c r="E164" s="159"/>
      <c r="F164" s="159"/>
      <c r="G164" s="159"/>
      <c r="H164" s="159"/>
      <c r="I164" s="159"/>
      <c r="J164" s="159"/>
      <c r="K164" s="159"/>
      <c r="L164" s="159"/>
      <c r="M164" s="159"/>
      <c r="N164" s="159"/>
      <c r="O164" s="159"/>
      <c r="P164" s="159"/>
      <c r="Q164" s="159"/>
      <c r="R164" s="159"/>
      <c r="S164" s="159"/>
      <c r="T164" s="159"/>
      <c r="U164" s="159"/>
      <c r="V164" s="159"/>
      <c r="W164" s="159"/>
      <c r="X164" s="159"/>
      <c r="Y164" s="159"/>
      <c r="Z164" s="159"/>
      <c r="AA164" s="159"/>
      <c r="AB164" s="159"/>
      <c r="AC164" s="159"/>
      <c r="AD164" s="159"/>
      <c r="AE164" s="159"/>
      <c r="AF164" s="159"/>
      <c r="AG164" s="159"/>
      <c r="AH164" s="159"/>
      <c r="AI164" s="159"/>
      <c r="AJ164" s="159"/>
      <c r="AK164" s="160"/>
    </row>
    <row r="165" spans="1:37" s="170" customFormat="1" ht="20.100000000000001" customHeight="1" x14ac:dyDescent="0.2">
      <c r="A165" s="162"/>
      <c r="B165" s="280" t="s">
        <v>935</v>
      </c>
      <c r="C165" s="280"/>
      <c r="D165" s="280"/>
      <c r="E165" s="280" t="s">
        <v>936</v>
      </c>
      <c r="F165" s="280"/>
      <c r="G165" s="280"/>
      <c r="H165" s="280"/>
      <c r="I165" s="280"/>
      <c r="J165" s="280" t="s">
        <v>937</v>
      </c>
      <c r="K165" s="280"/>
      <c r="L165" s="280"/>
      <c r="M165" s="280"/>
      <c r="N165" s="280"/>
      <c r="O165" s="280"/>
      <c r="P165" s="280"/>
      <c r="Q165" s="280"/>
      <c r="R165" s="280"/>
      <c r="S165" s="280"/>
      <c r="T165" s="280"/>
      <c r="U165" s="280"/>
      <c r="V165" s="280"/>
      <c r="W165" s="280"/>
      <c r="X165" s="280"/>
      <c r="Y165" s="280"/>
      <c r="Z165" s="280"/>
      <c r="AA165" s="280"/>
      <c r="AB165" s="280"/>
      <c r="AC165" s="280"/>
      <c r="AD165" s="280"/>
      <c r="AE165" s="280"/>
      <c r="AF165" s="280"/>
      <c r="AG165" s="280"/>
      <c r="AH165" s="280"/>
      <c r="AI165" s="280"/>
      <c r="AJ165" s="280"/>
      <c r="AK165" s="162"/>
    </row>
    <row r="166" spans="1:37" s="170" customFormat="1" ht="20.100000000000001" customHeight="1" x14ac:dyDescent="0.2">
      <c r="A166" s="162"/>
      <c r="B166" s="663" t="s">
        <v>938</v>
      </c>
      <c r="C166" s="648" t="s">
        <v>939</v>
      </c>
      <c r="D166" s="664"/>
      <c r="E166" s="174"/>
      <c r="F166" s="254" t="s">
        <v>940</v>
      </c>
      <c r="G166" s="254"/>
      <c r="H166" s="254"/>
      <c r="I166" s="254"/>
      <c r="J166" s="254" t="s">
        <v>941</v>
      </c>
      <c r="K166" s="254"/>
      <c r="L166" s="254"/>
      <c r="M166" s="254"/>
      <c r="N166" s="254"/>
      <c r="O166" s="665" t="s">
        <v>942</v>
      </c>
      <c r="P166" s="665"/>
      <c r="Q166" s="665"/>
      <c r="R166" s="665"/>
      <c r="S166" s="665"/>
      <c r="T166" s="665"/>
      <c r="U166" s="665"/>
      <c r="V166" s="665" t="s">
        <v>942</v>
      </c>
      <c r="W166" s="665"/>
      <c r="X166" s="665"/>
      <c r="Y166" s="665"/>
      <c r="Z166" s="665"/>
      <c r="AA166" s="665"/>
      <c r="AB166" s="665"/>
      <c r="AC166" s="254" t="s">
        <v>943</v>
      </c>
      <c r="AD166" s="254"/>
      <c r="AE166" s="254"/>
      <c r="AF166" s="666" t="s">
        <v>944</v>
      </c>
      <c r="AG166" s="667"/>
      <c r="AH166" s="667"/>
      <c r="AI166" s="667"/>
      <c r="AJ166" s="551"/>
      <c r="AK166" s="162"/>
    </row>
    <row r="167" spans="1:37" s="170" customFormat="1" ht="20.100000000000001" customHeight="1" x14ac:dyDescent="0.2">
      <c r="A167" s="162"/>
      <c r="B167" s="663"/>
      <c r="C167" s="664"/>
      <c r="D167" s="664"/>
      <c r="E167" s="173"/>
      <c r="F167" s="254" t="s">
        <v>945</v>
      </c>
      <c r="G167" s="254"/>
      <c r="H167" s="254"/>
      <c r="I167" s="254"/>
      <c r="J167" s="243"/>
      <c r="K167" s="244"/>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5"/>
      <c r="AK167" s="162"/>
    </row>
    <row r="168" spans="1:37" s="170" customFormat="1" ht="20.100000000000001" customHeight="1" x14ac:dyDescent="0.2">
      <c r="A168" s="162"/>
      <c r="B168" s="663"/>
      <c r="C168" s="648" t="s">
        <v>946</v>
      </c>
      <c r="D168" s="664"/>
      <c r="E168" s="550"/>
      <c r="F168" s="574" t="s">
        <v>947</v>
      </c>
      <c r="G168" s="574"/>
      <c r="H168" s="574"/>
      <c r="I168" s="574"/>
      <c r="J168" s="254" t="s">
        <v>948</v>
      </c>
      <c r="K168" s="254"/>
      <c r="L168" s="254"/>
      <c r="M168" s="254"/>
      <c r="N168" s="254"/>
      <c r="O168" s="281"/>
      <c r="P168" s="618" t="s">
        <v>949</v>
      </c>
      <c r="Q168" s="618"/>
      <c r="R168" s="618"/>
      <c r="S168" s="618"/>
      <c r="T168" s="618"/>
      <c r="U168" s="618"/>
      <c r="V168" s="281"/>
      <c r="W168" s="255" t="s">
        <v>950</v>
      </c>
      <c r="X168" s="255"/>
      <c r="Y168" s="255"/>
      <c r="Z168" s="255"/>
      <c r="AA168" s="255"/>
      <c r="AB168" s="255"/>
      <c r="AC168" s="255"/>
      <c r="AD168" s="281"/>
      <c r="AE168" s="618" t="s">
        <v>951</v>
      </c>
      <c r="AF168" s="618"/>
      <c r="AG168" s="618"/>
      <c r="AH168" s="618"/>
      <c r="AI168" s="618"/>
      <c r="AJ168" s="618"/>
      <c r="AK168" s="162"/>
    </row>
    <row r="169" spans="1:37" s="170" customFormat="1" ht="20.100000000000001" customHeight="1" x14ac:dyDescent="0.2">
      <c r="A169" s="162"/>
      <c r="B169" s="663"/>
      <c r="C169" s="664"/>
      <c r="D169" s="664"/>
      <c r="E169" s="629"/>
      <c r="F169" s="574"/>
      <c r="G169" s="574"/>
      <c r="H169" s="574"/>
      <c r="I169" s="574"/>
      <c r="J169" s="254" t="s">
        <v>952</v>
      </c>
      <c r="K169" s="254"/>
      <c r="L169" s="254"/>
      <c r="M169" s="254"/>
      <c r="N169" s="254"/>
      <c r="O169" s="665" t="s">
        <v>942</v>
      </c>
      <c r="P169" s="665"/>
      <c r="Q169" s="665"/>
      <c r="R169" s="665"/>
      <c r="S169" s="665"/>
      <c r="T169" s="665"/>
      <c r="U169" s="665"/>
      <c r="V169" s="254" t="s">
        <v>953</v>
      </c>
      <c r="W169" s="254"/>
      <c r="X169" s="254"/>
      <c r="Y169" s="668" t="s">
        <v>371</v>
      </c>
      <c r="Z169" s="532"/>
      <c r="AA169" s="254" t="s">
        <v>954</v>
      </c>
      <c r="AB169" s="254"/>
      <c r="AC169" s="254"/>
      <c r="AD169" s="254"/>
      <c r="AE169" s="254"/>
      <c r="AF169" s="668"/>
      <c r="AG169" s="669"/>
      <c r="AH169" s="669"/>
      <c r="AI169" s="669"/>
      <c r="AJ169" s="532"/>
      <c r="AK169" s="162"/>
    </row>
    <row r="170" spans="1:37" s="170" customFormat="1" ht="20.100000000000001" customHeight="1" x14ac:dyDescent="0.2">
      <c r="A170" s="162"/>
      <c r="B170" s="663"/>
      <c r="C170" s="664"/>
      <c r="D170" s="664"/>
      <c r="E170" s="629"/>
      <c r="F170" s="574"/>
      <c r="G170" s="574"/>
      <c r="H170" s="574"/>
      <c r="I170" s="574"/>
      <c r="J170" s="254" t="s">
        <v>941</v>
      </c>
      <c r="K170" s="254"/>
      <c r="L170" s="254"/>
      <c r="M170" s="254"/>
      <c r="N170" s="254"/>
      <c r="O170" s="665" t="s">
        <v>955</v>
      </c>
      <c r="P170" s="665"/>
      <c r="Q170" s="665"/>
      <c r="R170" s="665"/>
      <c r="S170" s="665"/>
      <c r="T170" s="665"/>
      <c r="U170" s="665"/>
      <c r="V170" s="254" t="s">
        <v>956</v>
      </c>
      <c r="W170" s="254"/>
      <c r="X170" s="254"/>
      <c r="Y170" s="668" t="s">
        <v>944</v>
      </c>
      <c r="Z170" s="669"/>
      <c r="AA170" s="669"/>
      <c r="AB170" s="669"/>
      <c r="AC170" s="669"/>
      <c r="AD170" s="669"/>
      <c r="AE170" s="669"/>
      <c r="AF170" s="669"/>
      <c r="AG170" s="669"/>
      <c r="AH170" s="669"/>
      <c r="AI170" s="669"/>
      <c r="AJ170" s="532"/>
      <c r="AK170" s="162"/>
    </row>
    <row r="171" spans="1:37" s="170" customFormat="1" ht="20.100000000000001" customHeight="1" x14ac:dyDescent="0.2">
      <c r="A171" s="162"/>
      <c r="B171" s="663"/>
      <c r="C171" s="664"/>
      <c r="D171" s="664"/>
      <c r="E171" s="552"/>
      <c r="F171" s="574"/>
      <c r="G171" s="574"/>
      <c r="H171" s="574"/>
      <c r="I171" s="574"/>
      <c r="J171" s="254" t="s">
        <v>957</v>
      </c>
      <c r="K171" s="254"/>
      <c r="L171" s="254"/>
      <c r="M171" s="254"/>
      <c r="N171" s="254"/>
      <c r="O171" s="665" t="s">
        <v>955</v>
      </c>
      <c r="P171" s="665"/>
      <c r="Q171" s="665"/>
      <c r="R171" s="665"/>
      <c r="S171" s="665"/>
      <c r="T171" s="665"/>
      <c r="U171" s="665"/>
      <c r="V171" s="665" t="s">
        <v>955</v>
      </c>
      <c r="W171" s="665"/>
      <c r="X171" s="665"/>
      <c r="Y171" s="665"/>
      <c r="Z171" s="665"/>
      <c r="AA171" s="665"/>
      <c r="AB171" s="665"/>
      <c r="AC171" s="179"/>
      <c r="AD171" s="180"/>
      <c r="AE171" s="180"/>
      <c r="AF171" s="180"/>
      <c r="AG171" s="180"/>
      <c r="AH171" s="180"/>
      <c r="AI171" s="180"/>
      <c r="AJ171" s="246"/>
      <c r="AK171" s="162"/>
    </row>
    <row r="172" spans="1:37" s="170" customFormat="1" ht="20.100000000000001" customHeight="1" x14ac:dyDescent="0.2">
      <c r="A172" s="162"/>
      <c r="B172" s="663"/>
      <c r="C172" s="664"/>
      <c r="D172" s="664"/>
      <c r="E172" s="202"/>
      <c r="F172" s="254" t="s">
        <v>958</v>
      </c>
      <c r="G172" s="254"/>
      <c r="H172" s="254"/>
      <c r="I172" s="254"/>
      <c r="J172" s="243"/>
      <c r="K172" s="244"/>
      <c r="L172" s="244"/>
      <c r="M172" s="244"/>
      <c r="N172" s="244"/>
      <c r="O172" s="244"/>
      <c r="P172" s="244"/>
      <c r="Q172" s="244"/>
      <c r="R172" s="244"/>
      <c r="S172" s="244"/>
      <c r="T172" s="244"/>
      <c r="U172" s="244"/>
      <c r="V172" s="244"/>
      <c r="W172" s="244"/>
      <c r="X172" s="244"/>
      <c r="Y172" s="244"/>
      <c r="Z172" s="244"/>
      <c r="AA172" s="244"/>
      <c r="AB172" s="244"/>
      <c r="AC172" s="244"/>
      <c r="AD172" s="244"/>
      <c r="AE172" s="244"/>
      <c r="AF172" s="244"/>
      <c r="AG172" s="244"/>
      <c r="AH172" s="244"/>
      <c r="AI172" s="244"/>
      <c r="AJ172" s="245"/>
      <c r="AK172" s="162"/>
    </row>
    <row r="173" spans="1:37" s="170" customFormat="1" ht="20.100000000000001" customHeight="1" x14ac:dyDescent="0.2">
      <c r="A173" s="162"/>
      <c r="B173" s="648" t="s">
        <v>959</v>
      </c>
      <c r="C173" s="664"/>
      <c r="D173" s="664"/>
      <c r="E173" s="550"/>
      <c r="F173" s="574" t="s">
        <v>960</v>
      </c>
      <c r="G173" s="574"/>
      <c r="H173" s="574"/>
      <c r="I173" s="574"/>
      <c r="J173" s="254" t="s">
        <v>961</v>
      </c>
      <c r="K173" s="254"/>
      <c r="L173" s="254"/>
      <c r="M173" s="254"/>
      <c r="N173" s="254"/>
      <c r="O173" s="665" t="s">
        <v>955</v>
      </c>
      <c r="P173" s="665"/>
      <c r="Q173" s="665"/>
      <c r="R173" s="665"/>
      <c r="S173" s="665"/>
      <c r="T173" s="665"/>
      <c r="U173" s="665"/>
      <c r="V173" s="254" t="s">
        <v>953</v>
      </c>
      <c r="W173" s="254"/>
      <c r="X173" s="254"/>
      <c r="Y173" s="668" t="s">
        <v>371</v>
      </c>
      <c r="Z173" s="532"/>
      <c r="AA173" s="254" t="s">
        <v>954</v>
      </c>
      <c r="AB173" s="254"/>
      <c r="AC173" s="254"/>
      <c r="AD173" s="254"/>
      <c r="AE173" s="254"/>
      <c r="AF173" s="668"/>
      <c r="AG173" s="669"/>
      <c r="AH173" s="669"/>
      <c r="AI173" s="669"/>
      <c r="AJ173" s="532"/>
      <c r="AK173" s="162"/>
    </row>
    <row r="174" spans="1:37" s="170" customFormat="1" ht="20.100000000000001" customHeight="1" x14ac:dyDescent="0.2">
      <c r="A174" s="162"/>
      <c r="B174" s="664"/>
      <c r="C174" s="664"/>
      <c r="D174" s="664"/>
      <c r="E174" s="552"/>
      <c r="F174" s="574"/>
      <c r="G174" s="574"/>
      <c r="H174" s="574"/>
      <c r="I174" s="574"/>
      <c r="J174" s="254" t="s">
        <v>952</v>
      </c>
      <c r="K174" s="254"/>
      <c r="L174" s="254"/>
      <c r="M174" s="254"/>
      <c r="N174" s="254"/>
      <c r="O174" s="665" t="s">
        <v>955</v>
      </c>
      <c r="P174" s="665"/>
      <c r="Q174" s="665"/>
      <c r="R174" s="665"/>
      <c r="S174" s="665"/>
      <c r="T174" s="665"/>
      <c r="U174" s="665"/>
      <c r="V174" s="254" t="s">
        <v>953</v>
      </c>
      <c r="W174" s="254"/>
      <c r="X174" s="254"/>
      <c r="Y174" s="668" t="s">
        <v>371</v>
      </c>
      <c r="Z174" s="532"/>
      <c r="AA174" s="254" t="s">
        <v>954</v>
      </c>
      <c r="AB174" s="254"/>
      <c r="AC174" s="254"/>
      <c r="AD174" s="254"/>
      <c r="AE174" s="254"/>
      <c r="AF174" s="668"/>
      <c r="AG174" s="669"/>
      <c r="AH174" s="669"/>
      <c r="AI174" s="669"/>
      <c r="AJ174" s="532"/>
      <c r="AK174" s="162"/>
    </row>
    <row r="175" spans="1:37" s="170" customFormat="1" ht="20.100000000000001" customHeight="1" x14ac:dyDescent="0.2">
      <c r="A175" s="162"/>
      <c r="B175" s="664"/>
      <c r="C175" s="664"/>
      <c r="D175" s="664"/>
      <c r="E175" s="202"/>
      <c r="F175" s="254" t="s">
        <v>962</v>
      </c>
      <c r="G175" s="254"/>
      <c r="H175" s="254"/>
      <c r="I175" s="254"/>
      <c r="J175" s="243"/>
      <c r="K175" s="244"/>
      <c r="L175" s="244"/>
      <c r="M175" s="244"/>
      <c r="N175" s="244"/>
      <c r="O175" s="244"/>
      <c r="P175" s="244"/>
      <c r="Q175" s="244"/>
      <c r="R175" s="244"/>
      <c r="S175" s="244"/>
      <c r="T175" s="244"/>
      <c r="U175" s="244"/>
      <c r="V175" s="244"/>
      <c r="W175" s="244"/>
      <c r="X175" s="244"/>
      <c r="Y175" s="244"/>
      <c r="Z175" s="244"/>
      <c r="AA175" s="244"/>
      <c r="AB175" s="244"/>
      <c r="AC175" s="244"/>
      <c r="AD175" s="244"/>
      <c r="AE175" s="244"/>
      <c r="AF175" s="244"/>
      <c r="AG175" s="244"/>
      <c r="AH175" s="244"/>
      <c r="AI175" s="244"/>
      <c r="AJ175" s="245"/>
      <c r="AK175" s="162"/>
    </row>
    <row r="176" spans="1:37" s="197" customFormat="1" ht="14.1" customHeight="1" x14ac:dyDescent="0.2">
      <c r="A176" s="196"/>
      <c r="B176" s="210"/>
      <c r="C176" s="196"/>
      <c r="D176" s="196"/>
      <c r="E176" s="196"/>
      <c r="F176" s="196"/>
      <c r="G176" s="196"/>
      <c r="H176" s="196"/>
      <c r="I176" s="196"/>
      <c r="J176" s="196"/>
      <c r="K176" s="196"/>
      <c r="L176" s="196"/>
      <c r="M176" s="196"/>
      <c r="N176" s="196"/>
      <c r="O176" s="196"/>
      <c r="P176" s="196"/>
      <c r="Q176" s="196"/>
      <c r="R176" s="196"/>
      <c r="S176" s="196"/>
      <c r="T176" s="196"/>
      <c r="U176" s="196"/>
      <c r="V176" s="196"/>
      <c r="W176" s="196"/>
      <c r="X176" s="196"/>
      <c r="Y176" s="196"/>
      <c r="Z176" s="196"/>
      <c r="AA176" s="196"/>
      <c r="AB176" s="196"/>
      <c r="AC176" s="196"/>
      <c r="AD176" s="196"/>
      <c r="AE176" s="196"/>
      <c r="AF176" s="196"/>
      <c r="AG176" s="196"/>
      <c r="AH176" s="196"/>
      <c r="AI176" s="196"/>
      <c r="AJ176" s="196"/>
      <c r="AK176" s="196"/>
    </row>
    <row r="177" spans="1:37" s="197" customFormat="1" ht="14.1" customHeight="1" x14ac:dyDescent="0.2">
      <c r="A177" s="196"/>
      <c r="B177" s="210" t="s">
        <v>963</v>
      </c>
      <c r="C177" s="196"/>
      <c r="D177" s="196"/>
      <c r="E177" s="196"/>
      <c r="F177" s="196"/>
      <c r="G177" s="196"/>
      <c r="H177" s="196"/>
      <c r="I177" s="196"/>
      <c r="J177" s="196"/>
      <c r="K177" s="196"/>
      <c r="L177" s="196"/>
      <c r="M177" s="196"/>
      <c r="N177" s="196"/>
      <c r="O177" s="196"/>
      <c r="P177" s="196"/>
      <c r="Q177" s="196"/>
      <c r="R177" s="196"/>
      <c r="S177" s="196"/>
      <c r="T177" s="196"/>
      <c r="U177" s="196"/>
      <c r="V177" s="196"/>
      <c r="W177" s="196"/>
      <c r="X177" s="196"/>
      <c r="Y177" s="196"/>
      <c r="Z177" s="196"/>
      <c r="AA177" s="196"/>
      <c r="AB177" s="196"/>
      <c r="AC177" s="196"/>
      <c r="AD177" s="196"/>
      <c r="AE177" s="196"/>
      <c r="AF177" s="196"/>
      <c r="AG177" s="196"/>
      <c r="AH177" s="196"/>
      <c r="AI177" s="196"/>
      <c r="AJ177" s="196"/>
      <c r="AK177" s="196"/>
    </row>
    <row r="178" spans="1:37" s="161" customFormat="1" ht="20.100000000000001" customHeight="1" x14ac:dyDescent="0.2">
      <c r="A178" s="158" t="s">
        <v>964</v>
      </c>
      <c r="B178" s="159"/>
      <c r="C178" s="159"/>
      <c r="D178" s="159"/>
      <c r="E178" s="159"/>
      <c r="F178" s="159"/>
      <c r="G178" s="159"/>
      <c r="H178" s="159"/>
      <c r="I178" s="159"/>
      <c r="J178" s="159"/>
      <c r="K178" s="159"/>
      <c r="L178" s="159"/>
      <c r="M178" s="159"/>
      <c r="N178" s="159"/>
      <c r="O178" s="159"/>
      <c r="P178" s="159"/>
      <c r="Q178" s="159"/>
      <c r="R178" s="159"/>
      <c r="S178" s="159"/>
      <c r="T178" s="159"/>
      <c r="U178" s="159"/>
      <c r="V178" s="159"/>
      <c r="W178" s="159"/>
      <c r="X178" s="159"/>
      <c r="Y178" s="159"/>
      <c r="Z178" s="159"/>
      <c r="AA178" s="159"/>
      <c r="AB178" s="159"/>
      <c r="AC178" s="159"/>
      <c r="AD178" s="159"/>
      <c r="AE178" s="159"/>
      <c r="AF178" s="159"/>
      <c r="AG178" s="159"/>
      <c r="AH178" s="159"/>
      <c r="AI178" s="159"/>
      <c r="AJ178" s="159"/>
      <c r="AK178" s="159"/>
    </row>
    <row r="179" spans="1:37" s="161" customFormat="1" ht="20.100000000000001" customHeight="1" x14ac:dyDescent="0.2">
      <c r="A179" s="159"/>
      <c r="B179" s="159" t="s">
        <v>965</v>
      </c>
      <c r="C179" s="159"/>
      <c r="D179" s="159"/>
      <c r="E179" s="159"/>
      <c r="F179" s="159"/>
      <c r="G179" s="159"/>
      <c r="H179" s="159"/>
      <c r="I179" s="159"/>
      <c r="J179" s="159"/>
      <c r="K179" s="159"/>
      <c r="L179" s="159"/>
      <c r="M179" s="159"/>
      <c r="N179" s="159"/>
      <c r="O179" s="159"/>
      <c r="P179" s="159"/>
      <c r="Q179" s="159"/>
      <c r="R179" s="159"/>
      <c r="S179" s="159"/>
      <c r="T179" s="159"/>
      <c r="U179" s="159"/>
      <c r="V179" s="159"/>
      <c r="W179" s="159"/>
      <c r="X179" s="159"/>
      <c r="Y179" s="159"/>
      <c r="Z179" s="159"/>
      <c r="AA179" s="159"/>
      <c r="AB179" s="159"/>
      <c r="AC179" s="159"/>
      <c r="AD179" s="159"/>
      <c r="AE179" s="159"/>
      <c r="AF179" s="159"/>
      <c r="AG179" s="159"/>
      <c r="AH179" s="159"/>
      <c r="AI179" s="159"/>
      <c r="AJ179" s="159"/>
      <c r="AK179" s="159"/>
    </row>
    <row r="180" spans="1:37" s="170" customFormat="1" ht="20.100000000000001" customHeight="1" x14ac:dyDescent="0.2">
      <c r="A180" s="162"/>
      <c r="B180" s="159" t="s">
        <v>966</v>
      </c>
      <c r="C180" s="162"/>
      <c r="D180" s="162"/>
      <c r="E180" s="162"/>
      <c r="F180" s="162"/>
      <c r="G180" s="162"/>
      <c r="H180" s="162"/>
      <c r="I180" s="162"/>
      <c r="J180" s="162"/>
      <c r="K180" s="162"/>
      <c r="L180" s="162"/>
      <c r="M180" s="342" t="s">
        <v>756</v>
      </c>
      <c r="N180" s="779" t="s">
        <v>1185</v>
      </c>
      <c r="O180" s="779"/>
      <c r="P180" s="779"/>
      <c r="Q180" s="779"/>
      <c r="R180" s="779"/>
      <c r="S180" s="779"/>
      <c r="T180" s="779"/>
      <c r="U180" s="779"/>
      <c r="V180" s="779"/>
      <c r="W180" s="342" t="s">
        <v>967</v>
      </c>
      <c r="X180" s="162"/>
      <c r="Y180" s="162"/>
      <c r="Z180" s="162"/>
      <c r="AA180" s="162"/>
      <c r="AB180" s="162"/>
      <c r="AC180" s="162"/>
      <c r="AD180" s="162"/>
      <c r="AE180" s="162"/>
      <c r="AF180" s="162"/>
      <c r="AG180" s="162"/>
      <c r="AH180" s="162"/>
      <c r="AI180" s="162"/>
      <c r="AJ180" s="162"/>
      <c r="AK180" s="162"/>
    </row>
    <row r="181" spans="1:37" s="170" customFormat="1" ht="20.100000000000001" customHeight="1" x14ac:dyDescent="0.2">
      <c r="A181" s="162"/>
      <c r="B181" s="159"/>
      <c r="C181" s="162"/>
      <c r="D181" s="162"/>
      <c r="E181" s="162"/>
      <c r="F181" s="162"/>
      <c r="G181" s="162"/>
      <c r="H181" s="162"/>
      <c r="I181" s="162"/>
      <c r="J181" s="162"/>
      <c r="K181" s="162"/>
      <c r="L181" s="162"/>
      <c r="M181" s="342"/>
      <c r="N181" s="159" t="s">
        <v>1184</v>
      </c>
      <c r="O181" s="342"/>
      <c r="P181" s="342"/>
      <c r="Q181" s="342"/>
      <c r="R181" s="342"/>
      <c r="S181" s="342"/>
      <c r="T181" s="342"/>
      <c r="U181" s="342"/>
      <c r="V181" s="342"/>
      <c r="W181" s="210"/>
      <c r="X181" s="162"/>
      <c r="Y181" s="162"/>
      <c r="Z181" s="162"/>
      <c r="AA181" s="162"/>
      <c r="AB181" s="162"/>
      <c r="AC181" s="162"/>
      <c r="AD181" s="162"/>
      <c r="AE181" s="162"/>
      <c r="AF181" s="162"/>
      <c r="AG181" s="162"/>
      <c r="AH181" s="162"/>
      <c r="AI181" s="162"/>
      <c r="AJ181" s="162"/>
      <c r="AK181" s="162"/>
    </row>
    <row r="182" spans="1:37" s="170" customFormat="1" ht="20.100000000000001" customHeight="1" x14ac:dyDescent="0.2">
      <c r="A182" s="162"/>
      <c r="B182" s="159" t="s">
        <v>968</v>
      </c>
      <c r="C182" s="162"/>
      <c r="D182" s="162"/>
      <c r="E182" s="162"/>
      <c r="F182" s="162"/>
      <c r="G182" s="162"/>
      <c r="H182" s="162"/>
      <c r="I182" s="162"/>
      <c r="J182" s="670" t="s">
        <v>969</v>
      </c>
      <c r="K182" s="670"/>
      <c r="L182" s="670"/>
      <c r="M182" s="342" t="s">
        <v>756</v>
      </c>
      <c r="N182" s="779"/>
      <c r="O182" s="779"/>
      <c r="P182" s="779"/>
      <c r="Q182" s="779"/>
      <c r="R182" s="779"/>
      <c r="S182" s="779"/>
      <c r="T182" s="779"/>
      <c r="U182" s="779"/>
      <c r="V182" s="779"/>
      <c r="W182" s="342" t="s">
        <v>967</v>
      </c>
      <c r="X182" s="162"/>
      <c r="Y182" s="162"/>
      <c r="Z182" s="162"/>
      <c r="AA182" s="162"/>
      <c r="AB182" s="162"/>
      <c r="AC182" s="162"/>
      <c r="AD182" s="162"/>
      <c r="AE182" s="162"/>
      <c r="AF182" s="162"/>
      <c r="AG182" s="162"/>
      <c r="AH182" s="162"/>
      <c r="AI182" s="162"/>
      <c r="AJ182" s="162"/>
      <c r="AK182" s="162"/>
    </row>
    <row r="183" spans="1:37" ht="20.100000000000001" customHeight="1" x14ac:dyDescent="0.2">
      <c r="J183" s="159" t="s">
        <v>970</v>
      </c>
      <c r="K183" s="159"/>
      <c r="L183" s="159"/>
      <c r="M183" s="342" t="s">
        <v>756</v>
      </c>
      <c r="N183" s="779" t="s">
        <v>1185</v>
      </c>
      <c r="O183" s="779"/>
      <c r="P183" s="779"/>
      <c r="Q183" s="779"/>
      <c r="R183" s="779"/>
      <c r="S183" s="779"/>
      <c r="T183" s="779"/>
      <c r="U183" s="779"/>
      <c r="V183" s="779"/>
      <c r="W183" s="342" t="s">
        <v>967</v>
      </c>
    </row>
    <row r="184" spans="1:37" ht="20.100000000000001" customHeight="1" x14ac:dyDescent="0.2">
      <c r="J184" s="159"/>
      <c r="K184" s="159"/>
      <c r="L184" s="159"/>
      <c r="M184" s="159"/>
    </row>
    <row r="185" spans="1:37" s="161" customFormat="1" ht="20.100000000000001" customHeight="1" x14ac:dyDescent="0.2">
      <c r="A185" s="159"/>
      <c r="B185" s="159" t="s">
        <v>971</v>
      </c>
      <c r="C185" s="159"/>
      <c r="D185" s="159"/>
      <c r="E185" s="159"/>
      <c r="F185" s="159"/>
      <c r="G185" s="159"/>
      <c r="H185" s="159"/>
      <c r="I185" s="159"/>
      <c r="J185" s="159"/>
      <c r="K185" s="159"/>
      <c r="L185" s="159"/>
      <c r="M185" s="183"/>
      <c r="N185" s="183"/>
      <c r="O185" s="183"/>
      <c r="P185" s="183"/>
      <c r="Q185" s="183"/>
      <c r="R185" s="183"/>
      <c r="S185" s="183"/>
      <c r="T185" s="183"/>
      <c r="U185" s="183"/>
      <c r="V185" s="183"/>
      <c r="W185" s="183"/>
      <c r="X185" s="159"/>
      <c r="Y185" s="159"/>
      <c r="Z185" s="159"/>
      <c r="AA185" s="159"/>
      <c r="AB185" s="159"/>
      <c r="AC185" s="159"/>
      <c r="AD185" s="159"/>
      <c r="AE185" s="159"/>
      <c r="AF185" s="159"/>
      <c r="AG185" s="159"/>
      <c r="AH185" s="159"/>
      <c r="AI185" s="159"/>
      <c r="AJ185" s="159"/>
      <c r="AK185" s="159"/>
    </row>
    <row r="186" spans="1:37" s="170" customFormat="1" ht="20.100000000000001" customHeight="1" x14ac:dyDescent="0.2">
      <c r="A186" s="162"/>
      <c r="B186" s="163" t="s">
        <v>972</v>
      </c>
      <c r="C186" s="164"/>
      <c r="D186" s="164"/>
      <c r="E186" s="164"/>
      <c r="F186" s="164"/>
      <c r="G186" s="164"/>
      <c r="H186" s="164"/>
      <c r="I186" s="164"/>
      <c r="J186" s="169"/>
      <c r="K186" s="163" t="s">
        <v>973</v>
      </c>
      <c r="L186" s="164"/>
      <c r="M186" s="164"/>
      <c r="N186" s="164"/>
      <c r="O186" s="164"/>
      <c r="P186" s="164"/>
      <c r="Q186" s="164"/>
      <c r="R186" s="169"/>
      <c r="S186" s="163" t="s">
        <v>972</v>
      </c>
      <c r="T186" s="164"/>
      <c r="U186" s="164"/>
      <c r="V186" s="164"/>
      <c r="W186" s="164"/>
      <c r="X186" s="164"/>
      <c r="Y186" s="164"/>
      <c r="Z186" s="164"/>
      <c r="AA186" s="169"/>
      <c r="AB186" s="163" t="s">
        <v>973</v>
      </c>
      <c r="AC186" s="164"/>
      <c r="AD186" s="164"/>
      <c r="AE186" s="164"/>
      <c r="AF186" s="164"/>
      <c r="AG186" s="164"/>
      <c r="AH186" s="164"/>
      <c r="AI186" s="169"/>
      <c r="AJ186" s="162"/>
      <c r="AK186" s="162"/>
    </row>
    <row r="187" spans="1:37" s="170" customFormat="1" ht="20.100000000000001" customHeight="1" x14ac:dyDescent="0.2">
      <c r="A187" s="162"/>
      <c r="B187" s="616" t="s">
        <v>974</v>
      </c>
      <c r="C187" s="179" t="s">
        <v>975</v>
      </c>
      <c r="D187" s="180"/>
      <c r="E187" s="180"/>
      <c r="F187" s="180"/>
      <c r="G187" s="180"/>
      <c r="H187" s="180"/>
      <c r="I187" s="180"/>
      <c r="J187" s="246"/>
      <c r="K187" s="173" t="s">
        <v>976</v>
      </c>
      <c r="L187" s="244" t="s">
        <v>977</v>
      </c>
      <c r="M187" s="573"/>
      <c r="N187" s="573"/>
      <c r="O187" s="573"/>
      <c r="P187" s="602" t="s">
        <v>978</v>
      </c>
      <c r="Q187" s="603"/>
      <c r="R187" s="174" t="s">
        <v>979</v>
      </c>
      <c r="S187" s="648" t="s">
        <v>980</v>
      </c>
      <c r="T187" s="179" t="s">
        <v>981</v>
      </c>
      <c r="U187" s="180"/>
      <c r="V187" s="180"/>
      <c r="W187" s="180"/>
      <c r="X187" s="180"/>
      <c r="Y187" s="180"/>
      <c r="Z187" s="180"/>
      <c r="AA187" s="246"/>
      <c r="AB187" s="537" t="s">
        <v>912</v>
      </c>
      <c r="AC187" s="537"/>
      <c r="AD187" s="537"/>
      <c r="AE187" s="537"/>
      <c r="AF187" s="537"/>
      <c r="AG187" s="537"/>
      <c r="AH187" s="537"/>
      <c r="AI187" s="537"/>
      <c r="AJ187" s="162"/>
      <c r="AK187" s="162"/>
    </row>
    <row r="188" spans="1:37" ht="20.100000000000001" customHeight="1" x14ac:dyDescent="0.2">
      <c r="B188" s="617"/>
      <c r="C188" s="179" t="s">
        <v>982</v>
      </c>
      <c r="D188" s="180"/>
      <c r="E188" s="180"/>
      <c r="F188" s="180"/>
      <c r="G188" s="180"/>
      <c r="H188" s="180"/>
      <c r="I188" s="180"/>
      <c r="J188" s="246"/>
      <c r="K188" s="173" t="s">
        <v>251</v>
      </c>
      <c r="L188" s="244" t="s">
        <v>983</v>
      </c>
      <c r="M188" s="573"/>
      <c r="N188" s="573"/>
      <c r="O188" s="573"/>
      <c r="P188" s="602" t="s">
        <v>978</v>
      </c>
      <c r="Q188" s="603"/>
      <c r="R188" s="174" t="s">
        <v>979</v>
      </c>
      <c r="S188" s="648"/>
      <c r="T188" s="671" t="s">
        <v>984</v>
      </c>
      <c r="U188" s="672"/>
      <c r="V188" s="672"/>
      <c r="W188" s="672"/>
      <c r="X188" s="672"/>
      <c r="Y188" s="672"/>
      <c r="Z188" s="672"/>
      <c r="AA188" s="673"/>
      <c r="AB188" s="537" t="s">
        <v>912</v>
      </c>
      <c r="AC188" s="537"/>
      <c r="AD188" s="537"/>
      <c r="AE188" s="537"/>
      <c r="AF188" s="537"/>
      <c r="AG188" s="537"/>
      <c r="AH188" s="537"/>
      <c r="AI188" s="537"/>
    </row>
    <row r="189" spans="1:37" ht="20.100000000000001" customHeight="1" x14ac:dyDescent="0.2">
      <c r="B189" s="620"/>
      <c r="C189" s="179" t="s">
        <v>985</v>
      </c>
      <c r="D189" s="180"/>
      <c r="E189" s="180"/>
      <c r="F189" s="180"/>
      <c r="G189" s="180"/>
      <c r="H189" s="180"/>
      <c r="I189" s="180"/>
      <c r="J189" s="246"/>
      <c r="K189" s="173" t="s">
        <v>976</v>
      </c>
      <c r="L189" s="244" t="s">
        <v>977</v>
      </c>
      <c r="M189" s="573"/>
      <c r="N189" s="573"/>
      <c r="O189" s="573"/>
      <c r="P189" s="602" t="s">
        <v>978</v>
      </c>
      <c r="Q189" s="603"/>
      <c r="R189" s="174" t="s">
        <v>979</v>
      </c>
      <c r="S189" s="648"/>
      <c r="T189" s="179" t="s">
        <v>986</v>
      </c>
      <c r="U189" s="180"/>
      <c r="V189" s="180"/>
      <c r="W189" s="180"/>
      <c r="X189" s="180"/>
      <c r="Y189" s="180"/>
      <c r="Z189" s="180"/>
      <c r="AA189" s="246"/>
      <c r="AB189" s="537" t="s">
        <v>912</v>
      </c>
      <c r="AC189" s="537"/>
      <c r="AD189" s="537"/>
      <c r="AE189" s="537"/>
      <c r="AF189" s="537"/>
      <c r="AG189" s="537"/>
      <c r="AH189" s="537"/>
      <c r="AI189" s="537"/>
    </row>
    <row r="190" spans="1:37" ht="20.100000000000001" customHeight="1" x14ac:dyDescent="0.2">
      <c r="B190" s="616" t="s">
        <v>980</v>
      </c>
      <c r="C190" s="179" t="s">
        <v>987</v>
      </c>
      <c r="D190" s="180"/>
      <c r="E190" s="180"/>
      <c r="F190" s="180"/>
      <c r="G190" s="180"/>
      <c r="H190" s="180"/>
      <c r="I190" s="180"/>
      <c r="J190" s="246"/>
      <c r="K190" s="173" t="s">
        <v>976</v>
      </c>
      <c r="L190" s="244" t="s">
        <v>977</v>
      </c>
      <c r="M190" s="573"/>
      <c r="N190" s="573"/>
      <c r="O190" s="573"/>
      <c r="P190" s="602" t="s">
        <v>978</v>
      </c>
      <c r="Q190" s="603"/>
      <c r="R190" s="174" t="s">
        <v>979</v>
      </c>
      <c r="S190" s="648"/>
      <c r="T190" s="179" t="s">
        <v>988</v>
      </c>
      <c r="U190" s="180"/>
      <c r="V190" s="180"/>
      <c r="W190" s="180"/>
      <c r="X190" s="180"/>
      <c r="Y190" s="180"/>
      <c r="Z190" s="180"/>
      <c r="AA190" s="246"/>
      <c r="AB190" s="173" t="s">
        <v>251</v>
      </c>
      <c r="AC190" s="244" t="s">
        <v>983</v>
      </c>
      <c r="AD190" s="573"/>
      <c r="AE190" s="573"/>
      <c r="AF190" s="573"/>
      <c r="AG190" s="602" t="s">
        <v>978</v>
      </c>
      <c r="AH190" s="603"/>
      <c r="AI190" s="174" t="s">
        <v>252</v>
      </c>
    </row>
    <row r="191" spans="1:37" ht="20.100000000000001" customHeight="1" x14ac:dyDescent="0.2">
      <c r="B191" s="617"/>
      <c r="C191" s="179" t="s">
        <v>989</v>
      </c>
      <c r="D191" s="180"/>
      <c r="E191" s="180"/>
      <c r="F191" s="180"/>
      <c r="G191" s="180"/>
      <c r="H191" s="180"/>
      <c r="I191" s="180"/>
      <c r="J191" s="246"/>
      <c r="K191" s="173" t="s">
        <v>976</v>
      </c>
      <c r="L191" s="244" t="s">
        <v>977</v>
      </c>
      <c r="M191" s="573"/>
      <c r="N191" s="573"/>
      <c r="O191" s="573"/>
      <c r="P191" s="602" t="s">
        <v>978</v>
      </c>
      <c r="Q191" s="603"/>
      <c r="R191" s="174" t="s">
        <v>979</v>
      </c>
      <c r="S191" s="648"/>
      <c r="T191" s="179" t="s">
        <v>990</v>
      </c>
      <c r="U191" s="180"/>
      <c r="V191" s="180"/>
      <c r="W191" s="180"/>
      <c r="X191" s="180"/>
      <c r="Y191" s="180"/>
      <c r="Z191" s="180"/>
      <c r="AA191" s="246"/>
      <c r="AB191" s="173" t="s">
        <v>251</v>
      </c>
      <c r="AC191" s="244" t="s">
        <v>983</v>
      </c>
      <c r="AD191" s="573"/>
      <c r="AE191" s="573"/>
      <c r="AF191" s="573"/>
      <c r="AG191" s="602" t="s">
        <v>978</v>
      </c>
      <c r="AH191" s="603"/>
      <c r="AI191" s="174" t="s">
        <v>252</v>
      </c>
    </row>
    <row r="192" spans="1:37" ht="20.100000000000001" customHeight="1" x14ac:dyDescent="0.2">
      <c r="B192" s="617"/>
      <c r="C192" s="179" t="s">
        <v>991</v>
      </c>
      <c r="D192" s="180"/>
      <c r="E192" s="180"/>
      <c r="F192" s="180"/>
      <c r="G192" s="180"/>
      <c r="H192" s="180"/>
      <c r="I192" s="180"/>
      <c r="J192" s="246"/>
      <c r="K192" s="537" t="s">
        <v>912</v>
      </c>
      <c r="L192" s="537"/>
      <c r="M192" s="537"/>
      <c r="N192" s="537"/>
      <c r="O192" s="537"/>
      <c r="P192" s="537"/>
      <c r="Q192" s="537"/>
      <c r="R192" s="537"/>
      <c r="S192" s="648"/>
      <c r="T192" s="179" t="s">
        <v>992</v>
      </c>
      <c r="U192" s="180"/>
      <c r="V192" s="180"/>
      <c r="W192" s="180"/>
      <c r="X192" s="180"/>
      <c r="Y192" s="180"/>
      <c r="Z192" s="180"/>
      <c r="AA192" s="246"/>
      <c r="AB192" s="537" t="s">
        <v>912</v>
      </c>
      <c r="AC192" s="537"/>
      <c r="AD192" s="537"/>
      <c r="AE192" s="537"/>
      <c r="AF192" s="537"/>
      <c r="AG192" s="537"/>
      <c r="AH192" s="537"/>
      <c r="AI192" s="537"/>
    </row>
    <row r="193" spans="1:37" ht="20.100000000000001" customHeight="1" x14ac:dyDescent="0.2">
      <c r="B193" s="620"/>
      <c r="C193" s="179" t="s">
        <v>993</v>
      </c>
      <c r="D193" s="180"/>
      <c r="E193" s="180"/>
      <c r="F193" s="180"/>
      <c r="G193" s="180"/>
      <c r="H193" s="180"/>
      <c r="I193" s="180"/>
      <c r="J193" s="246"/>
      <c r="K193" s="537" t="s">
        <v>912</v>
      </c>
      <c r="L193" s="537"/>
      <c r="M193" s="537"/>
      <c r="N193" s="537"/>
      <c r="O193" s="537"/>
      <c r="P193" s="537"/>
      <c r="Q193" s="537"/>
      <c r="R193" s="537"/>
      <c r="S193" s="648"/>
      <c r="T193" s="179" t="s">
        <v>994</v>
      </c>
      <c r="U193" s="180"/>
      <c r="V193" s="180"/>
      <c r="W193" s="180"/>
      <c r="X193" s="180"/>
      <c r="Y193" s="180"/>
      <c r="Z193" s="180"/>
      <c r="AA193" s="246"/>
      <c r="AB193" s="537" t="s">
        <v>912</v>
      </c>
      <c r="AC193" s="537"/>
      <c r="AD193" s="537"/>
      <c r="AE193" s="537"/>
      <c r="AF193" s="537"/>
      <c r="AG193" s="537"/>
      <c r="AH193" s="537"/>
      <c r="AI193" s="537"/>
    </row>
    <row r="194" spans="1:37" ht="20.100000000000001" customHeight="1" x14ac:dyDescent="0.2">
      <c r="B194" s="179" t="s">
        <v>995</v>
      </c>
      <c r="C194" s="180"/>
      <c r="D194" s="180"/>
      <c r="E194" s="180"/>
      <c r="F194" s="180"/>
      <c r="G194" s="180"/>
      <c r="H194" s="180"/>
      <c r="I194" s="180"/>
      <c r="J194" s="246"/>
      <c r="K194" s="531" t="s">
        <v>912</v>
      </c>
      <c r="L194" s="669"/>
      <c r="M194" s="669"/>
      <c r="N194" s="669"/>
      <c r="O194" s="669"/>
      <c r="P194" s="669"/>
      <c r="Q194" s="669"/>
      <c r="R194" s="532"/>
      <c r="S194" s="179" t="s">
        <v>996</v>
      </c>
      <c r="T194" s="180"/>
      <c r="U194" s="180"/>
      <c r="V194" s="180"/>
      <c r="W194" s="180"/>
      <c r="X194" s="180"/>
      <c r="Y194" s="180"/>
      <c r="Z194" s="180"/>
      <c r="AA194" s="246"/>
      <c r="AB194" s="531" t="s">
        <v>912</v>
      </c>
      <c r="AC194" s="669"/>
      <c r="AD194" s="669"/>
      <c r="AE194" s="669"/>
      <c r="AF194" s="669"/>
      <c r="AG194" s="669"/>
      <c r="AH194" s="669"/>
      <c r="AI194" s="532"/>
    </row>
    <row r="195" spans="1:37" ht="12" customHeight="1" x14ac:dyDescent="0.2"/>
    <row r="196" spans="1:37" ht="20.100000000000001" customHeight="1" x14ac:dyDescent="0.2"/>
    <row r="197" spans="1:37" s="161" customFormat="1" ht="20.100000000000001" customHeight="1" x14ac:dyDescent="0.2">
      <c r="A197" s="159"/>
      <c r="B197" s="159" t="s">
        <v>997</v>
      </c>
      <c r="C197" s="159"/>
      <c r="D197" s="159"/>
      <c r="E197" s="159"/>
      <c r="F197" s="159"/>
      <c r="G197" s="159"/>
      <c r="H197" s="159"/>
      <c r="I197" s="159"/>
      <c r="J197" s="159"/>
      <c r="K197" s="159"/>
      <c r="L197" s="159"/>
      <c r="M197" s="159"/>
      <c r="N197" s="159"/>
      <c r="O197" s="159"/>
      <c r="P197" s="159"/>
      <c r="Q197" s="159"/>
      <c r="R197" s="159"/>
      <c r="S197" s="159"/>
      <c r="T197" s="159"/>
      <c r="U197" s="159"/>
      <c r="V197" s="159"/>
      <c r="W197" s="159"/>
      <c r="X197" s="159"/>
      <c r="Y197" s="159"/>
      <c r="Z197" s="159"/>
      <c r="AA197" s="159"/>
      <c r="AB197" s="159"/>
      <c r="AC197" s="159"/>
      <c r="AD197" s="159"/>
      <c r="AE197" s="159"/>
      <c r="AF197" s="159"/>
      <c r="AG197" s="159"/>
      <c r="AH197" s="159"/>
      <c r="AI197" s="159"/>
      <c r="AJ197" s="159"/>
      <c r="AK197" s="159"/>
    </row>
    <row r="198" spans="1:37" s="170" customFormat="1" ht="20.100000000000001" customHeight="1" x14ac:dyDescent="0.2">
      <c r="A198" s="162"/>
      <c r="B198" s="163" t="s">
        <v>747</v>
      </c>
      <c r="C198" s="164"/>
      <c r="D198" s="164"/>
      <c r="E198" s="164"/>
      <c r="F198" s="164"/>
      <c r="G198" s="164"/>
      <c r="H198" s="164"/>
      <c r="I198" s="164"/>
      <c r="J198" s="169"/>
      <c r="K198" s="528" t="s">
        <v>998</v>
      </c>
      <c r="L198" s="530"/>
      <c r="M198" s="163" t="s">
        <v>999</v>
      </c>
      <c r="N198" s="164"/>
      <c r="O198" s="164"/>
      <c r="P198" s="164"/>
      <c r="Q198" s="164"/>
      <c r="R198" s="164"/>
      <c r="S198" s="164"/>
      <c r="T198" s="164"/>
      <c r="U198" s="164"/>
      <c r="V198" s="164"/>
      <c r="W198" s="164"/>
      <c r="X198" s="164"/>
      <c r="Y198" s="164"/>
      <c r="Z198" s="164"/>
      <c r="AA198" s="164"/>
      <c r="AB198" s="164"/>
      <c r="AC198" s="164"/>
      <c r="AD198" s="164"/>
      <c r="AE198" s="164"/>
      <c r="AF198" s="164"/>
      <c r="AG198" s="164"/>
      <c r="AH198" s="164"/>
      <c r="AI198" s="164"/>
      <c r="AJ198" s="169"/>
      <c r="AK198" s="162"/>
    </row>
    <row r="199" spans="1:37" s="170" customFormat="1" ht="20.100000000000001" customHeight="1" x14ac:dyDescent="0.2">
      <c r="A199" s="162"/>
      <c r="B199" s="179" t="s">
        <v>1000</v>
      </c>
      <c r="C199" s="180"/>
      <c r="D199" s="180"/>
      <c r="E199" s="180"/>
      <c r="F199" s="180"/>
      <c r="G199" s="180"/>
      <c r="H199" s="180"/>
      <c r="I199" s="180"/>
      <c r="J199" s="246"/>
      <c r="K199" s="668" t="s">
        <v>371</v>
      </c>
      <c r="L199" s="532"/>
      <c r="M199" s="674" t="s">
        <v>1253</v>
      </c>
      <c r="N199" s="674"/>
      <c r="O199" s="674"/>
      <c r="P199" s="243" t="s">
        <v>867</v>
      </c>
      <c r="Q199" s="603"/>
      <c r="R199" s="601"/>
      <c r="S199" s="245" t="s">
        <v>868</v>
      </c>
      <c r="T199" s="675" t="s">
        <v>1001</v>
      </c>
      <c r="U199" s="675"/>
      <c r="V199" s="675"/>
      <c r="W199" s="243" t="s">
        <v>867</v>
      </c>
      <c r="X199" s="603"/>
      <c r="Y199" s="601"/>
      <c r="Z199" s="245" t="s">
        <v>868</v>
      </c>
      <c r="AA199" s="194" t="s">
        <v>1002</v>
      </c>
      <c r="AB199" s="195"/>
      <c r="AC199" s="195"/>
      <c r="AD199" s="195"/>
      <c r="AE199" s="223"/>
      <c r="AF199" s="574" t="s">
        <v>1003</v>
      </c>
      <c r="AG199" s="574"/>
      <c r="AH199" s="574"/>
      <c r="AI199" s="574"/>
      <c r="AJ199" s="574"/>
      <c r="AK199" s="162"/>
    </row>
    <row r="200" spans="1:37" s="170" customFormat="1" ht="20.100000000000001" customHeight="1" x14ac:dyDescent="0.2">
      <c r="A200" s="162"/>
      <c r="B200" s="171" t="s">
        <v>1004</v>
      </c>
      <c r="C200" s="172"/>
      <c r="D200" s="172"/>
      <c r="E200" s="172"/>
      <c r="F200" s="172"/>
      <c r="G200" s="172"/>
      <c r="H200" s="172"/>
      <c r="I200" s="172"/>
      <c r="J200" s="224"/>
      <c r="K200" s="180"/>
      <c r="L200" s="246"/>
      <c r="M200" s="283" t="s">
        <v>1005</v>
      </c>
      <c r="N200" s="219"/>
      <c r="O200" s="219"/>
      <c r="P200" s="219"/>
      <c r="Q200" s="219"/>
      <c r="R200" s="219"/>
      <c r="S200" s="219"/>
      <c r="T200" s="219"/>
      <c r="U200" s="219"/>
      <c r="V200" s="219"/>
      <c r="W200" s="219"/>
      <c r="X200" s="219"/>
      <c r="Y200" s="219"/>
      <c r="Z200" s="219"/>
      <c r="AA200" s="219"/>
      <c r="AB200" s="219"/>
      <c r="AC200" s="219"/>
      <c r="AD200" s="219"/>
      <c r="AE200" s="219"/>
      <c r="AF200" s="219"/>
      <c r="AG200" s="219"/>
      <c r="AH200" s="219"/>
      <c r="AI200" s="219"/>
      <c r="AJ200" s="220"/>
      <c r="AK200" s="162"/>
    </row>
    <row r="201" spans="1:37" s="170" customFormat="1" ht="20.100000000000001" customHeight="1" x14ac:dyDescent="0.2">
      <c r="A201" s="162"/>
      <c r="B201" s="634"/>
      <c r="C201" s="648" t="s">
        <v>1006</v>
      </c>
      <c r="D201" s="179" t="s">
        <v>1007</v>
      </c>
      <c r="E201" s="180"/>
      <c r="F201" s="180"/>
      <c r="G201" s="180"/>
      <c r="H201" s="180"/>
      <c r="I201" s="180"/>
      <c r="J201" s="246"/>
      <c r="K201" s="537" t="s">
        <v>371</v>
      </c>
      <c r="L201" s="537"/>
      <c r="M201" s="174"/>
      <c r="N201" s="179" t="s">
        <v>1008</v>
      </c>
      <c r="O201" s="180"/>
      <c r="P201" s="180"/>
      <c r="Q201" s="180"/>
      <c r="R201" s="180"/>
      <c r="S201" s="180"/>
      <c r="T201" s="180"/>
      <c r="U201" s="180"/>
      <c r="V201" s="180"/>
      <c r="W201" s="246"/>
      <c r="X201" s="174"/>
      <c r="Y201" s="179" t="s">
        <v>1009</v>
      </c>
      <c r="Z201" s="180"/>
      <c r="AA201" s="180"/>
      <c r="AB201" s="180"/>
      <c r="AC201" s="180"/>
      <c r="AD201" s="180"/>
      <c r="AE201" s="180"/>
      <c r="AF201" s="180"/>
      <c r="AG201" s="180"/>
      <c r="AH201" s="180"/>
      <c r="AI201" s="180"/>
      <c r="AJ201" s="246"/>
      <c r="AK201" s="162"/>
    </row>
    <row r="202" spans="1:37" s="170" customFormat="1" ht="20.100000000000001" customHeight="1" x14ac:dyDescent="0.2">
      <c r="A202" s="162"/>
      <c r="B202" s="634"/>
      <c r="C202" s="648"/>
      <c r="D202" s="179" t="s">
        <v>1010</v>
      </c>
      <c r="E202" s="180"/>
      <c r="F202" s="180"/>
      <c r="G202" s="180"/>
      <c r="H202" s="180"/>
      <c r="I202" s="180"/>
      <c r="J202" s="246"/>
      <c r="K202" s="537" t="s">
        <v>371</v>
      </c>
      <c r="L202" s="537"/>
      <c r="M202" s="174"/>
      <c r="N202" s="179" t="s">
        <v>1011</v>
      </c>
      <c r="O202" s="180"/>
      <c r="P202" s="180"/>
      <c r="Q202" s="180"/>
      <c r="R202" s="180"/>
      <c r="S202" s="180"/>
      <c r="T202" s="180"/>
      <c r="U202" s="180"/>
      <c r="V202" s="180"/>
      <c r="W202" s="246"/>
      <c r="X202" s="174"/>
      <c r="Y202" s="179" t="s">
        <v>1012</v>
      </c>
      <c r="Z202" s="180"/>
      <c r="AA202" s="180"/>
      <c r="AB202" s="180"/>
      <c r="AC202" s="180"/>
      <c r="AD202" s="180"/>
      <c r="AE202" s="180"/>
      <c r="AF202" s="180"/>
      <c r="AG202" s="180"/>
      <c r="AH202" s="180"/>
      <c r="AI202" s="180"/>
      <c r="AJ202" s="246"/>
      <c r="AK202" s="162"/>
    </row>
    <row r="203" spans="1:37" s="170" customFormat="1" ht="20.100000000000001" customHeight="1" x14ac:dyDescent="0.2">
      <c r="A203" s="162"/>
      <c r="B203" s="634"/>
      <c r="C203" s="648"/>
      <c r="D203" s="179" t="s">
        <v>1013</v>
      </c>
      <c r="E203" s="180"/>
      <c r="F203" s="180"/>
      <c r="G203" s="180"/>
      <c r="H203" s="180"/>
      <c r="I203" s="180"/>
      <c r="J203" s="246"/>
      <c r="K203" s="537" t="s">
        <v>371</v>
      </c>
      <c r="L203" s="537"/>
      <c r="M203" s="174"/>
      <c r="N203" s="179" t="s">
        <v>1014</v>
      </c>
      <c r="O203" s="180"/>
      <c r="P203" s="180"/>
      <c r="Q203" s="180"/>
      <c r="R203" s="180"/>
      <c r="S203" s="180"/>
      <c r="T203" s="180"/>
      <c r="U203" s="180"/>
      <c r="V203" s="180"/>
      <c r="W203" s="180"/>
      <c r="X203" s="180"/>
      <c r="Y203" s="180"/>
      <c r="Z203" s="180"/>
      <c r="AA203" s="180"/>
      <c r="AB203" s="180"/>
      <c r="AC203" s="180"/>
      <c r="AD203" s="180"/>
      <c r="AE203" s="180"/>
      <c r="AF203" s="180"/>
      <c r="AG203" s="180"/>
      <c r="AH203" s="180"/>
      <c r="AI203" s="180"/>
      <c r="AJ203" s="246"/>
      <c r="AK203" s="162"/>
    </row>
    <row r="204" spans="1:37" s="170" customFormat="1" ht="20.100000000000001" customHeight="1" x14ac:dyDescent="0.2">
      <c r="A204" s="162"/>
      <c r="B204" s="634"/>
      <c r="C204" s="648"/>
      <c r="D204" s="179" t="s">
        <v>1015</v>
      </c>
      <c r="E204" s="180"/>
      <c r="F204" s="180"/>
      <c r="G204" s="180"/>
      <c r="H204" s="180"/>
      <c r="I204" s="180"/>
      <c r="J204" s="246"/>
      <c r="K204" s="537" t="s">
        <v>371</v>
      </c>
      <c r="L204" s="537"/>
      <c r="M204" s="174"/>
      <c r="N204" s="179" t="s">
        <v>1016</v>
      </c>
      <c r="O204" s="180"/>
      <c r="P204" s="180"/>
      <c r="Q204" s="180"/>
      <c r="R204" s="180"/>
      <c r="S204" s="180"/>
      <c r="T204" s="180"/>
      <c r="U204" s="180"/>
      <c r="V204" s="180"/>
      <c r="W204" s="180"/>
      <c r="X204" s="180"/>
      <c r="Y204" s="180"/>
      <c r="Z204" s="180"/>
      <c r="AA204" s="180"/>
      <c r="AB204" s="180"/>
      <c r="AC204" s="180"/>
      <c r="AD204" s="180"/>
      <c r="AE204" s="180"/>
      <c r="AF204" s="180"/>
      <c r="AG204" s="180"/>
      <c r="AH204" s="180"/>
      <c r="AI204" s="180"/>
      <c r="AJ204" s="246"/>
      <c r="AK204" s="162"/>
    </row>
    <row r="205" spans="1:37" ht="20.100000000000001" customHeight="1" x14ac:dyDescent="0.2">
      <c r="B205" s="634"/>
      <c r="C205" s="648"/>
      <c r="D205" s="255" t="s">
        <v>755</v>
      </c>
      <c r="E205" s="189"/>
      <c r="F205" s="244" t="s">
        <v>1017</v>
      </c>
      <c r="G205" s="605"/>
      <c r="H205" s="605"/>
      <c r="I205" s="605"/>
      <c r="J205" s="245" t="s">
        <v>1018</v>
      </c>
      <c r="K205" s="180"/>
      <c r="L205" s="246"/>
      <c r="M205" s="794"/>
      <c r="N205" s="794"/>
      <c r="O205" s="794"/>
      <c r="P205" s="794"/>
      <c r="Q205" s="794"/>
      <c r="R205" s="794"/>
      <c r="S205" s="794"/>
      <c r="T205" s="794"/>
      <c r="U205" s="794"/>
      <c r="V205" s="794"/>
      <c r="W205" s="794"/>
      <c r="X205" s="794"/>
      <c r="Y205" s="794"/>
      <c r="Z205" s="794"/>
      <c r="AA205" s="794"/>
      <c r="AB205" s="794"/>
      <c r="AC205" s="794"/>
      <c r="AD205" s="794"/>
      <c r="AE205" s="794"/>
      <c r="AF205" s="794"/>
      <c r="AG205" s="794"/>
      <c r="AH205" s="794"/>
      <c r="AI205" s="794"/>
      <c r="AJ205" s="794"/>
    </row>
    <row r="206" spans="1:37" s="170" customFormat="1" ht="20.100000000000001" customHeight="1" x14ac:dyDescent="0.2">
      <c r="A206" s="162"/>
      <c r="B206" s="569"/>
      <c r="C206" s="179" t="s">
        <v>1019</v>
      </c>
      <c r="D206" s="180"/>
      <c r="E206" s="180"/>
      <c r="F206" s="180"/>
      <c r="G206" s="180"/>
      <c r="H206" s="180"/>
      <c r="I206" s="180"/>
      <c r="J206" s="180"/>
      <c r="K206" s="180"/>
      <c r="L206" s="246"/>
      <c r="M206" s="254" t="s">
        <v>1020</v>
      </c>
      <c r="N206" s="254"/>
      <c r="O206" s="254"/>
      <c r="P206" s="618"/>
      <c r="Q206" s="618"/>
      <c r="R206" s="618"/>
      <c r="S206" s="618"/>
      <c r="T206" s="618"/>
      <c r="U206" s="618"/>
      <c r="V206" s="618"/>
      <c r="W206" s="618"/>
      <c r="X206" s="618"/>
      <c r="Y206" s="618"/>
      <c r="Z206" s="618"/>
      <c r="AA206" s="618"/>
      <c r="AB206" s="618"/>
      <c r="AC206" s="618"/>
      <c r="AD206" s="618"/>
      <c r="AE206" s="618"/>
      <c r="AF206" s="618"/>
      <c r="AG206" s="618"/>
      <c r="AH206" s="618"/>
      <c r="AI206" s="618"/>
      <c r="AJ206" s="618"/>
      <c r="AK206" s="162"/>
    </row>
    <row r="207" spans="1:37" s="170" customFormat="1" ht="14.1" customHeight="1" x14ac:dyDescent="0.2">
      <c r="A207" s="162"/>
      <c r="B207" s="260" t="s">
        <v>1021</v>
      </c>
      <c r="C207" s="211"/>
      <c r="D207" s="211"/>
      <c r="E207" s="211"/>
      <c r="F207" s="211"/>
      <c r="G207" s="211"/>
      <c r="H207" s="211"/>
      <c r="I207" s="211"/>
      <c r="J207" s="211"/>
      <c r="K207" s="211"/>
      <c r="L207" s="211"/>
      <c r="M207" s="242"/>
      <c r="N207" s="242"/>
      <c r="O207" s="242"/>
      <c r="P207" s="211"/>
      <c r="Q207" s="211"/>
      <c r="R207" s="211"/>
      <c r="S207" s="211"/>
      <c r="T207" s="211"/>
      <c r="U207" s="211"/>
      <c r="V207" s="211"/>
      <c r="W207" s="211"/>
      <c r="X207" s="211"/>
      <c r="Y207" s="211"/>
      <c r="Z207" s="211"/>
      <c r="AA207" s="211"/>
      <c r="AB207" s="211"/>
      <c r="AC207" s="211"/>
      <c r="AD207" s="211"/>
      <c r="AE207" s="211"/>
      <c r="AF207" s="211"/>
      <c r="AG207" s="211"/>
      <c r="AH207" s="211"/>
      <c r="AI207" s="211"/>
      <c r="AJ207" s="211"/>
      <c r="AK207" s="162"/>
    </row>
    <row r="208" spans="1:37" s="161" customFormat="1" ht="20.100000000000001" customHeight="1" x14ac:dyDescent="0.2">
      <c r="A208" s="159"/>
      <c r="B208" s="159" t="s">
        <v>1022</v>
      </c>
      <c r="C208" s="159"/>
      <c r="D208" s="159"/>
      <c r="E208" s="159"/>
      <c r="F208" s="159"/>
      <c r="G208" s="159"/>
      <c r="H208" s="159"/>
      <c r="I208" s="159"/>
      <c r="J208" s="159"/>
      <c r="K208" s="159"/>
      <c r="L208" s="159"/>
      <c r="M208" s="159"/>
      <c r="N208" s="159"/>
      <c r="O208" s="159"/>
      <c r="P208" s="159"/>
      <c r="Q208" s="159"/>
      <c r="R208" s="159"/>
      <c r="S208" s="159"/>
      <c r="T208" s="159"/>
      <c r="U208" s="159"/>
      <c r="V208" s="159"/>
      <c r="W208" s="159"/>
      <c r="X208" s="159"/>
      <c r="Y208" s="159"/>
      <c r="Z208" s="159"/>
      <c r="AA208" s="159"/>
      <c r="AB208" s="159"/>
      <c r="AC208" s="159"/>
      <c r="AD208" s="159"/>
      <c r="AE208" s="159"/>
      <c r="AF208" s="159"/>
      <c r="AG208" s="159"/>
      <c r="AH208" s="159"/>
      <c r="AI208" s="159"/>
      <c r="AJ208" s="159"/>
      <c r="AK208" s="160"/>
    </row>
    <row r="209" spans="1:39" s="170" customFormat="1" ht="20.100000000000001" customHeight="1" x14ac:dyDescent="0.2">
      <c r="A209" s="215"/>
      <c r="B209" s="524" t="s">
        <v>1023</v>
      </c>
      <c r="C209" s="525"/>
      <c r="D209" s="525"/>
      <c r="E209" s="525"/>
      <c r="F209" s="526"/>
      <c r="G209" s="524" t="s">
        <v>1210</v>
      </c>
      <c r="H209" s="525"/>
      <c r="I209" s="525"/>
      <c r="J209" s="525"/>
      <c r="K209" s="525"/>
      <c r="L209" s="525"/>
      <c r="M209" s="525"/>
      <c r="N209" s="525"/>
      <c r="O209" s="525"/>
      <c r="P209" s="525"/>
      <c r="Q209" s="526"/>
      <c r="R209" s="524" t="s">
        <v>1211</v>
      </c>
      <c r="S209" s="525"/>
      <c r="T209" s="525"/>
      <c r="U209" s="525"/>
      <c r="V209" s="526"/>
      <c r="W209" s="563" t="s">
        <v>1212</v>
      </c>
      <c r="X209" s="563"/>
      <c r="Y209" s="563"/>
      <c r="Z209" s="563"/>
      <c r="AA209" s="563"/>
      <c r="AB209" s="563"/>
      <c r="AC209" s="563"/>
      <c r="AD209" s="563"/>
      <c r="AE209" s="563"/>
      <c r="AF209" s="563"/>
      <c r="AG209" s="563"/>
      <c r="AH209" s="563"/>
      <c r="AI209" s="563"/>
      <c r="AJ209" s="563"/>
      <c r="AK209" s="162"/>
      <c r="AL209" s="196"/>
      <c r="AM209" s="196"/>
    </row>
    <row r="210" spans="1:39" s="170" customFormat="1" ht="20.100000000000001" customHeight="1" x14ac:dyDescent="0.2">
      <c r="A210" s="215"/>
      <c r="B210" s="179" t="s">
        <v>1025</v>
      </c>
      <c r="C210" s="180"/>
      <c r="D210" s="180"/>
      <c r="E210" s="358"/>
      <c r="F210" s="359"/>
      <c r="G210" s="243" t="s">
        <v>867</v>
      </c>
      <c r="H210" s="190"/>
      <c r="I210" s="190"/>
      <c r="J210" s="366" t="s">
        <v>868</v>
      </c>
      <c r="K210" s="338" t="s">
        <v>1213</v>
      </c>
      <c r="L210" s="338"/>
      <c r="M210" s="338"/>
      <c r="N210" s="338"/>
      <c r="O210" s="338"/>
      <c r="P210" s="338"/>
      <c r="Q210" s="367" t="s">
        <v>1214</v>
      </c>
      <c r="R210" s="173" t="s">
        <v>976</v>
      </c>
      <c r="S210" s="180" t="s">
        <v>887</v>
      </c>
      <c r="T210" s="190"/>
      <c r="U210" s="362" t="s">
        <v>1026</v>
      </c>
      <c r="V210" s="361" t="s">
        <v>252</v>
      </c>
      <c r="W210" s="601" t="s">
        <v>1215</v>
      </c>
      <c r="X210" s="602"/>
      <c r="Y210" s="603"/>
      <c r="Z210" s="190" t="s">
        <v>867</v>
      </c>
      <c r="AA210" s="190"/>
      <c r="AB210" s="190"/>
      <c r="AC210" s="190" t="s">
        <v>868</v>
      </c>
      <c r="AD210" s="190" t="s">
        <v>1216</v>
      </c>
      <c r="AE210" s="190"/>
      <c r="AF210" s="190"/>
      <c r="AG210" s="190"/>
      <c r="AH210" s="190"/>
      <c r="AI210" s="573" t="s">
        <v>1217</v>
      </c>
      <c r="AJ210" s="676"/>
      <c r="AK210" s="162"/>
      <c r="AL210" s="196"/>
      <c r="AM210" s="196"/>
    </row>
    <row r="211" spans="1:39" s="170" customFormat="1" ht="20.100000000000001" customHeight="1" x14ac:dyDescent="0.2">
      <c r="A211" s="215"/>
      <c r="B211" s="179" t="s">
        <v>1027</v>
      </c>
      <c r="C211" s="180"/>
      <c r="D211" s="180"/>
      <c r="E211" s="358"/>
      <c r="F211" s="359"/>
      <c r="G211" s="243" t="s">
        <v>867</v>
      </c>
      <c r="H211" s="190"/>
      <c r="I211" s="190"/>
      <c r="J211" s="366" t="s">
        <v>868</v>
      </c>
      <c r="K211" s="338" t="s">
        <v>1218</v>
      </c>
      <c r="L211" s="338"/>
      <c r="M211" s="338"/>
      <c r="N211" s="338"/>
      <c r="O211" s="338"/>
      <c r="P211" s="338"/>
      <c r="Q211" s="367" t="s">
        <v>1214</v>
      </c>
      <c r="R211" s="173" t="s">
        <v>976</v>
      </c>
      <c r="S211" s="180" t="s">
        <v>887</v>
      </c>
      <c r="T211" s="190"/>
      <c r="U211" s="362" t="s">
        <v>1026</v>
      </c>
      <c r="V211" s="174" t="s">
        <v>979</v>
      </c>
      <c r="W211" s="601" t="s">
        <v>1219</v>
      </c>
      <c r="X211" s="602"/>
      <c r="Y211" s="603"/>
      <c r="Z211" s="190" t="s">
        <v>867</v>
      </c>
      <c r="AA211" s="190"/>
      <c r="AB211" s="190"/>
      <c r="AC211" s="190" t="s">
        <v>868</v>
      </c>
      <c r="AD211" s="190" t="s">
        <v>1216</v>
      </c>
      <c r="AE211" s="190"/>
      <c r="AF211" s="190"/>
      <c r="AG211" s="190"/>
      <c r="AH211" s="190"/>
      <c r="AI211" s="573" t="s">
        <v>1217</v>
      </c>
      <c r="AJ211" s="676"/>
      <c r="AK211" s="162"/>
      <c r="AL211" s="196"/>
      <c r="AM211" s="196"/>
    </row>
    <row r="212" spans="1:39" s="170" customFormat="1" ht="20.100000000000001" customHeight="1" x14ac:dyDescent="0.2">
      <c r="A212" s="215"/>
      <c r="B212" s="179" t="s">
        <v>1028</v>
      </c>
      <c r="C212" s="180"/>
      <c r="D212" s="180"/>
      <c r="E212" s="180"/>
      <c r="F212" s="246"/>
      <c r="G212" s="243" t="s">
        <v>867</v>
      </c>
      <c r="H212" s="190"/>
      <c r="I212" s="190"/>
      <c r="J212" s="221" t="s">
        <v>868</v>
      </c>
      <c r="K212" s="190"/>
      <c r="L212" s="221"/>
      <c r="M212" s="221"/>
      <c r="N212" s="221"/>
      <c r="O212" s="190"/>
      <c r="P212" s="190"/>
      <c r="Q212" s="360"/>
      <c r="R212" s="173" t="s">
        <v>251</v>
      </c>
      <c r="S212" s="180" t="s">
        <v>887</v>
      </c>
      <c r="T212" s="190"/>
      <c r="U212" s="362" t="s">
        <v>1026</v>
      </c>
      <c r="V212" s="174" t="s">
        <v>979</v>
      </c>
      <c r="W212" s="601" t="s">
        <v>1220</v>
      </c>
      <c r="X212" s="602"/>
      <c r="Y212" s="603"/>
      <c r="Z212" s="190" t="s">
        <v>867</v>
      </c>
      <c r="AA212" s="190"/>
      <c r="AB212" s="190"/>
      <c r="AC212" s="190" t="s">
        <v>868</v>
      </c>
      <c r="AD212" s="190" t="s">
        <v>1216</v>
      </c>
      <c r="AE212" s="190"/>
      <c r="AF212" s="190"/>
      <c r="AG212" s="190"/>
      <c r="AH212" s="190"/>
      <c r="AI212" s="573" t="s">
        <v>1217</v>
      </c>
      <c r="AJ212" s="676"/>
      <c r="AK212" s="162"/>
      <c r="AL212" s="196"/>
      <c r="AM212" s="196"/>
    </row>
    <row r="213" spans="1:39" s="170" customFormat="1" ht="20.100000000000001" customHeight="1" x14ac:dyDescent="0.2">
      <c r="A213" s="215"/>
      <c r="B213" s="179" t="s">
        <v>1029</v>
      </c>
      <c r="C213" s="180"/>
      <c r="D213" s="180"/>
      <c r="E213" s="180"/>
      <c r="F213" s="246"/>
      <c r="G213" s="243" t="s">
        <v>867</v>
      </c>
      <c r="H213" s="190"/>
      <c r="I213" s="190"/>
      <c r="J213" s="221" t="s">
        <v>868</v>
      </c>
      <c r="K213" s="190"/>
      <c r="L213" s="221"/>
      <c r="M213" s="221"/>
      <c r="N213" s="221"/>
      <c r="O213" s="190"/>
      <c r="P213" s="190"/>
      <c r="Q213" s="360"/>
      <c r="R213" s="173" t="s">
        <v>976</v>
      </c>
      <c r="S213" s="180" t="s">
        <v>887</v>
      </c>
      <c r="T213" s="190"/>
      <c r="U213" s="362" t="s">
        <v>1026</v>
      </c>
      <c r="V213" s="174" t="s">
        <v>979</v>
      </c>
      <c r="W213" s="601" t="s">
        <v>1221</v>
      </c>
      <c r="X213" s="602"/>
      <c r="Y213" s="603"/>
      <c r="Z213" s="190" t="s">
        <v>867</v>
      </c>
      <c r="AA213" s="190"/>
      <c r="AB213" s="190"/>
      <c r="AC213" s="190" t="s">
        <v>868</v>
      </c>
      <c r="AD213" s="190" t="s">
        <v>1216</v>
      </c>
      <c r="AE213" s="190"/>
      <c r="AF213" s="190"/>
      <c r="AG213" s="190"/>
      <c r="AH213" s="190"/>
      <c r="AI213" s="573" t="s">
        <v>1217</v>
      </c>
      <c r="AJ213" s="676"/>
      <c r="AK213" s="162"/>
      <c r="AL213" s="196"/>
      <c r="AM213" s="196"/>
    </row>
    <row r="214" spans="1:39" s="170" customFormat="1" ht="20.100000000000001" customHeight="1" x14ac:dyDescent="0.2">
      <c r="A214" s="215"/>
      <c r="B214" s="179" t="s">
        <v>1031</v>
      </c>
      <c r="C214" s="180"/>
      <c r="D214" s="180"/>
      <c r="E214" s="180"/>
      <c r="F214" s="246"/>
      <c r="G214" s="243" t="s">
        <v>867</v>
      </c>
      <c r="H214" s="190"/>
      <c r="I214" s="190"/>
      <c r="J214" s="221" t="s">
        <v>868</v>
      </c>
      <c r="K214" s="190"/>
      <c r="L214" s="221"/>
      <c r="M214" s="221"/>
      <c r="N214" s="221"/>
      <c r="O214" s="190"/>
      <c r="P214" s="190"/>
      <c r="Q214" s="360"/>
      <c r="R214" s="173" t="s">
        <v>976</v>
      </c>
      <c r="S214" s="180" t="s">
        <v>887</v>
      </c>
      <c r="T214" s="190"/>
      <c r="U214" s="362" t="s">
        <v>1026</v>
      </c>
      <c r="V214" s="174" t="s">
        <v>979</v>
      </c>
      <c r="W214" s="601" t="s">
        <v>349</v>
      </c>
      <c r="X214" s="602"/>
      <c r="Y214" s="603"/>
      <c r="Z214" s="190" t="s">
        <v>867</v>
      </c>
      <c r="AA214" s="190"/>
      <c r="AB214" s="190"/>
      <c r="AC214" s="190" t="s">
        <v>868</v>
      </c>
      <c r="AD214" s="190" t="s">
        <v>1216</v>
      </c>
      <c r="AE214" s="190"/>
      <c r="AF214" s="190"/>
      <c r="AG214" s="190"/>
      <c r="AH214" s="190"/>
      <c r="AI214" s="573" t="s">
        <v>1217</v>
      </c>
      <c r="AJ214" s="676"/>
      <c r="AK214" s="162"/>
      <c r="AL214" s="196"/>
      <c r="AM214" s="196"/>
    </row>
    <row r="215" spans="1:39" s="197" customFormat="1" ht="14.1" customHeight="1" x14ac:dyDescent="0.2">
      <c r="A215" s="196"/>
      <c r="B215" s="210" t="s">
        <v>1032</v>
      </c>
      <c r="C215" s="210"/>
      <c r="D215" s="196"/>
      <c r="E215" s="196"/>
      <c r="F215" s="196"/>
      <c r="G215" s="284"/>
      <c r="H215" s="284"/>
      <c r="I215" s="284"/>
      <c r="J215" s="284"/>
      <c r="K215" s="284"/>
      <c r="L215" s="196"/>
      <c r="M215" s="196"/>
      <c r="N215" s="196"/>
      <c r="O215" s="196"/>
      <c r="P215" s="284"/>
      <c r="Q215" s="285"/>
      <c r="R215" s="285"/>
      <c r="S215" s="285"/>
      <c r="T215" s="285"/>
      <c r="U215" s="285"/>
      <c r="V215" s="285"/>
      <c r="W215" s="285"/>
      <c r="X215" s="284"/>
      <c r="Y215" s="284"/>
      <c r="Z215" s="284"/>
      <c r="AA215" s="284"/>
      <c r="AB215" s="196"/>
      <c r="AC215" s="196"/>
      <c r="AD215" s="196"/>
      <c r="AE215" s="196"/>
      <c r="AF215" s="196"/>
      <c r="AG215" s="196"/>
      <c r="AH215" s="196"/>
      <c r="AI215" s="286"/>
      <c r="AJ215" s="196"/>
      <c r="AK215" s="196"/>
    </row>
    <row r="216" spans="1:39" s="197" customFormat="1" ht="14.1" customHeight="1" x14ac:dyDescent="0.2">
      <c r="A216" s="196"/>
      <c r="B216" s="210" t="s">
        <v>1033</v>
      </c>
      <c r="C216" s="210"/>
      <c r="D216" s="196"/>
      <c r="E216" s="196"/>
      <c r="F216" s="196"/>
      <c r="G216" s="284"/>
      <c r="H216" s="284"/>
      <c r="I216" s="284"/>
      <c r="J216" s="284"/>
      <c r="K216" s="284"/>
      <c r="L216" s="196"/>
      <c r="M216" s="196"/>
      <c r="N216" s="196"/>
      <c r="O216" s="196"/>
      <c r="P216" s="284"/>
      <c r="Q216" s="285"/>
      <c r="R216" s="285"/>
      <c r="S216" s="285"/>
      <c r="T216" s="285"/>
      <c r="U216" s="285"/>
      <c r="V216" s="285"/>
      <c r="W216" s="285"/>
      <c r="X216" s="284"/>
      <c r="Y216" s="284"/>
      <c r="Z216" s="284"/>
      <c r="AA216" s="284"/>
      <c r="AB216" s="196"/>
      <c r="AC216" s="196"/>
      <c r="AD216" s="196"/>
      <c r="AE216" s="196"/>
      <c r="AF216" s="196"/>
      <c r="AG216" s="196"/>
      <c r="AH216" s="196"/>
      <c r="AI216" s="286"/>
      <c r="AJ216" s="196"/>
      <c r="AK216" s="196"/>
    </row>
    <row r="217" spans="1:39" s="197" customFormat="1" ht="10.5" customHeight="1" x14ac:dyDescent="0.2">
      <c r="A217" s="196"/>
      <c r="B217" s="210"/>
      <c r="C217" s="210"/>
      <c r="D217" s="196"/>
      <c r="E217" s="196"/>
      <c r="F217" s="196"/>
      <c r="G217" s="284"/>
      <c r="H217" s="284"/>
      <c r="I217" s="284"/>
      <c r="J217" s="284"/>
      <c r="K217" s="284"/>
      <c r="L217" s="196"/>
      <c r="M217" s="196"/>
      <c r="N217" s="196"/>
      <c r="O217" s="196"/>
      <c r="P217" s="284"/>
      <c r="Q217" s="285"/>
      <c r="R217" s="285"/>
      <c r="S217" s="285"/>
      <c r="T217" s="285"/>
      <c r="U217" s="285"/>
      <c r="V217" s="285"/>
      <c r="W217" s="285"/>
      <c r="X217" s="284"/>
      <c r="Y217" s="284"/>
      <c r="Z217" s="284"/>
      <c r="AA217" s="284"/>
      <c r="AB217" s="196"/>
      <c r="AC217" s="196"/>
      <c r="AD217" s="196"/>
      <c r="AE217" s="196"/>
      <c r="AF217" s="196"/>
      <c r="AG217" s="196"/>
      <c r="AH217" s="196"/>
      <c r="AI217" s="286"/>
      <c r="AJ217" s="196"/>
      <c r="AK217" s="196"/>
    </row>
    <row r="218" spans="1:39" s="197" customFormat="1" ht="21" customHeight="1" x14ac:dyDescent="0.2">
      <c r="A218" s="196"/>
      <c r="B218" s="210" t="s">
        <v>1034</v>
      </c>
      <c r="C218" s="210"/>
      <c r="D218" s="196"/>
      <c r="E218" s="196"/>
      <c r="F218" s="196"/>
      <c r="G218" s="284"/>
      <c r="H218" s="284"/>
      <c r="I218" s="284"/>
      <c r="J218" s="284"/>
      <c r="K218" s="284"/>
      <c r="L218" s="196"/>
      <c r="M218" s="196"/>
      <c r="N218" s="196"/>
      <c r="O218" s="196"/>
      <c r="P218" s="284"/>
      <c r="Q218" s="285"/>
      <c r="R218" s="285"/>
      <c r="S218" s="285"/>
      <c r="T218" s="285"/>
      <c r="U218" s="285"/>
      <c r="V218" s="285"/>
      <c r="W218" s="285"/>
      <c r="X218" s="284"/>
      <c r="Y218" s="284"/>
      <c r="Z218" s="284"/>
      <c r="AA218" s="284"/>
      <c r="AB218" s="196"/>
      <c r="AC218" s="196"/>
      <c r="AD218" s="196"/>
      <c r="AE218" s="196"/>
      <c r="AF218" s="196"/>
      <c r="AG218" s="196"/>
      <c r="AH218" s="196"/>
      <c r="AI218" s="286"/>
      <c r="AJ218" s="196"/>
      <c r="AK218" s="196"/>
    </row>
    <row r="219" spans="1:39" s="197" customFormat="1" ht="21.75" customHeight="1" x14ac:dyDescent="0.2">
      <c r="A219" s="196"/>
      <c r="B219" s="781" t="s">
        <v>1023</v>
      </c>
      <c r="C219" s="782"/>
      <c r="D219" s="782"/>
      <c r="E219" s="782"/>
      <c r="F219" s="783"/>
      <c r="G219" s="784" t="s">
        <v>1198</v>
      </c>
      <c r="H219" s="785"/>
      <c r="I219" s="785"/>
      <c r="J219" s="785"/>
      <c r="K219" s="786"/>
      <c r="L219" s="787" t="s">
        <v>1035</v>
      </c>
      <c r="M219" s="788"/>
      <c r="N219" s="788"/>
      <c r="O219" s="788"/>
      <c r="P219" s="788"/>
      <c r="Q219" s="788"/>
      <c r="R219" s="788"/>
      <c r="S219" s="788"/>
      <c r="T219" s="788"/>
      <c r="U219" s="788"/>
      <c r="V219" s="787" t="s">
        <v>1160</v>
      </c>
      <c r="W219" s="788"/>
      <c r="X219" s="788"/>
      <c r="Y219" s="788"/>
      <c r="Z219" s="788"/>
      <c r="AA219" s="788"/>
      <c r="AB219" s="788"/>
      <c r="AC219" s="788"/>
      <c r="AD219" s="788"/>
      <c r="AE219" s="788"/>
      <c r="AF219" s="788"/>
      <c r="AG219" s="788"/>
      <c r="AH219" s="788"/>
      <c r="AI219" s="789"/>
      <c r="AJ219" s="196"/>
      <c r="AK219" s="196"/>
    </row>
    <row r="220" spans="1:39" s="197" customFormat="1" ht="19.5" customHeight="1" x14ac:dyDescent="0.2">
      <c r="A220" s="196"/>
      <c r="B220" s="179" t="s">
        <v>1036</v>
      </c>
      <c r="C220" s="180"/>
      <c r="D220" s="180"/>
      <c r="E220" s="180"/>
      <c r="F220" s="246"/>
      <c r="G220" s="679" t="s">
        <v>1037</v>
      </c>
      <c r="H220" s="680"/>
      <c r="I220" s="680"/>
      <c r="J220" s="680"/>
      <c r="K220" s="681"/>
      <c r="L220" s="354"/>
      <c r="M220" s="355"/>
      <c r="N220" s="338"/>
      <c r="O220" s="338"/>
      <c r="P220" s="338"/>
      <c r="Q220" s="338"/>
      <c r="R220" s="338"/>
      <c r="S220" s="338"/>
      <c r="T220" s="338"/>
      <c r="U220" s="338"/>
      <c r="V220" s="795" t="s">
        <v>1241</v>
      </c>
      <c r="W220" s="796"/>
      <c r="X220" s="796"/>
      <c r="Y220" s="796"/>
      <c r="Z220" s="796"/>
      <c r="AA220" s="796"/>
      <c r="AB220" s="796"/>
      <c r="AC220" s="797"/>
      <c r="AD220" s="791" t="s">
        <v>1194</v>
      </c>
      <c r="AE220" s="792"/>
      <c r="AF220" s="792"/>
      <c r="AG220" s="792"/>
      <c r="AH220" s="792"/>
      <c r="AI220" s="793"/>
      <c r="AJ220"/>
      <c r="AK220"/>
    </row>
    <row r="221" spans="1:39" s="197" customFormat="1" ht="19.5" customHeight="1" x14ac:dyDescent="0.2">
      <c r="A221" s="196"/>
      <c r="B221" s="179" t="s">
        <v>1038</v>
      </c>
      <c r="C221" s="180"/>
      <c r="D221" s="180"/>
      <c r="E221" s="180"/>
      <c r="F221" s="246"/>
      <c r="G221" s="679" t="s">
        <v>1037</v>
      </c>
      <c r="H221" s="680"/>
      <c r="I221" s="680"/>
      <c r="J221" s="680"/>
      <c r="K221" s="681"/>
      <c r="L221" s="354"/>
      <c r="M221" s="355"/>
      <c r="N221" s="338"/>
      <c r="O221" s="338"/>
      <c r="P221" s="338"/>
      <c r="Q221" s="338"/>
      <c r="R221" s="338"/>
      <c r="S221" s="338"/>
      <c r="T221" s="338"/>
      <c r="U221" s="338"/>
      <c r="V221" s="682" t="s">
        <v>1195</v>
      </c>
      <c r="W221" s="683"/>
      <c r="X221" s="683"/>
      <c r="Y221" s="683"/>
      <c r="Z221" s="683"/>
      <c r="AA221" s="683"/>
      <c r="AB221" s="683"/>
      <c r="AC221" s="790"/>
      <c r="AD221" s="791" t="s">
        <v>1194</v>
      </c>
      <c r="AE221" s="792"/>
      <c r="AF221" s="792"/>
      <c r="AG221" s="792"/>
      <c r="AH221" s="792"/>
      <c r="AI221" s="793"/>
      <c r="AJ221"/>
      <c r="AK221"/>
    </row>
    <row r="222" spans="1:39" s="197" customFormat="1" ht="19.5" customHeight="1" x14ac:dyDescent="0.2">
      <c r="A222" s="196"/>
      <c r="B222" s="179" t="s">
        <v>1039</v>
      </c>
      <c r="C222" s="180"/>
      <c r="D222" s="180"/>
      <c r="E222" s="180"/>
      <c r="F222" s="246"/>
      <c r="G222" s="679" t="s">
        <v>1037</v>
      </c>
      <c r="H222" s="680"/>
      <c r="I222" s="680"/>
      <c r="J222" s="680"/>
      <c r="K222" s="681"/>
      <c r="L222" s="354"/>
      <c r="M222" s="355"/>
      <c r="N222" s="338"/>
      <c r="O222" s="338"/>
      <c r="P222" s="338"/>
      <c r="Q222" s="338"/>
      <c r="R222" s="338"/>
      <c r="S222" s="338"/>
      <c r="T222" s="338"/>
      <c r="U222" s="338"/>
      <c r="V222" s="352"/>
      <c r="W222" s="770" t="s">
        <v>1161</v>
      </c>
      <c r="X222" s="770"/>
      <c r="Y222" s="770"/>
      <c r="Z222" s="770"/>
      <c r="AA222" s="770"/>
      <c r="AB222" s="770"/>
      <c r="AC222" s="771"/>
      <c r="AD222" s="772" t="s">
        <v>1196</v>
      </c>
      <c r="AE222" s="773"/>
      <c r="AF222" s="773"/>
      <c r="AG222" s="773"/>
      <c r="AH222" s="773"/>
      <c r="AI222" s="774"/>
      <c r="AJ222" s="196"/>
      <c r="AK222" s="196"/>
    </row>
    <row r="223" spans="1:39" s="197" customFormat="1" ht="19.5" customHeight="1" x14ac:dyDescent="0.2">
      <c r="A223" s="196"/>
      <c r="B223" s="179" t="s">
        <v>1030</v>
      </c>
      <c r="C223" s="180"/>
      <c r="D223" s="180"/>
      <c r="E223" s="180"/>
      <c r="F223" s="246"/>
      <c r="G223" s="679" t="s">
        <v>1037</v>
      </c>
      <c r="H223" s="680"/>
      <c r="I223" s="680"/>
      <c r="J223" s="680"/>
      <c r="K223" s="681"/>
      <c r="L223" s="354"/>
      <c r="M223" s="355"/>
      <c r="N223" s="338"/>
      <c r="O223" s="338"/>
      <c r="P223" s="338"/>
      <c r="Q223" s="338"/>
      <c r="R223" s="338"/>
      <c r="S223" s="338"/>
      <c r="T223" s="338"/>
      <c r="U223" s="338"/>
      <c r="V223" s="353"/>
      <c r="W223" s="690"/>
      <c r="X223" s="690"/>
      <c r="Y223" s="690"/>
      <c r="Z223" s="690"/>
      <c r="AA223" s="690"/>
      <c r="AB223" s="690"/>
      <c r="AC223" s="691"/>
      <c r="AD223" s="775" t="s">
        <v>1197</v>
      </c>
      <c r="AE223" s="776"/>
      <c r="AF223" s="776"/>
      <c r="AG223" s="776"/>
      <c r="AH223" s="776"/>
      <c r="AI223" s="777"/>
      <c r="AJ223" s="196"/>
      <c r="AK223" s="196"/>
    </row>
    <row r="224" spans="1:39" s="197" customFormat="1" ht="19.5" customHeight="1" x14ac:dyDescent="0.2">
      <c r="A224" s="196"/>
      <c r="B224" s="179" t="s">
        <v>1040</v>
      </c>
      <c r="C224" s="180"/>
      <c r="D224" s="180"/>
      <c r="E224" s="180"/>
      <c r="F224" s="246"/>
      <c r="G224" s="679" t="s">
        <v>1037</v>
      </c>
      <c r="H224" s="680"/>
      <c r="I224" s="680"/>
      <c r="J224" s="680"/>
      <c r="K224" s="681"/>
      <c r="L224" s="354"/>
      <c r="M224" s="355"/>
      <c r="N224" s="338"/>
      <c r="O224" s="338"/>
      <c r="P224" s="338"/>
      <c r="Q224" s="338"/>
      <c r="R224" s="338"/>
      <c r="S224" s="338"/>
      <c r="T224" s="338"/>
      <c r="U224" s="338"/>
      <c r="V224" s="682" t="s">
        <v>1162</v>
      </c>
      <c r="W224" s="683"/>
      <c r="X224" s="683"/>
      <c r="Y224" s="683"/>
      <c r="Z224" s="683"/>
      <c r="AA224" s="683"/>
      <c r="AB224" s="683"/>
      <c r="AC224" s="683"/>
      <c r="AD224" s="684" t="s">
        <v>1194</v>
      </c>
      <c r="AE224" s="685"/>
      <c r="AF224" s="685"/>
      <c r="AG224" s="685"/>
      <c r="AH224" s="685"/>
      <c r="AI224" s="686"/>
      <c r="AJ224" s="196"/>
      <c r="AK224" s="196"/>
    </row>
    <row r="225" spans="1:37" s="197" customFormat="1" ht="19.5" customHeight="1" x14ac:dyDescent="0.2">
      <c r="A225" s="196"/>
      <c r="B225" s="179" t="s">
        <v>1041</v>
      </c>
      <c r="C225" s="180"/>
      <c r="D225" s="180"/>
      <c r="E225" s="180"/>
      <c r="F225" s="246"/>
      <c r="G225" s="679" t="s">
        <v>1037</v>
      </c>
      <c r="H225" s="680"/>
      <c r="I225" s="680"/>
      <c r="J225" s="680"/>
      <c r="K225" s="681"/>
      <c r="L225" s="354"/>
      <c r="M225" s="355"/>
      <c r="N225" s="338"/>
      <c r="O225" s="338"/>
      <c r="P225" s="338"/>
      <c r="Q225" s="338"/>
      <c r="R225" s="338"/>
      <c r="S225" s="338"/>
      <c r="T225" s="338"/>
      <c r="U225" s="338"/>
      <c r="V225" s="353"/>
      <c r="W225" s="690" t="s">
        <v>1163</v>
      </c>
      <c r="X225" s="690"/>
      <c r="Y225" s="690"/>
      <c r="Z225" s="690"/>
      <c r="AA225" s="690"/>
      <c r="AB225" s="690"/>
      <c r="AC225" s="691"/>
      <c r="AD225" s="687"/>
      <c r="AE225" s="688"/>
      <c r="AF225" s="688"/>
      <c r="AG225" s="688"/>
      <c r="AH225" s="688"/>
      <c r="AI225" s="689"/>
      <c r="AJ225" s="196"/>
      <c r="AK225" s="196"/>
    </row>
    <row r="226" spans="1:37" s="197" customFormat="1" ht="30" customHeight="1" x14ac:dyDescent="0.2">
      <c r="A226" s="196"/>
      <c r="B226" s="339" t="s">
        <v>1164</v>
      </c>
      <c r="C226" s="780" t="s">
        <v>1165</v>
      </c>
      <c r="D226" s="780"/>
      <c r="E226" s="780"/>
      <c r="F226" s="780"/>
      <c r="G226" s="780"/>
      <c r="H226" s="780"/>
      <c r="I226" s="780"/>
      <c r="J226" s="780"/>
      <c r="K226" s="780"/>
      <c r="L226" s="780"/>
      <c r="M226" s="780"/>
      <c r="N226" s="780"/>
      <c r="O226" s="780"/>
      <c r="P226" s="780"/>
      <c r="Q226" s="780"/>
      <c r="R226" s="780"/>
      <c r="S226" s="780"/>
      <c r="T226" s="780"/>
      <c r="U226" s="780"/>
      <c r="V226" s="780"/>
      <c r="W226" s="780"/>
      <c r="X226" s="780"/>
      <c r="Y226" s="780"/>
      <c r="Z226" s="780"/>
      <c r="AA226" s="780"/>
      <c r="AB226" s="780"/>
      <c r="AC226" s="780"/>
      <c r="AD226" s="780"/>
      <c r="AE226" s="780"/>
      <c r="AF226" s="780"/>
      <c r="AG226" s="780"/>
      <c r="AH226" s="780"/>
      <c r="AI226" s="780"/>
      <c r="AJ226" s="344"/>
      <c r="AK226" s="196"/>
    </row>
    <row r="227" spans="1:37" s="197" customFormat="1" ht="30" customHeight="1" x14ac:dyDescent="0.2">
      <c r="A227" s="196"/>
      <c r="B227" s="339" t="s">
        <v>1164</v>
      </c>
      <c r="C227" s="678" t="s">
        <v>1242</v>
      </c>
      <c r="D227" s="678"/>
      <c r="E227" s="678"/>
      <c r="F227" s="678"/>
      <c r="G227" s="678"/>
      <c r="H227" s="678"/>
      <c r="I227" s="678"/>
      <c r="J227" s="678"/>
      <c r="K227" s="678"/>
      <c r="L227" s="678"/>
      <c r="M227" s="678"/>
      <c r="N227" s="678"/>
      <c r="O227" s="678"/>
      <c r="P227" s="678"/>
      <c r="Q227" s="678"/>
      <c r="R227" s="678"/>
      <c r="S227" s="678"/>
      <c r="T227" s="678"/>
      <c r="U227" s="678"/>
      <c r="V227" s="678"/>
      <c r="W227" s="678"/>
      <c r="X227" s="678"/>
      <c r="Y227" s="678"/>
      <c r="Z227" s="678"/>
      <c r="AA227" s="678"/>
      <c r="AB227" s="678"/>
      <c r="AC227" s="678"/>
      <c r="AD227" s="678"/>
      <c r="AE227" s="678"/>
      <c r="AF227" s="678"/>
      <c r="AG227" s="678"/>
      <c r="AH227" s="678"/>
      <c r="AI227" s="678"/>
      <c r="AJ227" s="340"/>
      <c r="AK227" s="196"/>
    </row>
    <row r="228" spans="1:37" s="335" customFormat="1" ht="18" customHeight="1" x14ac:dyDescent="0.2">
      <c r="A228" s="210"/>
      <c r="B228" s="348"/>
      <c r="C228" s="256" t="s">
        <v>781</v>
      </c>
      <c r="D228" s="345"/>
      <c r="E228" s="345"/>
      <c r="F228" s="345"/>
      <c r="G228" s="345"/>
      <c r="H228" s="345"/>
      <c r="I228" s="345"/>
      <c r="J228" s="345"/>
      <c r="K228" s="345"/>
      <c r="L228" s="345"/>
      <c r="M228" s="345"/>
      <c r="N228" s="345"/>
      <c r="O228" s="345"/>
      <c r="P228" s="345"/>
      <c r="Q228" s="345"/>
      <c r="R228" s="345"/>
      <c r="S228" s="345"/>
      <c r="T228" s="345"/>
      <c r="U228" s="345"/>
      <c r="V228" s="345"/>
      <c r="W228" s="345"/>
      <c r="X228" s="345"/>
      <c r="Y228" s="345"/>
      <c r="Z228" s="345"/>
      <c r="AA228" s="345"/>
      <c r="AB228" s="345"/>
      <c r="AC228" s="345"/>
      <c r="AD228" s="345"/>
      <c r="AE228" s="345"/>
      <c r="AF228" s="345"/>
      <c r="AG228" s="345"/>
      <c r="AH228" s="345"/>
      <c r="AI228" s="345"/>
      <c r="AJ228" s="341"/>
      <c r="AK228" s="210"/>
    </row>
    <row r="229" spans="1:37" s="335" customFormat="1" ht="16.05" customHeight="1" x14ac:dyDescent="0.2">
      <c r="A229" s="210"/>
      <c r="B229" s="348"/>
      <c r="C229" s="326" t="s">
        <v>1186</v>
      </c>
      <c r="D229" s="345"/>
      <c r="E229" s="345"/>
      <c r="F229" s="345"/>
      <c r="G229" s="345"/>
      <c r="H229" s="345"/>
      <c r="I229" s="345"/>
      <c r="J229" s="345"/>
      <c r="K229" s="345"/>
      <c r="L229" s="345"/>
      <c r="M229" s="345"/>
      <c r="N229" s="345"/>
      <c r="O229" s="345"/>
      <c r="P229" s="345"/>
      <c r="Q229" s="345"/>
      <c r="R229" s="345"/>
      <c r="S229" s="345"/>
      <c r="T229" s="345"/>
      <c r="U229" s="345"/>
      <c r="V229" s="345"/>
      <c r="W229" s="345"/>
      <c r="X229" s="345"/>
      <c r="Y229" s="345"/>
      <c r="Z229" s="345"/>
      <c r="AA229" s="345"/>
      <c r="AB229" s="345"/>
      <c r="AC229" s="345"/>
      <c r="AK229" s="210"/>
    </row>
    <row r="230" spans="1:37" s="335" customFormat="1" ht="16.05" customHeight="1" x14ac:dyDescent="0.2">
      <c r="A230" s="210"/>
      <c r="B230" s="348"/>
      <c r="C230" s="290" t="s">
        <v>1166</v>
      </c>
      <c r="D230" s="256" t="s">
        <v>1199</v>
      </c>
      <c r="E230" s="290"/>
      <c r="F230" s="290"/>
      <c r="G230" s="290"/>
      <c r="H230" s="256"/>
      <c r="I230" s="256"/>
      <c r="J230" s="256"/>
      <c r="K230" s="256"/>
      <c r="L230" s="290"/>
      <c r="M230" s="350"/>
      <c r="N230" s="350"/>
      <c r="O230" s="350"/>
      <c r="P230" s="350"/>
      <c r="Q230" s="256"/>
      <c r="R230" s="256"/>
      <c r="S230" s="256"/>
      <c r="T230" s="256"/>
      <c r="U230" s="256"/>
      <c r="V230" s="256"/>
      <c r="W230" s="256"/>
      <c r="X230" s="256"/>
      <c r="Y230" s="256"/>
      <c r="Z230" s="256"/>
      <c r="AA230" s="256"/>
      <c r="AB230" s="256"/>
      <c r="AC230" s="349"/>
      <c r="AD230" s="293" t="s">
        <v>756</v>
      </c>
      <c r="AE230" s="677" t="s">
        <v>394</v>
      </c>
      <c r="AF230" s="677"/>
      <c r="AG230" s="677"/>
      <c r="AH230" s="677"/>
      <c r="AI230" s="677"/>
      <c r="AJ230" s="293" t="s">
        <v>757</v>
      </c>
      <c r="AK230" s="210"/>
    </row>
    <row r="231" spans="1:37" s="349" customFormat="1" ht="16.05" customHeight="1" x14ac:dyDescent="0.2">
      <c r="A231" s="256"/>
      <c r="B231" s="326"/>
      <c r="C231" s="290" t="s">
        <v>1167</v>
      </c>
      <c r="D231" s="256" t="s">
        <v>1200</v>
      </c>
      <c r="E231" s="290"/>
      <c r="F231" s="290"/>
      <c r="G231" s="290"/>
      <c r="H231" s="256"/>
      <c r="I231" s="256"/>
      <c r="J231" s="256"/>
      <c r="K231" s="256"/>
      <c r="L231" s="290"/>
      <c r="M231" s="350"/>
      <c r="N231" s="350"/>
      <c r="O231" s="350"/>
      <c r="P231" s="350"/>
      <c r="Q231" s="256"/>
      <c r="R231" s="256"/>
      <c r="S231" s="256"/>
      <c r="T231" s="256"/>
      <c r="U231" s="256"/>
      <c r="V231" s="256"/>
      <c r="W231" s="256"/>
      <c r="X231" s="256"/>
      <c r="Y231" s="256"/>
      <c r="AA231" s="346"/>
      <c r="AB231" s="347" t="s">
        <v>756</v>
      </c>
      <c r="AC231" s="677" t="s">
        <v>1188</v>
      </c>
      <c r="AD231" s="677"/>
      <c r="AE231" s="677"/>
      <c r="AF231" s="677"/>
      <c r="AG231" s="677"/>
      <c r="AH231" s="677"/>
      <c r="AI231" s="677"/>
      <c r="AJ231" s="293" t="s">
        <v>757</v>
      </c>
      <c r="AK231" s="256"/>
    </row>
    <row r="232" spans="1:37" s="349" customFormat="1" ht="16.05" customHeight="1" x14ac:dyDescent="0.2">
      <c r="A232" s="256"/>
      <c r="B232" s="326"/>
      <c r="C232" s="351"/>
      <c r="D232" s="290" t="s">
        <v>1187</v>
      </c>
      <c r="E232" s="256" t="s">
        <v>1189</v>
      </c>
      <c r="G232" s="290"/>
      <c r="H232" s="256"/>
      <c r="I232" s="256"/>
      <c r="J232" s="256"/>
      <c r="K232" s="256"/>
      <c r="L232" s="290"/>
      <c r="M232" s="350"/>
      <c r="N232" s="350"/>
      <c r="O232" s="350"/>
      <c r="P232" s="350"/>
      <c r="Q232" s="256"/>
      <c r="R232" s="256"/>
      <c r="S232" s="256"/>
      <c r="U232" s="290" t="s">
        <v>457</v>
      </c>
      <c r="V232" s="256" t="s">
        <v>1190</v>
      </c>
      <c r="W232" s="256"/>
      <c r="X232" s="290" t="s">
        <v>1191</v>
      </c>
      <c r="Y232" s="256"/>
      <c r="Z232" s="256"/>
      <c r="AA232" s="256"/>
      <c r="AB232" s="256"/>
      <c r="AC232" s="256"/>
      <c r="AD232" s="256"/>
      <c r="AE232" s="256"/>
      <c r="AF232" s="256"/>
      <c r="AG232" s="256"/>
      <c r="AH232" s="256"/>
      <c r="AI232" s="256"/>
      <c r="AJ232" s="290" t="s">
        <v>460</v>
      </c>
      <c r="AK232" s="256"/>
    </row>
    <row r="233" spans="1:37" s="349" customFormat="1" ht="16.05" customHeight="1" x14ac:dyDescent="0.2">
      <c r="A233" s="256"/>
      <c r="B233" s="326"/>
      <c r="C233" s="290" t="s">
        <v>1168</v>
      </c>
      <c r="D233" s="256" t="s">
        <v>1201</v>
      </c>
      <c r="E233" s="256"/>
      <c r="F233" s="290"/>
      <c r="G233" s="256"/>
      <c r="H233" s="256"/>
      <c r="I233" s="256"/>
      <c r="J233" s="256"/>
      <c r="K233" s="290"/>
      <c r="L233" s="350"/>
      <c r="M233" s="350"/>
      <c r="N233" s="350"/>
      <c r="O233" s="350"/>
      <c r="P233" s="256"/>
      <c r="Q233" s="256"/>
      <c r="R233" s="256"/>
      <c r="S233" s="256"/>
      <c r="T233" s="256"/>
      <c r="U233" s="256"/>
      <c r="V233" s="256"/>
      <c r="W233" s="256"/>
      <c r="X233" s="256"/>
      <c r="Y233" s="256"/>
      <c r="Z233" s="256"/>
      <c r="AA233" s="256"/>
      <c r="AB233" s="256"/>
      <c r="AC233" s="256"/>
      <c r="AD233" s="293" t="s">
        <v>756</v>
      </c>
      <c r="AE233" s="677" t="s">
        <v>394</v>
      </c>
      <c r="AF233" s="677"/>
      <c r="AG233" s="677"/>
      <c r="AH233" s="677"/>
      <c r="AI233" s="677"/>
      <c r="AJ233" s="293" t="s">
        <v>757</v>
      </c>
      <c r="AK233" s="256"/>
    </row>
    <row r="234" spans="1:37" s="349" customFormat="1" ht="16.05" customHeight="1" x14ac:dyDescent="0.2">
      <c r="A234" s="256"/>
      <c r="B234" s="326"/>
      <c r="C234" s="290" t="s">
        <v>1169</v>
      </c>
      <c r="D234" s="256" t="s">
        <v>1202</v>
      </c>
      <c r="E234" s="290"/>
      <c r="F234" s="290"/>
      <c r="G234" s="256"/>
      <c r="H234" s="256"/>
      <c r="I234" s="256"/>
      <c r="J234" s="256"/>
      <c r="K234" s="290"/>
      <c r="L234" s="350"/>
      <c r="M234" s="350"/>
      <c r="N234" s="350"/>
      <c r="O234" s="350"/>
      <c r="P234" s="256"/>
      <c r="Q234" s="256"/>
      <c r="R234" s="256"/>
      <c r="S234" s="256"/>
      <c r="T234" s="256"/>
      <c r="U234" s="256"/>
      <c r="V234" s="256"/>
      <c r="W234" s="256"/>
      <c r="X234" s="256"/>
      <c r="Y234" s="256"/>
      <c r="Z234" s="256"/>
      <c r="AA234" s="256"/>
      <c r="AB234" s="256"/>
      <c r="AC234" s="256"/>
      <c r="AD234" s="293" t="s">
        <v>756</v>
      </c>
      <c r="AE234" s="677" t="s">
        <v>394</v>
      </c>
      <c r="AF234" s="677"/>
      <c r="AG234" s="677"/>
      <c r="AH234" s="677"/>
      <c r="AI234" s="677"/>
      <c r="AJ234" s="293" t="s">
        <v>757</v>
      </c>
      <c r="AK234" s="256"/>
    </row>
    <row r="235" spans="1:37" s="349" customFormat="1" ht="16.05" customHeight="1" x14ac:dyDescent="0.2">
      <c r="A235" s="256"/>
      <c r="C235" s="290" t="s">
        <v>1192</v>
      </c>
      <c r="D235" s="256" t="s">
        <v>1203</v>
      </c>
      <c r="E235" s="210"/>
      <c r="F235" s="210"/>
      <c r="G235" s="356"/>
      <c r="H235" s="356"/>
      <c r="I235" s="356"/>
      <c r="J235" s="303"/>
      <c r="K235" s="303"/>
      <c r="L235" s="302"/>
      <c r="M235" s="302"/>
      <c r="N235" s="302"/>
      <c r="O235" s="302"/>
      <c r="P235" s="303"/>
      <c r="Q235" s="304"/>
      <c r="R235" s="304"/>
      <c r="S235" s="304"/>
      <c r="T235" s="304"/>
      <c r="U235" s="304"/>
      <c r="V235" s="304"/>
      <c r="W235" s="304"/>
      <c r="X235" s="303"/>
      <c r="Y235" s="303"/>
      <c r="Z235" s="303"/>
      <c r="AA235" s="303"/>
      <c r="AB235" s="302"/>
      <c r="AC235" s="302"/>
      <c r="AD235" s="293" t="s">
        <v>756</v>
      </c>
      <c r="AE235" s="677" t="s">
        <v>394</v>
      </c>
      <c r="AF235" s="677"/>
      <c r="AG235" s="677"/>
      <c r="AH235" s="677"/>
      <c r="AI235" s="677"/>
      <c r="AJ235" s="293" t="s">
        <v>757</v>
      </c>
      <c r="AK235" s="256"/>
    </row>
    <row r="236" spans="1:37" s="349" customFormat="1" ht="6" customHeight="1" x14ac:dyDescent="0.2">
      <c r="A236" s="256"/>
      <c r="C236" s="290"/>
      <c r="D236" s="256"/>
      <c r="E236" s="290"/>
      <c r="F236" s="290"/>
      <c r="G236" s="290"/>
      <c r="H236" s="256"/>
      <c r="I236" s="256"/>
      <c r="J236" s="256"/>
      <c r="K236" s="256"/>
      <c r="L236" s="290"/>
      <c r="M236" s="350"/>
      <c r="N236" s="350"/>
      <c r="O236" s="350"/>
      <c r="P236" s="350"/>
      <c r="Q236" s="256"/>
      <c r="R236" s="256"/>
      <c r="S236" s="256"/>
      <c r="T236" s="256"/>
      <c r="U236" s="256"/>
      <c r="V236" s="256"/>
      <c r="W236" s="256"/>
      <c r="X236" s="256"/>
      <c r="Y236" s="256"/>
      <c r="AA236" s="346"/>
      <c r="AB236" s="347"/>
      <c r="AC236"/>
      <c r="AD236"/>
      <c r="AE236"/>
      <c r="AF236"/>
      <c r="AG236"/>
      <c r="AH236"/>
      <c r="AI236"/>
      <c r="AJ236" s="293"/>
      <c r="AK236" s="256"/>
    </row>
    <row r="237" spans="1:37" s="170" customFormat="1" ht="20.100000000000001" customHeight="1" x14ac:dyDescent="0.2">
      <c r="A237" s="162"/>
      <c r="B237" s="159" t="s">
        <v>1042</v>
      </c>
      <c r="C237" s="162"/>
      <c r="D237" s="215"/>
      <c r="E237" s="215"/>
      <c r="F237" s="215"/>
      <c r="G237" s="162"/>
      <c r="H237" s="162"/>
      <c r="I237" s="162"/>
      <c r="J237" s="162"/>
      <c r="K237" s="215"/>
      <c r="L237" s="242"/>
      <c r="M237" s="242"/>
      <c r="N237" s="242"/>
      <c r="O237" s="242"/>
      <c r="P237" s="162"/>
      <c r="Q237" s="162"/>
      <c r="R237" s="162"/>
      <c r="S237" s="162"/>
      <c r="T237" s="162"/>
      <c r="U237" s="162"/>
      <c r="V237" s="162"/>
      <c r="W237" s="162"/>
      <c r="X237" s="162"/>
      <c r="Y237" s="162"/>
      <c r="Z237" s="162"/>
      <c r="AA237" s="162"/>
      <c r="AB237" s="162"/>
      <c r="AC237" s="162"/>
      <c r="AD237" s="162"/>
      <c r="AE237" s="162"/>
      <c r="AF237" s="162"/>
      <c r="AG237" s="162"/>
      <c r="AH237" s="162"/>
      <c r="AI237" s="162"/>
      <c r="AJ237" s="162"/>
      <c r="AK237" s="162"/>
    </row>
    <row r="238" spans="1:37" s="170" customFormat="1" ht="20.100000000000001" customHeight="1" x14ac:dyDescent="0.2">
      <c r="A238" s="162"/>
      <c r="B238" s="163" t="s">
        <v>1043</v>
      </c>
      <c r="C238" s="164"/>
      <c r="D238" s="164"/>
      <c r="E238" s="164"/>
      <c r="F238" s="169"/>
      <c r="G238" s="171" t="s">
        <v>1044</v>
      </c>
      <c r="H238" s="287"/>
      <c r="I238" s="287"/>
      <c r="J238" s="287"/>
      <c r="K238" s="287"/>
      <c r="L238" s="287"/>
      <c r="M238" s="287"/>
      <c r="N238" s="287"/>
      <c r="O238" s="287"/>
      <c r="P238" s="287"/>
      <c r="Q238" s="287"/>
      <c r="R238" s="287"/>
      <c r="S238" s="287"/>
      <c r="T238" s="287"/>
      <c r="U238" s="287"/>
      <c r="V238" s="287"/>
      <c r="W238" s="287"/>
      <c r="X238" s="287"/>
      <c r="Y238" s="287"/>
      <c r="Z238" s="287"/>
      <c r="AA238" s="287"/>
      <c r="AB238" s="287"/>
      <c r="AC238" s="287"/>
      <c r="AD238" s="287"/>
      <c r="AE238" s="287"/>
      <c r="AF238" s="287"/>
      <c r="AG238" s="287"/>
      <c r="AH238" s="287"/>
      <c r="AI238" s="287"/>
      <c r="AJ238" s="288"/>
      <c r="AK238" s="162"/>
    </row>
    <row r="239" spans="1:37" ht="21.9" customHeight="1" x14ac:dyDescent="0.2">
      <c r="B239" s="641"/>
      <c r="C239" s="592"/>
      <c r="D239" s="592"/>
      <c r="E239" s="592"/>
      <c r="F239" s="592"/>
      <c r="G239" s="592"/>
      <c r="H239" s="592"/>
      <c r="I239" s="592"/>
      <c r="J239" s="592"/>
      <c r="K239" s="592"/>
      <c r="L239" s="592"/>
      <c r="M239" s="592"/>
      <c r="N239" s="592"/>
      <c r="O239" s="592"/>
      <c r="P239" s="592"/>
      <c r="Q239" s="592"/>
      <c r="R239" s="592"/>
      <c r="S239" s="592"/>
      <c r="T239" s="592"/>
      <c r="U239" s="592"/>
      <c r="V239" s="592"/>
      <c r="W239" s="592"/>
      <c r="X239" s="592"/>
      <c r="Y239" s="592"/>
      <c r="Z239" s="592"/>
      <c r="AA239" s="592"/>
      <c r="AB239" s="592"/>
      <c r="AC239" s="592"/>
      <c r="AD239" s="592"/>
      <c r="AE239" s="592"/>
      <c r="AF239" s="592"/>
      <c r="AG239" s="592"/>
      <c r="AH239" s="592"/>
      <c r="AI239" s="592"/>
      <c r="AJ239" s="642"/>
    </row>
    <row r="240" spans="1:37" ht="12" customHeight="1" x14ac:dyDescent="0.2">
      <c r="B240" s="613"/>
      <c r="C240" s="614"/>
      <c r="D240" s="614"/>
      <c r="E240" s="614"/>
      <c r="F240" s="614"/>
      <c r="G240" s="614"/>
      <c r="H240" s="614"/>
      <c r="I240" s="614"/>
      <c r="J240" s="614"/>
      <c r="K240" s="614"/>
      <c r="L240" s="614"/>
      <c r="M240" s="614"/>
      <c r="N240" s="614"/>
      <c r="O240" s="614"/>
      <c r="P240" s="614"/>
      <c r="Q240" s="614"/>
      <c r="R240" s="614"/>
      <c r="S240" s="614"/>
      <c r="T240" s="614"/>
      <c r="U240" s="614"/>
      <c r="V240" s="614"/>
      <c r="W240" s="614"/>
      <c r="X240" s="614"/>
      <c r="Y240" s="614"/>
      <c r="Z240" s="614"/>
      <c r="AA240" s="614"/>
      <c r="AB240" s="614"/>
      <c r="AC240" s="614"/>
      <c r="AD240" s="614"/>
      <c r="AE240" s="614"/>
      <c r="AF240" s="614"/>
      <c r="AG240" s="614"/>
      <c r="AH240" s="614"/>
      <c r="AI240" s="614"/>
      <c r="AJ240" s="615"/>
    </row>
    <row r="241" spans="1:37" s="170" customFormat="1" ht="6" customHeight="1" x14ac:dyDescent="0.2">
      <c r="A241" s="162"/>
      <c r="B241" s="162"/>
      <c r="C241" s="162"/>
      <c r="D241" s="162"/>
      <c r="E241" s="162"/>
      <c r="F241" s="162"/>
      <c r="G241" s="162"/>
      <c r="H241" s="162"/>
      <c r="I241" s="162"/>
      <c r="J241" s="162"/>
      <c r="K241" s="162"/>
      <c r="L241" s="162"/>
      <c r="M241" s="162"/>
      <c r="N241" s="162"/>
      <c r="O241" s="162"/>
      <c r="P241" s="162"/>
      <c r="Q241" s="162"/>
      <c r="R241" s="162"/>
      <c r="S241" s="162"/>
      <c r="T241" s="162"/>
      <c r="U241" s="162"/>
      <c r="V241" s="162"/>
      <c r="W241" s="162"/>
      <c r="X241" s="162"/>
      <c r="Y241" s="162"/>
      <c r="Z241" s="162"/>
      <c r="AA241" s="162"/>
      <c r="AB241" s="162"/>
      <c r="AC241" s="162"/>
      <c r="AD241" s="162"/>
      <c r="AE241" s="162"/>
      <c r="AF241" s="162"/>
      <c r="AG241" s="162"/>
      <c r="AH241" s="162"/>
      <c r="AI241" s="162"/>
      <c r="AJ241" s="162"/>
      <c r="AK241" s="162"/>
    </row>
    <row r="242" spans="1:37" s="170" customFormat="1" ht="20.100000000000001" customHeight="1" x14ac:dyDescent="0.2">
      <c r="A242" s="162"/>
      <c r="B242" s="159" t="s">
        <v>1045</v>
      </c>
      <c r="C242" s="162"/>
      <c r="D242" s="215"/>
      <c r="E242" s="215"/>
      <c r="F242" s="215"/>
      <c r="G242" s="162"/>
      <c r="H242" s="162"/>
      <c r="I242" s="162"/>
      <c r="J242" s="162"/>
      <c r="K242" s="215"/>
      <c r="L242" s="242"/>
      <c r="M242" s="242"/>
      <c r="N242" s="242"/>
      <c r="O242" s="242"/>
      <c r="P242" s="162"/>
      <c r="Q242" s="162"/>
      <c r="R242" s="162"/>
      <c r="S242" s="162"/>
      <c r="T242" s="162"/>
      <c r="U242" s="162"/>
      <c r="V242" s="162"/>
      <c r="W242" s="162"/>
      <c r="X242" s="162"/>
      <c r="Y242" s="162"/>
      <c r="Z242" s="162"/>
      <c r="AA242" s="162"/>
      <c r="AB242" s="162"/>
      <c r="AC242" s="162"/>
      <c r="AD242" s="162"/>
      <c r="AE242" s="162"/>
      <c r="AF242" s="162"/>
      <c r="AG242" s="162"/>
      <c r="AH242" s="162"/>
      <c r="AI242" s="162"/>
      <c r="AJ242" s="162"/>
      <c r="AK242" s="162"/>
    </row>
    <row r="243" spans="1:37" s="170" customFormat="1" ht="20.100000000000001" customHeight="1" x14ac:dyDescent="0.2">
      <c r="A243" s="162"/>
      <c r="B243" s="163" t="s">
        <v>1046</v>
      </c>
      <c r="C243" s="164"/>
      <c r="D243" s="164"/>
      <c r="E243" s="164"/>
      <c r="F243" s="164"/>
      <c r="G243" s="169"/>
      <c r="H243" s="171" t="s">
        <v>1044</v>
      </c>
      <c r="I243" s="287"/>
      <c r="J243" s="287"/>
      <c r="K243" s="287"/>
      <c r="L243" s="287"/>
      <c r="M243" s="287"/>
      <c r="N243" s="287"/>
      <c r="O243" s="287"/>
      <c r="P243" s="287"/>
      <c r="Q243" s="287"/>
      <c r="R243" s="287"/>
      <c r="S243" s="287"/>
      <c r="T243" s="287"/>
      <c r="U243" s="287"/>
      <c r="V243" s="287"/>
      <c r="W243" s="287"/>
      <c r="X243" s="287"/>
      <c r="Y243" s="287"/>
      <c r="Z243" s="287"/>
      <c r="AA243" s="287"/>
      <c r="AB243" s="287"/>
      <c r="AC243" s="287"/>
      <c r="AD243" s="287"/>
      <c r="AE243" s="287"/>
      <c r="AF243" s="287"/>
      <c r="AG243" s="287"/>
      <c r="AH243" s="287"/>
      <c r="AI243" s="287"/>
      <c r="AJ243" s="288"/>
      <c r="AK243" s="162"/>
    </row>
    <row r="244" spans="1:37" ht="21.9" customHeight="1" x14ac:dyDescent="0.2">
      <c r="B244" s="641"/>
      <c r="C244" s="592"/>
      <c r="D244" s="592"/>
      <c r="E244" s="592"/>
      <c r="F244" s="592"/>
      <c r="G244" s="592"/>
      <c r="H244" s="592"/>
      <c r="I244" s="592"/>
      <c r="J244" s="592"/>
      <c r="K244" s="592"/>
      <c r="L244" s="592"/>
      <c r="M244" s="592"/>
      <c r="N244" s="592"/>
      <c r="O244" s="592"/>
      <c r="P244" s="592"/>
      <c r="Q244" s="592"/>
      <c r="R244" s="592"/>
      <c r="S244" s="592"/>
      <c r="T244" s="592"/>
      <c r="U244" s="592"/>
      <c r="V244" s="592"/>
      <c r="W244" s="592"/>
      <c r="X244" s="592"/>
      <c r="Y244" s="592"/>
      <c r="Z244" s="592"/>
      <c r="AA244" s="592"/>
      <c r="AB244" s="592"/>
      <c r="AC244" s="592"/>
      <c r="AD244" s="592"/>
      <c r="AE244" s="592"/>
      <c r="AF244" s="592"/>
      <c r="AG244" s="592"/>
      <c r="AH244" s="592"/>
      <c r="AI244" s="592"/>
      <c r="AJ244" s="642"/>
    </row>
    <row r="245" spans="1:37" ht="21.9" customHeight="1" x14ac:dyDescent="0.2">
      <c r="B245" s="613"/>
      <c r="C245" s="614"/>
      <c r="D245" s="614"/>
      <c r="E245" s="614"/>
      <c r="F245" s="614"/>
      <c r="G245" s="614"/>
      <c r="H245" s="614"/>
      <c r="I245" s="614"/>
      <c r="J245" s="614"/>
      <c r="K245" s="614"/>
      <c r="L245" s="614"/>
      <c r="M245" s="614"/>
      <c r="N245" s="614"/>
      <c r="O245" s="614"/>
      <c r="P245" s="614"/>
      <c r="Q245" s="614"/>
      <c r="R245" s="614"/>
      <c r="S245" s="614"/>
      <c r="T245" s="614"/>
      <c r="U245" s="614"/>
      <c r="V245" s="614"/>
      <c r="W245" s="614"/>
      <c r="X245" s="614"/>
      <c r="Y245" s="614"/>
      <c r="Z245" s="614"/>
      <c r="AA245" s="614"/>
      <c r="AB245" s="614"/>
      <c r="AC245" s="614"/>
      <c r="AD245" s="614"/>
      <c r="AE245" s="614"/>
      <c r="AF245" s="614"/>
      <c r="AG245" s="614"/>
      <c r="AH245" s="614"/>
      <c r="AI245" s="614"/>
      <c r="AJ245" s="615"/>
    </row>
    <row r="246" spans="1:37" s="170" customFormat="1" ht="6" customHeight="1" x14ac:dyDescent="0.2">
      <c r="A246" s="162"/>
      <c r="B246" s="162"/>
      <c r="C246" s="162"/>
      <c r="D246" s="162"/>
      <c r="E246" s="162"/>
      <c r="F246" s="162"/>
      <c r="G246" s="162"/>
      <c r="H246" s="162"/>
      <c r="I246" s="162"/>
      <c r="J246" s="162"/>
      <c r="K246" s="162"/>
      <c r="L246" s="162"/>
      <c r="M246" s="162"/>
      <c r="N246" s="162"/>
      <c r="O246" s="162"/>
      <c r="P246" s="162"/>
      <c r="Q246" s="162"/>
      <c r="R246" s="162"/>
      <c r="S246" s="162"/>
      <c r="T246" s="162"/>
      <c r="U246" s="162"/>
      <c r="V246" s="162"/>
      <c r="W246" s="162"/>
      <c r="X246" s="162"/>
      <c r="Y246" s="162"/>
      <c r="Z246" s="162"/>
      <c r="AA246" s="162"/>
      <c r="AB246" s="162"/>
      <c r="AC246" s="162"/>
      <c r="AD246" s="162"/>
      <c r="AE246" s="162"/>
      <c r="AF246" s="162"/>
      <c r="AG246" s="162"/>
      <c r="AH246" s="162"/>
      <c r="AI246" s="162"/>
      <c r="AJ246" s="162"/>
      <c r="AK246" s="162"/>
    </row>
    <row r="247" spans="1:37" s="170" customFormat="1" ht="20.100000000000001" customHeight="1" x14ac:dyDescent="0.2">
      <c r="A247" s="162"/>
      <c r="B247" s="162" t="s">
        <v>781</v>
      </c>
      <c r="C247" s="162"/>
      <c r="D247" s="162"/>
      <c r="E247" s="162"/>
      <c r="F247" s="162"/>
      <c r="G247" s="162"/>
      <c r="H247" s="162"/>
      <c r="I247" s="162"/>
      <c r="J247" s="162"/>
      <c r="K247" s="162"/>
      <c r="L247" s="162"/>
      <c r="M247" s="162"/>
      <c r="N247" s="162"/>
      <c r="O247" s="162"/>
      <c r="P247" s="162"/>
      <c r="Q247" s="162"/>
      <c r="R247" s="162"/>
      <c r="S247" s="162"/>
      <c r="T247" s="162"/>
      <c r="U247" s="162"/>
      <c r="V247" s="162"/>
      <c r="W247" s="162"/>
      <c r="X247" s="162"/>
      <c r="Y247" s="162"/>
      <c r="Z247" s="162"/>
      <c r="AA247" s="162"/>
      <c r="AB247" s="162"/>
      <c r="AC247" s="162"/>
      <c r="AD247" s="162"/>
      <c r="AE247" s="162"/>
      <c r="AF247" s="162"/>
      <c r="AG247" s="162"/>
      <c r="AH247" s="162"/>
      <c r="AI247" s="162"/>
      <c r="AJ247" s="162"/>
      <c r="AK247" s="183"/>
    </row>
    <row r="248" spans="1:37" s="170" customFormat="1" ht="20.100000000000001" customHeight="1" x14ac:dyDescent="0.2">
      <c r="A248" s="162"/>
      <c r="B248" s="162"/>
      <c r="C248" s="162" t="s">
        <v>1047</v>
      </c>
      <c r="D248" s="162"/>
      <c r="E248" s="162"/>
      <c r="F248" s="162"/>
      <c r="G248" s="162"/>
      <c r="H248" s="162"/>
      <c r="I248" s="162"/>
      <c r="J248" s="162"/>
      <c r="K248" s="162"/>
      <c r="L248" s="162"/>
      <c r="M248" s="162"/>
      <c r="N248" s="162"/>
      <c r="O248" s="162"/>
      <c r="P248" s="162"/>
      <c r="Q248" s="162"/>
      <c r="R248" s="162"/>
      <c r="S248" s="162"/>
      <c r="T248" s="162"/>
      <c r="U248" s="162"/>
      <c r="V248" s="162"/>
      <c r="W248" s="162"/>
      <c r="X248" s="162"/>
      <c r="Y248" s="162"/>
      <c r="Z248" s="162"/>
      <c r="AA248" s="162"/>
      <c r="AB248" s="162"/>
      <c r="AC248" s="162"/>
      <c r="AD248" s="213" t="s">
        <v>1048</v>
      </c>
      <c r="AE248" s="565" t="s">
        <v>394</v>
      </c>
      <c r="AF248" s="565"/>
      <c r="AG248" s="565"/>
      <c r="AH248" s="565"/>
      <c r="AI248" s="565"/>
      <c r="AJ248" s="213" t="s">
        <v>1049</v>
      </c>
      <c r="AK248" s="162"/>
    </row>
    <row r="249" spans="1:37" s="170" customFormat="1" ht="20.100000000000001" customHeight="1" x14ac:dyDescent="0.2">
      <c r="A249" s="162"/>
      <c r="B249" s="256"/>
      <c r="C249" s="256"/>
      <c r="D249" s="256" t="s">
        <v>1050</v>
      </c>
      <c r="E249" s="256"/>
      <c r="F249" s="256"/>
      <c r="G249" s="256"/>
      <c r="H249" s="256"/>
      <c r="I249" s="256"/>
      <c r="J249" s="256"/>
      <c r="K249" s="256"/>
      <c r="L249" s="256"/>
      <c r="M249" s="256"/>
      <c r="N249" s="256"/>
      <c r="O249" s="256"/>
      <c r="P249" s="256"/>
      <c r="Q249" s="256"/>
      <c r="R249" s="256"/>
      <c r="S249" s="256"/>
      <c r="T249" s="256"/>
      <c r="U249" s="256"/>
      <c r="V249" s="256"/>
      <c r="W249" s="256"/>
      <c r="X249" s="256"/>
      <c r="Y249" s="289"/>
      <c r="Z249" s="289"/>
      <c r="AA249" s="289"/>
      <c r="AB249" s="289"/>
      <c r="AC249" s="289"/>
      <c r="AD249" s="289"/>
      <c r="AE249" s="289"/>
      <c r="AF249" s="289"/>
      <c r="AG249" s="289"/>
      <c r="AH249" s="289"/>
      <c r="AI249" s="289"/>
      <c r="AJ249" s="256"/>
      <c r="AK249" s="256"/>
    </row>
    <row r="250" spans="1:37" s="170" customFormat="1" ht="20.100000000000001" customHeight="1" x14ac:dyDescent="0.2">
      <c r="A250" s="162"/>
      <c r="B250" s="256"/>
      <c r="C250" s="256"/>
      <c r="D250" s="256"/>
      <c r="E250" s="256" t="s">
        <v>1051</v>
      </c>
      <c r="F250" s="256"/>
      <c r="G250" s="256"/>
      <c r="H250" s="256"/>
      <c r="I250" s="256"/>
      <c r="J250" s="256"/>
      <c r="K250" s="256"/>
      <c r="L250" s="256"/>
      <c r="M250" s="256"/>
      <c r="N250" s="256"/>
      <c r="O250" s="290" t="s">
        <v>1048</v>
      </c>
      <c r="P250" s="677" t="s">
        <v>912</v>
      </c>
      <c r="Q250" s="677"/>
      <c r="R250" s="677"/>
      <c r="S250" s="290" t="s">
        <v>1049</v>
      </c>
      <c r="T250" s="292"/>
      <c r="U250" s="256"/>
      <c r="V250" s="256" t="s">
        <v>1052</v>
      </c>
      <c r="W250" s="256"/>
      <c r="X250" s="256"/>
      <c r="Y250" s="256"/>
      <c r="Z250" s="256"/>
      <c r="AA250" s="256"/>
      <c r="AB250" s="256"/>
      <c r="AC250" s="256"/>
      <c r="AD250" s="290" t="s">
        <v>1048</v>
      </c>
      <c r="AE250" s="677" t="s">
        <v>912</v>
      </c>
      <c r="AF250" s="677"/>
      <c r="AG250" s="677"/>
      <c r="AH250" s="290" t="s">
        <v>1049</v>
      </c>
      <c r="AI250" s="256"/>
      <c r="AJ250" s="256"/>
      <c r="AK250" s="256"/>
    </row>
    <row r="251" spans="1:37" ht="20.100000000000001" customHeight="1" x14ac:dyDescent="0.2">
      <c r="A251" s="162"/>
      <c r="B251" s="289"/>
      <c r="C251" s="256" t="s">
        <v>1053</v>
      </c>
      <c r="D251" s="256"/>
      <c r="E251" s="256"/>
      <c r="F251" s="289"/>
      <c r="G251" s="289"/>
      <c r="H251" s="289"/>
      <c r="I251" s="289"/>
      <c r="J251" s="289"/>
      <c r="K251" s="289"/>
      <c r="L251" s="289"/>
      <c r="M251" s="289"/>
      <c r="N251" s="289"/>
      <c r="O251" s="289"/>
      <c r="P251" s="289"/>
      <c r="Q251" s="289"/>
      <c r="R251" s="289"/>
      <c r="S251" s="289"/>
      <c r="T251" s="289"/>
      <c r="U251" s="289"/>
      <c r="V251" s="289"/>
      <c r="W251" s="289"/>
      <c r="X251" s="289"/>
      <c r="Y251" s="289"/>
      <c r="Z251" s="289"/>
      <c r="AA251" s="289"/>
      <c r="AB251" s="289"/>
      <c r="AC251" s="289"/>
      <c r="AD251" s="293" t="s">
        <v>1048</v>
      </c>
      <c r="AE251" s="677" t="s">
        <v>394</v>
      </c>
      <c r="AF251" s="677"/>
      <c r="AG251" s="677"/>
      <c r="AH251" s="677"/>
      <c r="AI251" s="677"/>
      <c r="AJ251" s="293" t="s">
        <v>1049</v>
      </c>
      <c r="AK251" s="289"/>
    </row>
    <row r="252" spans="1:37" ht="20.100000000000001" customHeight="1" x14ac:dyDescent="0.2">
      <c r="A252" s="294"/>
      <c r="B252" s="210"/>
      <c r="C252" s="256" t="s">
        <v>1054</v>
      </c>
      <c r="D252" s="256"/>
      <c r="E252" s="256"/>
      <c r="F252" s="289"/>
      <c r="G252" s="289"/>
      <c r="H252" s="289"/>
      <c r="I252" s="289"/>
      <c r="J252" s="289"/>
      <c r="K252" s="289"/>
      <c r="L252" s="289"/>
      <c r="M252" s="289"/>
      <c r="N252" s="289"/>
      <c r="O252" s="289"/>
      <c r="P252" s="289"/>
      <c r="Q252" s="289"/>
      <c r="R252" s="289"/>
      <c r="S252" s="289"/>
      <c r="T252" s="289"/>
      <c r="U252" s="289"/>
      <c r="V252" s="289"/>
      <c r="W252" s="289"/>
      <c r="X252" s="289"/>
      <c r="Y252" s="289"/>
      <c r="Z252" s="289"/>
      <c r="AA252" s="289"/>
      <c r="AB252" s="289"/>
      <c r="AC252" s="289"/>
      <c r="AD252" s="293" t="s">
        <v>1048</v>
      </c>
      <c r="AE252" s="677" t="s">
        <v>394</v>
      </c>
      <c r="AF252" s="677"/>
      <c r="AG252" s="677"/>
      <c r="AH252" s="677"/>
      <c r="AI252" s="677"/>
      <c r="AJ252" s="293" t="s">
        <v>1049</v>
      </c>
      <c r="AK252" s="210"/>
    </row>
    <row r="253" spans="1:37" ht="20.100000000000001" customHeight="1" x14ac:dyDescent="0.2">
      <c r="A253" s="294"/>
      <c r="B253" s="210"/>
      <c r="C253" s="256" t="s">
        <v>1055</v>
      </c>
      <c r="D253" s="256"/>
      <c r="E253" s="256"/>
      <c r="F253" s="289"/>
      <c r="G253" s="289"/>
      <c r="H253" s="289"/>
      <c r="I253" s="289"/>
      <c r="J253" s="289"/>
      <c r="K253" s="289"/>
      <c r="L253" s="289"/>
      <c r="M253" s="289"/>
      <c r="N253" s="289"/>
      <c r="O253" s="289"/>
      <c r="P253" s="289"/>
      <c r="Q253" s="289"/>
      <c r="R253" s="289"/>
      <c r="S253" s="289"/>
      <c r="T253" s="289"/>
      <c r="U253" s="289"/>
      <c r="V253" s="289"/>
      <c r="W253" s="289"/>
      <c r="X253" s="289"/>
      <c r="Y253" s="289"/>
      <c r="Z253" s="289"/>
      <c r="AA253" s="289"/>
      <c r="AB253" s="289"/>
      <c r="AC253" s="289"/>
      <c r="AD253" s="293" t="s">
        <v>1048</v>
      </c>
      <c r="AE253" s="677" t="s">
        <v>394</v>
      </c>
      <c r="AF253" s="677"/>
      <c r="AG253" s="677"/>
      <c r="AH253" s="677"/>
      <c r="AI253" s="677"/>
      <c r="AJ253" s="293" t="s">
        <v>1049</v>
      </c>
      <c r="AK253" s="210"/>
    </row>
    <row r="254" spans="1:37" ht="20.100000000000001" customHeight="1" x14ac:dyDescent="0.2">
      <c r="A254" s="294"/>
      <c r="B254" s="210"/>
      <c r="C254" s="256" t="s">
        <v>1056</v>
      </c>
      <c r="D254" s="256"/>
      <c r="E254" s="256"/>
      <c r="F254" s="289"/>
      <c r="G254" s="289"/>
      <c r="H254" s="289"/>
      <c r="I254" s="289"/>
      <c r="J254" s="289"/>
      <c r="K254" s="289"/>
      <c r="L254" s="289"/>
      <c r="M254" s="289"/>
      <c r="N254" s="289"/>
      <c r="O254" s="289"/>
      <c r="P254" s="289"/>
      <c r="Q254" s="289"/>
      <c r="R254" s="289"/>
      <c r="S254" s="289"/>
      <c r="T254" s="289"/>
      <c r="U254" s="289"/>
      <c r="V254" s="289"/>
      <c r="W254" s="289"/>
      <c r="X254" s="289"/>
      <c r="Y254" s="289"/>
      <c r="Z254" s="289"/>
      <c r="AA254" s="289"/>
      <c r="AB254" s="289"/>
      <c r="AC254" s="289"/>
      <c r="AD254" s="293" t="s">
        <v>1048</v>
      </c>
      <c r="AE254" s="677" t="s">
        <v>394</v>
      </c>
      <c r="AF254" s="677"/>
      <c r="AG254" s="677"/>
      <c r="AH254" s="677"/>
      <c r="AI254" s="677"/>
      <c r="AJ254" s="293" t="s">
        <v>1049</v>
      </c>
      <c r="AK254" s="210"/>
    </row>
    <row r="255" spans="1:37" ht="20.100000000000001" customHeight="1" x14ac:dyDescent="0.2">
      <c r="A255" s="294"/>
      <c r="B255" s="210"/>
      <c r="C255" s="256" t="s">
        <v>1057</v>
      </c>
      <c r="D255" s="256"/>
      <c r="E255" s="256"/>
      <c r="F255" s="289"/>
      <c r="G255" s="289"/>
      <c r="H255" s="289"/>
      <c r="I255" s="289"/>
      <c r="J255" s="289"/>
      <c r="K255" s="289"/>
      <c r="L255" s="289"/>
      <c r="M255" s="289"/>
      <c r="N255" s="289"/>
      <c r="O255" s="289"/>
      <c r="P255" s="289"/>
      <c r="Q255" s="289"/>
      <c r="R255" s="289"/>
      <c r="S255" s="289"/>
      <c r="T255" s="289"/>
      <c r="U255" s="289"/>
      <c r="V255" s="289"/>
      <c r="W255" s="289"/>
      <c r="X255" s="289"/>
      <c r="Y255" s="289"/>
      <c r="Z255" s="289"/>
      <c r="AA255" s="289"/>
      <c r="AB255" s="289"/>
      <c r="AC255" s="289"/>
      <c r="AD255" s="293" t="s">
        <v>1048</v>
      </c>
      <c r="AE255" s="677" t="s">
        <v>394</v>
      </c>
      <c r="AF255" s="677"/>
      <c r="AG255" s="677"/>
      <c r="AH255" s="677"/>
      <c r="AI255" s="677"/>
      <c r="AJ255" s="293" t="s">
        <v>1049</v>
      </c>
      <c r="AK255" s="210"/>
    </row>
    <row r="256" spans="1:37" s="170" customFormat="1" ht="20.100000000000001" customHeight="1" x14ac:dyDescent="0.2">
      <c r="A256" s="162"/>
      <c r="B256" s="256"/>
      <c r="C256" s="256"/>
      <c r="D256" s="256"/>
      <c r="E256" s="256"/>
      <c r="F256" s="256"/>
      <c r="G256" s="256"/>
      <c r="H256" s="256"/>
      <c r="I256" s="256"/>
      <c r="J256" s="256"/>
      <c r="K256" s="256"/>
      <c r="L256" s="256"/>
      <c r="M256" s="256"/>
      <c r="N256" s="256"/>
      <c r="O256" s="256"/>
      <c r="P256" s="256"/>
      <c r="Q256" s="256"/>
      <c r="R256" s="256"/>
      <c r="S256" s="256"/>
      <c r="T256" s="256"/>
      <c r="U256" s="256"/>
      <c r="V256" s="256"/>
      <c r="W256" s="256"/>
      <c r="X256" s="256"/>
      <c r="Y256" s="256"/>
      <c r="Z256" s="256"/>
      <c r="AA256" s="256"/>
      <c r="AB256" s="256"/>
      <c r="AC256" s="256"/>
      <c r="AD256" s="256"/>
      <c r="AE256" s="256"/>
      <c r="AF256" s="256"/>
      <c r="AG256" s="256"/>
      <c r="AH256" s="256"/>
      <c r="AI256" s="256"/>
      <c r="AJ256" s="256"/>
      <c r="AK256" s="256"/>
    </row>
    <row r="257" spans="1:37" s="161" customFormat="1" ht="20.100000000000001" customHeight="1" x14ac:dyDescent="0.2">
      <c r="A257" s="159"/>
      <c r="B257" s="159" t="s">
        <v>1058</v>
      </c>
      <c r="C257" s="159"/>
      <c r="D257" s="159"/>
      <c r="E257" s="159"/>
      <c r="F257" s="159"/>
      <c r="G257" s="159"/>
      <c r="H257" s="159"/>
      <c r="I257" s="159"/>
      <c r="J257" s="159"/>
      <c r="K257" s="159"/>
      <c r="L257" s="159"/>
      <c r="M257" s="159"/>
      <c r="N257" s="159"/>
      <c r="O257" s="159"/>
      <c r="P257" s="159"/>
      <c r="Q257" s="159"/>
      <c r="R257" s="159"/>
      <c r="S257" s="159"/>
      <c r="T257" s="159"/>
      <c r="U257" s="159"/>
      <c r="V257" s="159"/>
      <c r="W257" s="159"/>
      <c r="X257" s="159"/>
      <c r="Y257" s="159"/>
      <c r="Z257" s="159"/>
      <c r="AA257" s="159"/>
      <c r="AB257" s="159"/>
      <c r="AC257" s="159"/>
      <c r="AD257" s="159"/>
      <c r="AE257" s="159"/>
      <c r="AF257" s="159"/>
      <c r="AG257" s="159"/>
      <c r="AH257" s="159"/>
      <c r="AI257" s="159"/>
      <c r="AJ257" s="159"/>
      <c r="AK257" s="159"/>
    </row>
    <row r="258" spans="1:37" s="170" customFormat="1" ht="20.100000000000001" customHeight="1" x14ac:dyDescent="0.2">
      <c r="A258" s="162"/>
      <c r="B258" s="163" t="s">
        <v>785</v>
      </c>
      <c r="C258" s="164"/>
      <c r="D258" s="164"/>
      <c r="E258" s="164"/>
      <c r="F258" s="169"/>
      <c r="G258" s="163" t="s">
        <v>1059</v>
      </c>
      <c r="H258" s="164"/>
      <c r="I258" s="164"/>
      <c r="J258" s="164"/>
      <c r="K258" s="164"/>
      <c r="L258" s="164"/>
      <c r="M258" s="164"/>
      <c r="N258" s="164"/>
      <c r="O258" s="164"/>
      <c r="P258" s="164"/>
      <c r="Q258" s="164"/>
      <c r="R258" s="164"/>
      <c r="S258" s="164"/>
      <c r="T258" s="164"/>
      <c r="U258" s="169"/>
      <c r="V258" s="163" t="s">
        <v>1060</v>
      </c>
      <c r="W258" s="164"/>
      <c r="X258" s="164"/>
      <c r="Y258" s="164"/>
      <c r="Z258" s="164"/>
      <c r="AA258" s="164"/>
      <c r="AB258" s="164"/>
      <c r="AC258" s="164"/>
      <c r="AD258" s="164"/>
      <c r="AE258" s="164"/>
      <c r="AF258" s="164"/>
      <c r="AG258" s="164"/>
      <c r="AH258" s="164"/>
      <c r="AI258" s="164"/>
      <c r="AJ258" s="169"/>
      <c r="AK258" s="162"/>
    </row>
    <row r="259" spans="1:37" s="170" customFormat="1" ht="14.1" customHeight="1" x14ac:dyDescent="0.2">
      <c r="A259" s="162"/>
      <c r="B259" s="566"/>
      <c r="C259" s="567"/>
      <c r="D259" s="567"/>
      <c r="E259" s="567"/>
      <c r="F259" s="568"/>
      <c r="G259" s="295" t="s">
        <v>1061</v>
      </c>
      <c r="H259" s="257"/>
      <c r="I259" s="257"/>
      <c r="J259" s="257"/>
      <c r="K259" s="257"/>
      <c r="L259" s="257"/>
      <c r="M259" s="257"/>
      <c r="N259" s="257"/>
      <c r="O259" s="257"/>
      <c r="P259" s="257"/>
      <c r="Q259" s="257"/>
      <c r="R259" s="257"/>
      <c r="S259" s="257"/>
      <c r="T259" s="257"/>
      <c r="U259" s="258"/>
      <c r="V259" s="544"/>
      <c r="W259" s="692"/>
      <c r="X259" s="692"/>
      <c r="Y259" s="692"/>
      <c r="Z259" s="692"/>
      <c r="AA259" s="692"/>
      <c r="AB259" s="692"/>
      <c r="AC259" s="692"/>
      <c r="AD259" s="692"/>
      <c r="AE259" s="692"/>
      <c r="AF259" s="692"/>
      <c r="AG259" s="692"/>
      <c r="AH259" s="692"/>
      <c r="AI259" s="692"/>
      <c r="AJ259" s="693"/>
      <c r="AK259" s="162"/>
    </row>
    <row r="260" spans="1:37" s="170" customFormat="1" ht="30" customHeight="1" x14ac:dyDescent="0.2">
      <c r="A260" s="162"/>
      <c r="B260" s="634"/>
      <c r="C260" s="593"/>
      <c r="D260" s="593"/>
      <c r="E260" s="593"/>
      <c r="F260" s="584"/>
      <c r="G260" s="275"/>
      <c r="H260" s="162"/>
      <c r="I260" s="162"/>
      <c r="J260" s="162"/>
      <c r="K260" s="162"/>
      <c r="L260" s="162"/>
      <c r="M260" s="162"/>
      <c r="N260" s="162"/>
      <c r="O260" s="162"/>
      <c r="P260" s="162"/>
      <c r="Q260" s="162"/>
      <c r="R260" s="162"/>
      <c r="S260" s="162"/>
      <c r="T260" s="162"/>
      <c r="U260" s="274"/>
      <c r="V260" s="694"/>
      <c r="W260" s="695"/>
      <c r="X260" s="695"/>
      <c r="Y260" s="695"/>
      <c r="Z260" s="695"/>
      <c r="AA260" s="695"/>
      <c r="AB260" s="695"/>
      <c r="AC260" s="695"/>
      <c r="AD260" s="695"/>
      <c r="AE260" s="695"/>
      <c r="AF260" s="695"/>
      <c r="AG260" s="695"/>
      <c r="AH260" s="695"/>
      <c r="AI260" s="695"/>
      <c r="AJ260" s="696"/>
      <c r="AK260" s="162"/>
    </row>
    <row r="261" spans="1:37" s="170" customFormat="1" ht="14.1" customHeight="1" x14ac:dyDescent="0.2">
      <c r="A261" s="162"/>
      <c r="B261" s="634"/>
      <c r="C261" s="593"/>
      <c r="D261" s="593"/>
      <c r="E261" s="593"/>
      <c r="F261" s="584"/>
      <c r="G261" s="275" t="s">
        <v>1062</v>
      </c>
      <c r="H261" s="162"/>
      <c r="I261" s="162"/>
      <c r="J261" s="162"/>
      <c r="K261" s="162"/>
      <c r="L261" s="162"/>
      <c r="M261" s="162"/>
      <c r="N261" s="162"/>
      <c r="O261" s="162"/>
      <c r="P261" s="162"/>
      <c r="Q261" s="162"/>
      <c r="R261" s="162"/>
      <c r="S261" s="162"/>
      <c r="T261" s="162"/>
      <c r="U261" s="274"/>
      <c r="V261" s="694"/>
      <c r="W261" s="695"/>
      <c r="X261" s="695"/>
      <c r="Y261" s="695"/>
      <c r="Z261" s="695"/>
      <c r="AA261" s="695"/>
      <c r="AB261" s="695"/>
      <c r="AC261" s="695"/>
      <c r="AD261" s="695"/>
      <c r="AE261" s="695"/>
      <c r="AF261" s="695"/>
      <c r="AG261" s="695"/>
      <c r="AH261" s="695"/>
      <c r="AI261" s="695"/>
      <c r="AJ261" s="696"/>
      <c r="AK261" s="162"/>
    </row>
    <row r="262" spans="1:37" s="170" customFormat="1" ht="30" customHeight="1" x14ac:dyDescent="0.2">
      <c r="A262" s="162"/>
      <c r="B262" s="569"/>
      <c r="C262" s="570"/>
      <c r="D262" s="570"/>
      <c r="E262" s="570"/>
      <c r="F262" s="571"/>
      <c r="G262" s="296"/>
      <c r="H262" s="297"/>
      <c r="I262" s="297"/>
      <c r="J262" s="297"/>
      <c r="K262" s="297"/>
      <c r="L262" s="297"/>
      <c r="M262" s="297"/>
      <c r="N262" s="297"/>
      <c r="O262" s="297"/>
      <c r="P262" s="297"/>
      <c r="Q262" s="297"/>
      <c r="R262" s="297"/>
      <c r="S262" s="297"/>
      <c r="T262" s="297"/>
      <c r="U262" s="298"/>
      <c r="V262" s="697"/>
      <c r="W262" s="698"/>
      <c r="X262" s="698"/>
      <c r="Y262" s="698"/>
      <c r="Z262" s="698"/>
      <c r="AA262" s="698"/>
      <c r="AB262" s="698"/>
      <c r="AC262" s="698"/>
      <c r="AD262" s="698"/>
      <c r="AE262" s="698"/>
      <c r="AF262" s="698"/>
      <c r="AG262" s="698"/>
      <c r="AH262" s="698"/>
      <c r="AI262" s="698"/>
      <c r="AJ262" s="699"/>
      <c r="AK262" s="162"/>
    </row>
    <row r="263" spans="1:37" s="197" customFormat="1" ht="14.1" customHeight="1" x14ac:dyDescent="0.2">
      <c r="A263" s="196"/>
      <c r="B263" s="260" t="s">
        <v>1063</v>
      </c>
      <c r="C263" s="196"/>
      <c r="D263" s="196"/>
      <c r="E263" s="196"/>
      <c r="F263" s="196"/>
      <c r="G263" s="196"/>
      <c r="H263" s="196"/>
      <c r="I263" s="196"/>
      <c r="J263" s="196"/>
      <c r="K263" s="196"/>
      <c r="L263" s="196"/>
      <c r="M263" s="196"/>
      <c r="N263" s="196"/>
      <c r="O263" s="196"/>
      <c r="P263" s="196"/>
      <c r="Q263" s="196"/>
      <c r="R263" s="196"/>
      <c r="S263" s="196"/>
      <c r="T263" s="196"/>
      <c r="U263" s="196"/>
      <c r="V263" s="196"/>
      <c r="W263" s="196"/>
      <c r="X263" s="196"/>
      <c r="Y263" s="196"/>
      <c r="Z263" s="196"/>
      <c r="AA263" s="196"/>
      <c r="AB263" s="196"/>
      <c r="AC263" s="196"/>
      <c r="AD263" s="196"/>
      <c r="AE263" s="196"/>
      <c r="AF263" s="196"/>
      <c r="AG263" s="196"/>
      <c r="AH263" s="196"/>
      <c r="AI263" s="196"/>
      <c r="AJ263" s="196"/>
      <c r="AK263" s="196"/>
    </row>
    <row r="265" spans="1:37" s="161" customFormat="1" ht="20.100000000000001" customHeight="1" x14ac:dyDescent="0.2">
      <c r="A265" s="159"/>
      <c r="B265" s="159" t="s">
        <v>1064</v>
      </c>
      <c r="C265" s="159"/>
      <c r="D265" s="159"/>
      <c r="E265" s="159"/>
      <c r="F265" s="159"/>
      <c r="G265" s="159"/>
      <c r="H265" s="159"/>
      <c r="I265" s="159"/>
      <c r="J265" s="159"/>
      <c r="K265" s="159"/>
      <c r="L265" s="159"/>
      <c r="M265" s="159"/>
      <c r="N265" s="159"/>
      <c r="O265" s="159"/>
      <c r="P265" s="159"/>
      <c r="Q265" s="159"/>
      <c r="R265" s="159"/>
      <c r="S265" s="159"/>
      <c r="T265" s="159"/>
      <c r="U265" s="159"/>
      <c r="V265" s="159"/>
      <c r="W265" s="159"/>
      <c r="X265" s="159"/>
      <c r="Y265" s="159"/>
      <c r="Z265" s="159"/>
      <c r="AA265" s="159"/>
      <c r="AB265" s="159"/>
      <c r="AC265" s="159"/>
      <c r="AD265" s="159"/>
      <c r="AE265" s="159"/>
      <c r="AF265" s="159"/>
      <c r="AG265" s="159"/>
      <c r="AH265" s="159"/>
      <c r="AI265" s="159"/>
      <c r="AJ265" s="159"/>
      <c r="AK265" s="159"/>
    </row>
    <row r="266" spans="1:37" s="170" customFormat="1" ht="20.100000000000001" customHeight="1" x14ac:dyDescent="0.2">
      <c r="A266" s="162"/>
      <c r="B266" s="163" t="s">
        <v>1024</v>
      </c>
      <c r="C266" s="164"/>
      <c r="D266" s="164"/>
      <c r="E266" s="169"/>
      <c r="F266" s="163" t="s">
        <v>1065</v>
      </c>
      <c r="G266" s="164"/>
      <c r="H266" s="164"/>
      <c r="I266" s="164"/>
      <c r="J266" s="164"/>
      <c r="K266" s="164"/>
      <c r="L266" s="169"/>
      <c r="M266" s="163" t="s">
        <v>1066</v>
      </c>
      <c r="N266" s="164"/>
      <c r="O266" s="164"/>
      <c r="P266" s="164"/>
      <c r="Q266" s="164"/>
      <c r="R266" s="164"/>
      <c r="S266" s="164"/>
      <c r="T266" s="164"/>
      <c r="U266" s="164"/>
      <c r="V266" s="164"/>
      <c r="W266" s="164"/>
      <c r="X266" s="164"/>
      <c r="Y266" s="164"/>
      <c r="Z266" s="164"/>
      <c r="AA266" s="164"/>
      <c r="AB266" s="164"/>
      <c r="AC266" s="164"/>
      <c r="AD266" s="164"/>
      <c r="AE266" s="164"/>
      <c r="AF266" s="164"/>
      <c r="AG266" s="164"/>
      <c r="AH266" s="164"/>
      <c r="AI266" s="164"/>
      <c r="AJ266" s="169"/>
      <c r="AK266" s="162"/>
    </row>
    <row r="267" spans="1:37" s="170" customFormat="1" ht="20.100000000000001" customHeight="1" x14ac:dyDescent="0.2">
      <c r="A267" s="162"/>
      <c r="B267" s="566" t="s">
        <v>867</v>
      </c>
      <c r="C267" s="685"/>
      <c r="D267" s="685"/>
      <c r="E267" s="568" t="s">
        <v>868</v>
      </c>
      <c r="F267" s="550" t="s">
        <v>976</v>
      </c>
      <c r="G267" s="567" t="s">
        <v>977</v>
      </c>
      <c r="H267" s="685"/>
      <c r="I267" s="685"/>
      <c r="J267" s="567" t="s">
        <v>1026</v>
      </c>
      <c r="K267" s="567"/>
      <c r="L267" s="551" t="s">
        <v>979</v>
      </c>
      <c r="M267" s="700"/>
      <c r="N267" s="701"/>
      <c r="O267" s="701"/>
      <c r="P267" s="701"/>
      <c r="Q267" s="701"/>
      <c r="R267" s="701"/>
      <c r="S267" s="701"/>
      <c r="T267" s="701"/>
      <c r="U267" s="701"/>
      <c r="V267" s="701"/>
      <c r="W267" s="701"/>
      <c r="X267" s="701"/>
      <c r="Y267" s="701"/>
      <c r="Z267" s="701"/>
      <c r="AA267" s="701"/>
      <c r="AB267" s="701"/>
      <c r="AC267" s="701"/>
      <c r="AD267" s="701"/>
      <c r="AE267" s="701"/>
      <c r="AF267" s="701"/>
      <c r="AG267" s="701"/>
      <c r="AH267" s="701"/>
      <c r="AI267" s="701"/>
      <c r="AJ267" s="702"/>
      <c r="AK267" s="162"/>
    </row>
    <row r="268" spans="1:37" s="170" customFormat="1" ht="20.100000000000001" customHeight="1" x14ac:dyDescent="0.2">
      <c r="A268" s="162"/>
      <c r="B268" s="569"/>
      <c r="C268" s="688"/>
      <c r="D268" s="688"/>
      <c r="E268" s="571"/>
      <c r="F268" s="552"/>
      <c r="G268" s="570"/>
      <c r="H268" s="688"/>
      <c r="I268" s="688"/>
      <c r="J268" s="570"/>
      <c r="K268" s="570"/>
      <c r="L268" s="553"/>
      <c r="M268" s="703"/>
      <c r="N268" s="704"/>
      <c r="O268" s="704"/>
      <c r="P268" s="704"/>
      <c r="Q268" s="704"/>
      <c r="R268" s="704"/>
      <c r="S268" s="704"/>
      <c r="T268" s="704"/>
      <c r="U268" s="704"/>
      <c r="V268" s="704"/>
      <c r="W268" s="704"/>
      <c r="X268" s="704"/>
      <c r="Y268" s="704"/>
      <c r="Z268" s="704"/>
      <c r="AA268" s="704"/>
      <c r="AB268" s="704"/>
      <c r="AC268" s="704"/>
      <c r="AD268" s="704"/>
      <c r="AE268" s="704"/>
      <c r="AF268" s="704"/>
      <c r="AG268" s="704"/>
      <c r="AH268" s="704"/>
      <c r="AI268" s="704"/>
      <c r="AJ268" s="705"/>
      <c r="AK268" s="162"/>
    </row>
    <row r="269" spans="1:37" s="170" customFormat="1" ht="20.100000000000001" customHeight="1" x14ac:dyDescent="0.2">
      <c r="A269" s="162"/>
      <c r="B269" s="215"/>
      <c r="C269" s="229"/>
      <c r="D269" s="229"/>
      <c r="E269" s="215"/>
      <c r="F269" s="215"/>
      <c r="G269" s="162"/>
      <c r="H269" s="229"/>
      <c r="I269" s="229"/>
      <c r="J269" s="162"/>
      <c r="K269" s="215"/>
      <c r="L269" s="212"/>
      <c r="M269" s="212"/>
      <c r="N269" s="212"/>
      <c r="O269" s="212"/>
      <c r="P269" s="212"/>
      <c r="Q269" s="212"/>
      <c r="R269" s="212"/>
      <c r="S269" s="212"/>
      <c r="T269" s="212"/>
      <c r="U269" s="212"/>
      <c r="V269" s="212"/>
      <c r="W269" s="212"/>
      <c r="X269" s="212"/>
      <c r="Y269" s="212"/>
      <c r="Z269" s="212"/>
      <c r="AA269" s="212"/>
      <c r="AB269" s="212"/>
      <c r="AC269" s="212"/>
      <c r="AD269" s="212"/>
      <c r="AE269" s="212"/>
      <c r="AF269" s="212"/>
      <c r="AG269" s="212"/>
      <c r="AH269" s="212"/>
      <c r="AI269" s="212"/>
      <c r="AJ269" s="212"/>
      <c r="AK269" s="162"/>
    </row>
    <row r="270" spans="1:37" ht="20.100000000000001" customHeight="1" x14ac:dyDescent="0.2">
      <c r="B270" s="162" t="s">
        <v>781</v>
      </c>
      <c r="C270" s="162"/>
      <c r="D270" s="162"/>
      <c r="E270" s="162"/>
      <c r="F270" s="162"/>
      <c r="G270" s="162"/>
      <c r="H270" s="162"/>
      <c r="I270" s="162"/>
      <c r="J270" s="162"/>
      <c r="K270" s="162"/>
      <c r="L270" s="162"/>
      <c r="M270" s="162"/>
      <c r="N270" s="162"/>
      <c r="AK270" s="162"/>
    </row>
    <row r="271" spans="1:37" s="170" customFormat="1" ht="20.100000000000001" customHeight="1" x14ac:dyDescent="0.2">
      <c r="A271" s="162"/>
      <c r="B271" s="162"/>
      <c r="C271" s="162" t="s">
        <v>1067</v>
      </c>
      <c r="D271" s="162"/>
      <c r="E271" s="162"/>
      <c r="F271" s="162"/>
      <c r="G271" s="162"/>
      <c r="H271" s="162"/>
      <c r="I271" s="162"/>
      <c r="J271" s="162"/>
      <c r="K271" s="162"/>
      <c r="L271" s="162"/>
      <c r="M271" s="162"/>
      <c r="N271" s="162"/>
      <c r="O271" s="162"/>
      <c r="P271" s="162"/>
      <c r="Q271" s="162"/>
      <c r="R271" s="162"/>
      <c r="S271" s="162"/>
      <c r="T271" s="162"/>
      <c r="U271" s="162"/>
      <c r="V271" s="162"/>
      <c r="W271" s="162"/>
      <c r="X271" s="162"/>
      <c r="Y271" s="162"/>
      <c r="Z271" s="162"/>
      <c r="AA271" s="162"/>
      <c r="AB271" s="213"/>
      <c r="AC271" s="593"/>
      <c r="AD271" s="593"/>
      <c r="AE271" s="593"/>
      <c r="AF271" s="593"/>
      <c r="AG271" s="593"/>
      <c r="AH271" s="593"/>
      <c r="AI271" s="593"/>
      <c r="AJ271" s="213"/>
      <c r="AK271" s="162"/>
    </row>
    <row r="272" spans="1:37" s="170" customFormat="1" ht="20.100000000000001" customHeight="1" x14ac:dyDescent="0.2">
      <c r="A272" s="162"/>
      <c r="B272" s="162"/>
      <c r="C272" s="162"/>
      <c r="D272" s="162"/>
      <c r="E272" s="162" t="s">
        <v>1068</v>
      </c>
      <c r="F272" s="162"/>
      <c r="G272" s="162"/>
      <c r="H272" s="162"/>
      <c r="I272" s="162"/>
      <c r="J272" s="162"/>
      <c r="K272" s="162"/>
      <c r="L272" s="162"/>
      <c r="M272" s="215" t="s">
        <v>1069</v>
      </c>
      <c r="N272" s="593"/>
      <c r="O272" s="593"/>
      <c r="P272" s="215" t="s">
        <v>919</v>
      </c>
      <c r="Q272" s="215" t="s">
        <v>924</v>
      </c>
      <c r="R272" s="162"/>
      <c r="S272" s="162"/>
      <c r="T272" s="162" t="s">
        <v>1070</v>
      </c>
      <c r="U272" s="162"/>
      <c r="V272" s="162"/>
      <c r="W272" s="162"/>
      <c r="X272" s="162"/>
      <c r="Y272" s="162"/>
      <c r="Z272" s="162"/>
      <c r="AA272" s="162"/>
      <c r="AB272" s="162"/>
      <c r="AC272" s="215" t="s">
        <v>923</v>
      </c>
      <c r="AD272" s="593"/>
      <c r="AE272" s="593"/>
      <c r="AF272" s="215" t="s">
        <v>792</v>
      </c>
      <c r="AG272" s="215" t="s">
        <v>799</v>
      </c>
      <c r="AH272" s="162"/>
      <c r="AI272" s="162"/>
      <c r="AJ272" s="162"/>
      <c r="AK272" s="162"/>
    </row>
    <row r="273" spans="1:37" s="170" customFormat="1" ht="20.100000000000001" customHeight="1" x14ac:dyDescent="0.2">
      <c r="A273" s="162"/>
      <c r="B273" s="162"/>
      <c r="C273" s="162"/>
      <c r="D273" s="162"/>
      <c r="E273" s="162" t="s">
        <v>1071</v>
      </c>
      <c r="F273" s="162"/>
      <c r="G273" s="162"/>
      <c r="H273" s="162"/>
      <c r="I273" s="162"/>
      <c r="J273" s="162"/>
      <c r="K273" s="162"/>
      <c r="L273" s="162"/>
      <c r="M273" s="215" t="s">
        <v>798</v>
      </c>
      <c r="N273" s="593"/>
      <c r="O273" s="593"/>
      <c r="P273" s="215" t="s">
        <v>792</v>
      </c>
      <c r="Q273" s="215" t="s">
        <v>799</v>
      </c>
      <c r="R273" s="162"/>
      <c r="S273" s="162"/>
      <c r="T273" s="162"/>
      <c r="U273" s="162"/>
      <c r="V273" s="162"/>
      <c r="W273" s="162"/>
      <c r="X273" s="162"/>
      <c r="Y273" s="162"/>
      <c r="Z273" s="162"/>
      <c r="AA273" s="162"/>
      <c r="AB273" s="162"/>
      <c r="AC273" s="162"/>
      <c r="AD273" s="162"/>
      <c r="AE273" s="162"/>
      <c r="AF273" s="162"/>
      <c r="AG273" s="162"/>
      <c r="AH273" s="162"/>
      <c r="AI273" s="162"/>
      <c r="AJ273" s="162"/>
      <c r="AK273" s="162"/>
    </row>
    <row r="274" spans="1:37" s="170" customFormat="1" ht="15" customHeight="1" x14ac:dyDescent="0.2">
      <c r="A274" s="162"/>
      <c r="B274" s="162"/>
      <c r="C274" s="162"/>
      <c r="D274" s="162"/>
      <c r="E274" s="695" t="s">
        <v>1072</v>
      </c>
      <c r="F274" s="695"/>
      <c r="G274" s="695"/>
      <c r="H274" s="695"/>
      <c r="I274" s="695"/>
      <c r="J274" s="695"/>
      <c r="K274" s="695"/>
      <c r="L274" s="695"/>
      <c r="M274" s="695"/>
      <c r="N274" s="695"/>
      <c r="O274" s="695"/>
      <c r="P274" s="695"/>
      <c r="Q274" s="695"/>
      <c r="R274" s="695"/>
      <c r="S274" s="695"/>
      <c r="T274" s="695"/>
      <c r="U274" s="695"/>
      <c r="V274" s="695"/>
      <c r="W274" s="695"/>
      <c r="X274" s="695"/>
      <c r="Y274" s="695"/>
      <c r="Z274" s="695"/>
      <c r="AA274" s="695"/>
      <c r="AB274" s="695"/>
      <c r="AC274" s="695"/>
      <c r="AD274" s="706" t="s">
        <v>798</v>
      </c>
      <c r="AE274" s="565" t="s">
        <v>394</v>
      </c>
      <c r="AF274" s="565"/>
      <c r="AG274" s="565"/>
      <c r="AH274" s="565"/>
      <c r="AI274" s="565"/>
      <c r="AJ274" s="706" t="s">
        <v>799</v>
      </c>
      <c r="AK274" s="160"/>
    </row>
    <row r="275" spans="1:37" s="170" customFormat="1" ht="15" customHeight="1" x14ac:dyDescent="0.2">
      <c r="A275" s="162"/>
      <c r="B275" s="162"/>
      <c r="C275" s="162"/>
      <c r="D275" s="162"/>
      <c r="E275" s="695"/>
      <c r="F275" s="695"/>
      <c r="G275" s="695"/>
      <c r="H275" s="695"/>
      <c r="I275" s="695"/>
      <c r="J275" s="695"/>
      <c r="K275" s="695"/>
      <c r="L275" s="695"/>
      <c r="M275" s="695"/>
      <c r="N275" s="695"/>
      <c r="O275" s="695"/>
      <c r="P275" s="695"/>
      <c r="Q275" s="695"/>
      <c r="R275" s="695"/>
      <c r="S275" s="695"/>
      <c r="T275" s="695"/>
      <c r="U275" s="695"/>
      <c r="V275" s="695"/>
      <c r="W275" s="695"/>
      <c r="X275" s="695"/>
      <c r="Y275" s="695"/>
      <c r="Z275" s="695"/>
      <c r="AA275" s="695"/>
      <c r="AB275" s="695"/>
      <c r="AC275" s="695"/>
      <c r="AD275" s="706"/>
      <c r="AE275" s="565"/>
      <c r="AF275" s="565"/>
      <c r="AG275" s="565"/>
      <c r="AH275" s="565"/>
      <c r="AI275" s="565"/>
      <c r="AJ275" s="706"/>
      <c r="AK275" s="162"/>
    </row>
    <row r="276" spans="1:37" s="170" customFormat="1" ht="20.100000000000001" customHeight="1" x14ac:dyDescent="0.2">
      <c r="A276" s="162"/>
      <c r="B276" s="211"/>
      <c r="C276" s="292" t="s">
        <v>1073</v>
      </c>
      <c r="D276" s="289"/>
      <c r="E276" s="289"/>
      <c r="F276" s="289"/>
      <c r="G276" s="289"/>
      <c r="H276" s="289"/>
      <c r="I276" s="289"/>
      <c r="J276" s="289"/>
      <c r="K276" s="289"/>
      <c r="L276" s="289"/>
      <c r="M276" s="289"/>
      <c r="N276" s="289"/>
      <c r="O276" s="289"/>
      <c r="P276" s="289"/>
      <c r="Q276" s="289"/>
      <c r="R276" s="289"/>
      <c r="S276" s="289"/>
      <c r="T276" s="289"/>
      <c r="U276" s="289"/>
      <c r="V276" s="289"/>
      <c r="W276" s="289"/>
      <c r="X276" s="289"/>
      <c r="Y276" s="289"/>
      <c r="Z276" s="289"/>
      <c r="AA276" s="289"/>
      <c r="AB276" s="289"/>
      <c r="AC276" s="289"/>
      <c r="AD276" s="293" t="s">
        <v>798</v>
      </c>
      <c r="AE276" s="677" t="s">
        <v>394</v>
      </c>
      <c r="AF276" s="677"/>
      <c r="AG276" s="677"/>
      <c r="AH276" s="677"/>
      <c r="AI276" s="677"/>
      <c r="AJ276" s="293" t="s">
        <v>799</v>
      </c>
      <c r="AK276" s="162"/>
    </row>
    <row r="277" spans="1:37" s="170" customFormat="1" ht="20.100000000000001" customHeight="1" x14ac:dyDescent="0.2">
      <c r="A277" s="162"/>
      <c r="B277" s="211"/>
      <c r="C277" s="211"/>
      <c r="D277" s="239"/>
      <c r="E277" s="239"/>
      <c r="F277" s="239"/>
      <c r="G277" s="239"/>
      <c r="H277" s="239"/>
      <c r="I277" s="239"/>
      <c r="J277" s="239"/>
      <c r="K277" s="239"/>
      <c r="L277" s="239"/>
      <c r="M277" s="239"/>
      <c r="N277" s="239"/>
      <c r="O277" s="239"/>
      <c r="P277" s="239"/>
      <c r="Q277" s="239"/>
      <c r="R277" s="239"/>
      <c r="S277" s="239"/>
      <c r="T277" s="239"/>
      <c r="U277" s="239"/>
      <c r="V277" s="239"/>
      <c r="W277" s="239"/>
      <c r="X277" s="239"/>
      <c r="Y277" s="239"/>
      <c r="Z277" s="239"/>
      <c r="AA277" s="239"/>
      <c r="AB277" s="239"/>
      <c r="AC277" s="239"/>
      <c r="AD277" s="239"/>
      <c r="AE277" s="239"/>
      <c r="AF277" s="239"/>
      <c r="AG277" s="239"/>
      <c r="AH277" s="239"/>
      <c r="AI277" s="239"/>
      <c r="AJ277" s="211"/>
      <c r="AK277" s="162"/>
    </row>
    <row r="278" spans="1:37" s="170" customFormat="1" ht="20.100000000000001" customHeight="1" x14ac:dyDescent="0.2">
      <c r="A278" s="162"/>
      <c r="B278" s="159" t="s">
        <v>1074</v>
      </c>
      <c r="C278" s="215"/>
      <c r="D278" s="215"/>
      <c r="E278" s="215"/>
      <c r="F278" s="215"/>
      <c r="G278" s="162"/>
      <c r="H278" s="162"/>
      <c r="I278" s="162"/>
      <c r="J278" s="162"/>
      <c r="K278" s="215"/>
      <c r="L278" s="242"/>
      <c r="M278" s="242"/>
      <c r="N278" s="242"/>
      <c r="O278" s="242"/>
      <c r="P278" s="162"/>
      <c r="Q278" s="162"/>
      <c r="R278" s="162"/>
      <c r="S278" s="162"/>
      <c r="T278" s="162"/>
      <c r="U278" s="162"/>
      <c r="V278" s="162"/>
      <c r="W278" s="162"/>
      <c r="X278" s="162"/>
      <c r="Y278" s="162"/>
      <c r="Z278" s="162"/>
      <c r="AA278" s="162"/>
      <c r="AB278" s="162"/>
      <c r="AC278" s="162"/>
      <c r="AD278" s="162"/>
      <c r="AE278" s="162"/>
      <c r="AF278" s="162"/>
      <c r="AG278" s="162"/>
      <c r="AH278" s="162"/>
      <c r="AI278" s="162"/>
      <c r="AJ278" s="162"/>
      <c r="AK278" s="162"/>
    </row>
    <row r="279" spans="1:37" s="170" customFormat="1" ht="20.100000000000001" customHeight="1" x14ac:dyDescent="0.2">
      <c r="A279" s="162"/>
      <c r="B279" s="163" t="s">
        <v>747</v>
      </c>
      <c r="C279" s="164"/>
      <c r="D279" s="164"/>
      <c r="E279" s="164"/>
      <c r="F279" s="164"/>
      <c r="G279" s="169"/>
      <c r="H279" s="163" t="s">
        <v>998</v>
      </c>
      <c r="I279" s="169"/>
      <c r="J279" s="163" t="s">
        <v>1075</v>
      </c>
      <c r="K279" s="164"/>
      <c r="L279" s="164"/>
      <c r="M279" s="164"/>
      <c r="N279" s="164"/>
      <c r="O279" s="164"/>
      <c r="P279" s="164"/>
      <c r="Q279" s="164"/>
      <c r="R279" s="164"/>
      <c r="S279" s="164"/>
      <c r="T279" s="164"/>
      <c r="U279" s="169"/>
      <c r="V279" s="163" t="s">
        <v>1076</v>
      </c>
      <c r="W279" s="164"/>
      <c r="X279" s="164"/>
      <c r="Y279" s="164"/>
      <c r="Z279" s="164"/>
      <c r="AA279" s="164"/>
      <c r="AB279" s="164"/>
      <c r="AC279" s="164"/>
      <c r="AD279" s="164"/>
      <c r="AE279" s="164"/>
      <c r="AF279" s="164"/>
      <c r="AG279" s="164"/>
      <c r="AH279" s="164"/>
      <c r="AI279" s="164"/>
      <c r="AJ279" s="169"/>
      <c r="AK279" s="162"/>
    </row>
    <row r="280" spans="1:37" s="170" customFormat="1" ht="39.9" customHeight="1" x14ac:dyDescent="0.2">
      <c r="A280" s="162"/>
      <c r="B280" s="707" t="s">
        <v>1077</v>
      </c>
      <c r="C280" s="708"/>
      <c r="D280" s="708"/>
      <c r="E280" s="708"/>
      <c r="F280" s="708"/>
      <c r="G280" s="709"/>
      <c r="H280" s="668" t="s">
        <v>371</v>
      </c>
      <c r="I280" s="532"/>
      <c r="J280" s="174"/>
      <c r="K280" s="194" t="s">
        <v>1078</v>
      </c>
      <c r="L280" s="195"/>
      <c r="M280" s="223"/>
      <c r="N280" s="300"/>
      <c r="O280" s="243" t="s">
        <v>1079</v>
      </c>
      <c r="P280" s="301" t="str">
        <f>IF(N280="○","回数入力","")</f>
        <v/>
      </c>
      <c r="Q280" s="223" t="s">
        <v>868</v>
      </c>
      <c r="R280" s="300"/>
      <c r="S280" s="243" t="s">
        <v>1080</v>
      </c>
      <c r="T280" s="301" t="str">
        <f>IF(R280="○","回数入力","")</f>
        <v/>
      </c>
      <c r="U280" s="223" t="s">
        <v>868</v>
      </c>
      <c r="V280" s="610"/>
      <c r="W280" s="611"/>
      <c r="X280" s="611"/>
      <c r="Y280" s="611"/>
      <c r="Z280" s="611"/>
      <c r="AA280" s="611"/>
      <c r="AB280" s="611"/>
      <c r="AC280" s="611"/>
      <c r="AD280" s="611"/>
      <c r="AE280" s="611"/>
      <c r="AF280" s="611"/>
      <c r="AG280" s="611"/>
      <c r="AH280" s="611"/>
      <c r="AI280" s="611"/>
      <c r="AJ280" s="612"/>
      <c r="AK280" s="162"/>
    </row>
    <row r="281" spans="1:37" ht="20.100000000000001" customHeight="1" x14ac:dyDescent="0.2">
      <c r="B281" s="710" t="s">
        <v>1081</v>
      </c>
      <c r="C281" s="179" t="s">
        <v>1082</v>
      </c>
      <c r="D281" s="180"/>
      <c r="E281" s="180"/>
      <c r="F281" s="180"/>
      <c r="G281" s="246"/>
      <c r="H281" s="531" t="s">
        <v>371</v>
      </c>
      <c r="I281" s="532"/>
      <c r="J281" s="243"/>
      <c r="K281" s="244"/>
      <c r="L281" s="244"/>
      <c r="M281" s="244"/>
      <c r="N281" s="244" t="s">
        <v>867</v>
      </c>
      <c r="O281" s="602"/>
      <c r="P281" s="602"/>
      <c r="Q281" s="244" t="s">
        <v>868</v>
      </c>
      <c r="R281" s="244"/>
      <c r="S281" s="244"/>
      <c r="T281" s="244"/>
      <c r="U281" s="245"/>
      <c r="V281" s="641"/>
      <c r="W281" s="592"/>
      <c r="X281" s="592"/>
      <c r="Y281" s="592"/>
      <c r="Z281" s="592"/>
      <c r="AA281" s="592"/>
      <c r="AB281" s="592"/>
      <c r="AC281" s="592"/>
      <c r="AD281" s="592"/>
      <c r="AE281" s="592"/>
      <c r="AF281" s="592"/>
      <c r="AG281" s="592"/>
      <c r="AH281" s="592"/>
      <c r="AI281" s="592"/>
      <c r="AJ281" s="642"/>
    </row>
    <row r="282" spans="1:37" s="170" customFormat="1" ht="20.100000000000001" customHeight="1" x14ac:dyDescent="0.2">
      <c r="A282" s="162"/>
      <c r="B282" s="711"/>
      <c r="C282" s="179" t="s">
        <v>1004</v>
      </c>
      <c r="D282" s="180"/>
      <c r="E282" s="180"/>
      <c r="F282" s="180"/>
      <c r="G282" s="246"/>
      <c r="H282" s="531" t="s">
        <v>371</v>
      </c>
      <c r="I282" s="532"/>
      <c r="J282" s="173"/>
      <c r="K282" s="194" t="s">
        <v>1078</v>
      </c>
      <c r="L282" s="195"/>
      <c r="M282" s="223"/>
      <c r="N282" s="282"/>
      <c r="O282" s="243" t="s">
        <v>1079</v>
      </c>
      <c r="P282" s="301" t="str">
        <f>IF(N282="○","回数入力","")</f>
        <v/>
      </c>
      <c r="Q282" s="223" t="s">
        <v>868</v>
      </c>
      <c r="R282" s="282"/>
      <c r="S282" s="243" t="s">
        <v>1080</v>
      </c>
      <c r="T282" s="301" t="str">
        <f>IF(R282="○","回数入力","")</f>
        <v/>
      </c>
      <c r="U282" s="223" t="s">
        <v>868</v>
      </c>
      <c r="V282" s="613"/>
      <c r="W282" s="614"/>
      <c r="X282" s="614"/>
      <c r="Y282" s="614"/>
      <c r="Z282" s="614"/>
      <c r="AA282" s="614"/>
      <c r="AB282" s="614"/>
      <c r="AC282" s="614"/>
      <c r="AD282" s="614"/>
      <c r="AE282" s="614"/>
      <c r="AF282" s="614"/>
      <c r="AG282" s="614"/>
      <c r="AH282" s="614"/>
      <c r="AI282" s="614"/>
      <c r="AJ282" s="615"/>
      <c r="AK282" s="162"/>
    </row>
    <row r="283" spans="1:37" s="197" customFormat="1" ht="14.1" customHeight="1" x14ac:dyDescent="0.2">
      <c r="A283" s="196"/>
      <c r="B283" s="210" t="s">
        <v>1083</v>
      </c>
      <c r="C283" s="302"/>
      <c r="D283" s="302"/>
      <c r="E283" s="302"/>
      <c r="F283" s="302"/>
      <c r="G283" s="302"/>
      <c r="H283" s="303"/>
      <c r="I283" s="303"/>
      <c r="J283" s="302"/>
      <c r="K283" s="304"/>
      <c r="L283" s="304"/>
      <c r="M283" s="304"/>
      <c r="N283" s="302"/>
      <c r="O283" s="305"/>
      <c r="P283" s="304"/>
      <c r="Q283" s="304"/>
      <c r="R283" s="302"/>
      <c r="S283" s="306"/>
      <c r="T283" s="304"/>
      <c r="U283" s="304"/>
      <c r="V283" s="302"/>
      <c r="W283" s="302"/>
      <c r="X283" s="302"/>
      <c r="Y283" s="302"/>
      <c r="Z283" s="302"/>
      <c r="AA283" s="302"/>
      <c r="AB283" s="302"/>
      <c r="AC283" s="302"/>
      <c r="AD283" s="302"/>
      <c r="AE283" s="302"/>
      <c r="AF283" s="302"/>
      <c r="AG283" s="302"/>
      <c r="AH283" s="302"/>
      <c r="AI283" s="302"/>
      <c r="AJ283" s="302"/>
      <c r="AK283" s="196"/>
    </row>
    <row r="284" spans="1:37" s="197" customFormat="1" ht="20.100000000000001" customHeight="1" x14ac:dyDescent="0.2">
      <c r="A284" s="196"/>
      <c r="B284" s="196"/>
      <c r="C284" s="196"/>
      <c r="D284" s="196"/>
      <c r="E284" s="196"/>
      <c r="F284" s="196"/>
      <c r="G284" s="196"/>
      <c r="H284" s="284"/>
      <c r="I284" s="284"/>
      <c r="J284" s="196"/>
      <c r="K284" s="285"/>
      <c r="L284" s="285"/>
      <c r="M284" s="285"/>
      <c r="N284" s="196"/>
      <c r="O284" s="307"/>
      <c r="P284" s="285"/>
      <c r="Q284" s="285"/>
      <c r="R284" s="196"/>
      <c r="S284" s="307"/>
      <c r="T284" s="285"/>
      <c r="U284" s="285"/>
      <c r="V284" s="196"/>
      <c r="W284" s="196"/>
      <c r="X284" s="196"/>
      <c r="Y284" s="196"/>
      <c r="Z284" s="196"/>
      <c r="AA284" s="196"/>
      <c r="AB284" s="196"/>
      <c r="AC284" s="196"/>
      <c r="AD284" s="196"/>
      <c r="AE284" s="196"/>
      <c r="AF284" s="196"/>
      <c r="AG284" s="196"/>
      <c r="AH284" s="196"/>
      <c r="AI284" s="196"/>
      <c r="AJ284" s="196"/>
      <c r="AK284" s="196"/>
    </row>
    <row r="285" spans="1:37" s="161" customFormat="1" ht="20.100000000000001" customHeight="1" x14ac:dyDescent="0.2">
      <c r="A285" s="159"/>
      <c r="B285" s="159" t="s">
        <v>1084</v>
      </c>
      <c r="C285" s="159"/>
      <c r="D285" s="159"/>
      <c r="E285" s="159"/>
      <c r="F285" s="159"/>
      <c r="G285" s="159"/>
      <c r="H285" s="159"/>
      <c r="I285" s="159"/>
      <c r="J285" s="159"/>
      <c r="K285" s="159"/>
      <c r="L285" s="159"/>
      <c r="M285" s="159"/>
      <c r="N285" s="159"/>
      <c r="O285" s="159"/>
      <c r="P285" s="159"/>
      <c r="Q285" s="159"/>
      <c r="R285" s="159"/>
      <c r="S285" s="159"/>
      <c r="T285" s="162"/>
      <c r="U285" s="162"/>
      <c r="V285" s="162"/>
      <c r="W285" s="162"/>
      <c r="X285" s="162"/>
      <c r="Y285" s="162"/>
      <c r="Z285" s="162"/>
      <c r="AA285" s="162"/>
      <c r="AB285" s="162"/>
      <c r="AC285" s="162"/>
      <c r="AD285" s="162"/>
      <c r="AE285" s="162"/>
      <c r="AF285" s="162"/>
      <c r="AG285" s="162"/>
      <c r="AH285" s="162"/>
      <c r="AI285" s="162"/>
      <c r="AJ285" s="159"/>
      <c r="AK285" s="159"/>
    </row>
    <row r="286" spans="1:37" s="170" customFormat="1" ht="20.100000000000001" customHeight="1" x14ac:dyDescent="0.2">
      <c r="A286" s="162"/>
      <c r="B286" s="163" t="s">
        <v>1085</v>
      </c>
      <c r="C286" s="164"/>
      <c r="D286" s="164"/>
      <c r="E286" s="169"/>
      <c r="F286" s="163" t="s">
        <v>1086</v>
      </c>
      <c r="G286" s="164"/>
      <c r="H286" s="164"/>
      <c r="I286" s="164"/>
      <c r="J286" s="169"/>
      <c r="K286" s="163" t="s">
        <v>1087</v>
      </c>
      <c r="L286" s="169"/>
      <c r="M286" s="163" t="s">
        <v>1088</v>
      </c>
      <c r="N286" s="164"/>
      <c r="O286" s="164"/>
      <c r="P286" s="164"/>
      <c r="Q286" s="164"/>
      <c r="R286" s="164"/>
      <c r="S286" s="164"/>
      <c r="T286" s="164"/>
      <c r="U286" s="164"/>
      <c r="V286" s="164"/>
      <c r="W286" s="164"/>
      <c r="X286" s="164"/>
      <c r="Y286" s="164"/>
      <c r="Z286" s="164"/>
      <c r="AA286" s="169"/>
      <c r="AB286" s="163" t="s">
        <v>1089</v>
      </c>
      <c r="AC286" s="164"/>
      <c r="AD286" s="164"/>
      <c r="AE286" s="164"/>
      <c r="AF286" s="164"/>
      <c r="AG286" s="164"/>
      <c r="AH286" s="164"/>
      <c r="AI286" s="164"/>
      <c r="AJ286" s="169"/>
      <c r="AK286" s="162"/>
    </row>
    <row r="287" spans="1:37" s="170" customFormat="1" ht="57.9" customHeight="1" x14ac:dyDescent="0.2">
      <c r="A287" s="162"/>
      <c r="B287" s="623"/>
      <c r="C287" s="624"/>
      <c r="D287" s="624"/>
      <c r="E287" s="625"/>
      <c r="F287" s="623"/>
      <c r="G287" s="624"/>
      <c r="H287" s="624"/>
      <c r="I287" s="624"/>
      <c r="J287" s="625"/>
      <c r="K287" s="623"/>
      <c r="L287" s="625"/>
      <c r="M287" s="610"/>
      <c r="N287" s="611"/>
      <c r="O287" s="611"/>
      <c r="P287" s="611"/>
      <c r="Q287" s="611"/>
      <c r="R287" s="611"/>
      <c r="S287" s="611"/>
      <c r="T287" s="611"/>
      <c r="U287" s="611"/>
      <c r="V287" s="611"/>
      <c r="W287" s="611"/>
      <c r="X287" s="611"/>
      <c r="Y287" s="611"/>
      <c r="Z287" s="611"/>
      <c r="AA287" s="612"/>
      <c r="AB287" s="610"/>
      <c r="AC287" s="611"/>
      <c r="AD287" s="611"/>
      <c r="AE287" s="611"/>
      <c r="AF287" s="611"/>
      <c r="AG287" s="611"/>
      <c r="AH287" s="611"/>
      <c r="AI287" s="611"/>
      <c r="AJ287" s="612"/>
      <c r="AK287" s="162"/>
    </row>
    <row r="288" spans="1:37" s="170" customFormat="1" ht="57.9" customHeight="1" x14ac:dyDescent="0.2">
      <c r="A288" s="162"/>
      <c r="B288" s="712"/>
      <c r="C288" s="712"/>
      <c r="D288" s="712"/>
      <c r="E288" s="712"/>
      <c r="F288" s="712"/>
      <c r="G288" s="712"/>
      <c r="H288" s="712"/>
      <c r="I288" s="712"/>
      <c r="J288" s="712"/>
      <c r="K288" s="712"/>
      <c r="L288" s="712"/>
      <c r="M288" s="713"/>
      <c r="N288" s="713"/>
      <c r="O288" s="713"/>
      <c r="P288" s="713"/>
      <c r="Q288" s="713"/>
      <c r="R288" s="713"/>
      <c r="S288" s="713"/>
      <c r="T288" s="713"/>
      <c r="U288" s="713"/>
      <c r="V288" s="713"/>
      <c r="W288" s="713"/>
      <c r="X288" s="713"/>
      <c r="Y288" s="713"/>
      <c r="Z288" s="713"/>
      <c r="AA288" s="713"/>
      <c r="AB288" s="713"/>
      <c r="AC288" s="713"/>
      <c r="AD288" s="713"/>
      <c r="AE288" s="713"/>
      <c r="AF288" s="713"/>
      <c r="AG288" s="713"/>
      <c r="AH288" s="713"/>
      <c r="AI288" s="713"/>
      <c r="AJ288" s="713"/>
      <c r="AK288" s="162"/>
    </row>
    <row r="289" spans="1:37" s="170" customFormat="1" ht="57.9" customHeight="1" x14ac:dyDescent="0.2">
      <c r="A289" s="162"/>
      <c r="B289" s="712"/>
      <c r="C289" s="712"/>
      <c r="D289" s="712"/>
      <c r="E289" s="712"/>
      <c r="F289" s="712"/>
      <c r="G289" s="712"/>
      <c r="H289" s="712"/>
      <c r="I289" s="712"/>
      <c r="J289" s="712"/>
      <c r="K289" s="712"/>
      <c r="L289" s="712"/>
      <c r="M289" s="713"/>
      <c r="N289" s="713"/>
      <c r="O289" s="713"/>
      <c r="P289" s="713"/>
      <c r="Q289" s="713"/>
      <c r="R289" s="713"/>
      <c r="S289" s="713"/>
      <c r="T289" s="713"/>
      <c r="U289" s="713"/>
      <c r="V289" s="713"/>
      <c r="W289" s="713"/>
      <c r="X289" s="713"/>
      <c r="Y289" s="713"/>
      <c r="Z289" s="713"/>
      <c r="AA289" s="713"/>
      <c r="AB289" s="713"/>
      <c r="AC289" s="713"/>
      <c r="AD289" s="713"/>
      <c r="AE289" s="713"/>
      <c r="AF289" s="713"/>
      <c r="AG289" s="713"/>
      <c r="AH289" s="713"/>
      <c r="AI289" s="713"/>
      <c r="AJ289" s="713"/>
      <c r="AK289" s="162"/>
    </row>
    <row r="290" spans="1:37" s="170" customFormat="1" ht="57.9" customHeight="1" x14ac:dyDescent="0.2">
      <c r="A290" s="162"/>
      <c r="B290" s="541"/>
      <c r="C290" s="542"/>
      <c r="D290" s="542"/>
      <c r="E290" s="543"/>
      <c r="F290" s="541"/>
      <c r="G290" s="542"/>
      <c r="H290" s="542"/>
      <c r="I290" s="542"/>
      <c r="J290" s="543"/>
      <c r="K290" s="541"/>
      <c r="L290" s="543"/>
      <c r="M290" s="714"/>
      <c r="N290" s="715"/>
      <c r="O290" s="715"/>
      <c r="P290" s="715"/>
      <c r="Q290" s="715"/>
      <c r="R290" s="715"/>
      <c r="S290" s="715"/>
      <c r="T290" s="715"/>
      <c r="U290" s="715"/>
      <c r="V290" s="715"/>
      <c r="W290" s="715"/>
      <c r="X290" s="715"/>
      <c r="Y290" s="715"/>
      <c r="Z290" s="715"/>
      <c r="AA290" s="716"/>
      <c r="AB290" s="714"/>
      <c r="AC290" s="715"/>
      <c r="AD290" s="715"/>
      <c r="AE290" s="715"/>
      <c r="AF290" s="715"/>
      <c r="AG290" s="715"/>
      <c r="AH290" s="715"/>
      <c r="AI290" s="715"/>
      <c r="AJ290" s="716"/>
      <c r="AK290" s="162"/>
    </row>
    <row r="291" spans="1:37" ht="57.9" customHeight="1" x14ac:dyDescent="0.2">
      <c r="B291" s="626"/>
      <c r="C291" s="609"/>
      <c r="D291" s="609"/>
      <c r="E291" s="627"/>
      <c r="F291" s="626"/>
      <c r="G291" s="609"/>
      <c r="H291" s="609"/>
      <c r="I291" s="609"/>
      <c r="J291" s="627"/>
      <c r="K291" s="626"/>
      <c r="L291" s="627"/>
      <c r="M291" s="613"/>
      <c r="N291" s="614"/>
      <c r="O291" s="614"/>
      <c r="P291" s="614"/>
      <c r="Q291" s="614"/>
      <c r="R291" s="614"/>
      <c r="S291" s="614"/>
      <c r="T291" s="614"/>
      <c r="U291" s="614"/>
      <c r="V291" s="614"/>
      <c r="W291" s="614"/>
      <c r="X291" s="614"/>
      <c r="Y291" s="614"/>
      <c r="Z291" s="614"/>
      <c r="AA291" s="615"/>
      <c r="AB291" s="613"/>
      <c r="AC291" s="614"/>
      <c r="AD291" s="614"/>
      <c r="AE291" s="614"/>
      <c r="AF291" s="614"/>
      <c r="AG291" s="614"/>
      <c r="AH291" s="614"/>
      <c r="AI291" s="614"/>
      <c r="AJ291" s="615"/>
    </row>
    <row r="292" spans="1:37" s="197" customFormat="1" ht="14.1" customHeight="1" x14ac:dyDescent="0.2">
      <c r="A292" s="196"/>
      <c r="B292" s="279" t="s">
        <v>1090</v>
      </c>
      <c r="C292" s="196"/>
      <c r="D292" s="196"/>
      <c r="E292" s="196"/>
      <c r="F292" s="196"/>
      <c r="G292" s="196"/>
      <c r="H292" s="196"/>
      <c r="I292" s="196"/>
      <c r="J292" s="196"/>
      <c r="K292" s="196"/>
      <c r="L292" s="196"/>
      <c r="M292" s="196"/>
      <c r="N292" s="196"/>
      <c r="O292" s="196"/>
      <c r="P292" s="196"/>
      <c r="Q292" s="196"/>
      <c r="R292" s="196"/>
      <c r="S292" s="196"/>
      <c r="T292" s="196"/>
      <c r="U292" s="196"/>
      <c r="V292" s="196"/>
      <c r="W292" s="196"/>
      <c r="X292" s="196"/>
      <c r="Y292" s="196"/>
      <c r="Z292" s="196"/>
      <c r="AA292" s="196"/>
      <c r="AB292" s="196"/>
      <c r="AC292" s="196"/>
      <c r="AD292" s="196"/>
      <c r="AE292" s="196"/>
      <c r="AF292" s="196"/>
      <c r="AG292" s="196"/>
      <c r="AH292" s="196"/>
      <c r="AI292" s="196"/>
      <c r="AJ292" s="196"/>
      <c r="AK292" s="196"/>
    </row>
    <row r="293" spans="1:37" s="197" customFormat="1" ht="14.1" customHeight="1" x14ac:dyDescent="0.2">
      <c r="A293" s="196"/>
      <c r="B293" s="279" t="s">
        <v>1091</v>
      </c>
      <c r="C293" s="196"/>
      <c r="D293" s="196"/>
      <c r="E293" s="196"/>
      <c r="F293" s="196"/>
      <c r="G293" s="196"/>
      <c r="H293" s="196"/>
      <c r="I293" s="196"/>
      <c r="J293" s="196"/>
      <c r="K293" s="196"/>
      <c r="L293" s="196"/>
      <c r="M293" s="196"/>
      <c r="N293" s="196"/>
      <c r="O293" s="196"/>
      <c r="P293" s="196"/>
      <c r="Q293" s="196"/>
      <c r="R293" s="196"/>
      <c r="S293" s="196"/>
      <c r="T293" s="196"/>
      <c r="U293" s="196"/>
      <c r="V293" s="196"/>
      <c r="W293" s="196"/>
      <c r="X293" s="196"/>
      <c r="Y293" s="196"/>
      <c r="Z293" s="196"/>
      <c r="AA293" s="196"/>
      <c r="AB293" s="196"/>
      <c r="AC293" s="196"/>
      <c r="AD293" s="196"/>
      <c r="AE293" s="196"/>
      <c r="AF293" s="196"/>
      <c r="AG293" s="196"/>
      <c r="AH293" s="196"/>
      <c r="AI293" s="196"/>
      <c r="AJ293" s="196"/>
      <c r="AK293" s="196"/>
    </row>
    <row r="294" spans="1:37" s="170" customFormat="1" ht="20.100000000000001" customHeight="1" x14ac:dyDescent="0.2">
      <c r="A294" s="162"/>
      <c r="B294" s="211"/>
      <c r="C294" s="162"/>
      <c r="D294" s="162"/>
      <c r="E294" s="162"/>
      <c r="F294" s="162"/>
      <c r="G294" s="162"/>
      <c r="H294" s="162"/>
      <c r="I294" s="162"/>
      <c r="J294" s="162"/>
      <c r="K294" s="162"/>
      <c r="L294" s="162"/>
      <c r="M294" s="162"/>
      <c r="N294" s="162"/>
      <c r="O294" s="162"/>
      <c r="P294" s="162"/>
      <c r="Q294" s="162"/>
      <c r="R294" s="162"/>
      <c r="S294" s="162"/>
      <c r="T294" s="162"/>
      <c r="U294" s="162"/>
      <c r="V294" s="162"/>
      <c r="W294" s="162"/>
      <c r="X294" s="162"/>
      <c r="Y294" s="162"/>
      <c r="Z294" s="162"/>
      <c r="AA294" s="162"/>
      <c r="AB294" s="162"/>
      <c r="AC294" s="162"/>
      <c r="AD294" s="162"/>
      <c r="AE294" s="162"/>
      <c r="AF294" s="162"/>
      <c r="AG294" s="162"/>
      <c r="AH294" s="162"/>
      <c r="AI294" s="162"/>
      <c r="AJ294" s="162"/>
      <c r="AK294" s="162"/>
    </row>
    <row r="295" spans="1:37" ht="20.100000000000001" customHeight="1" x14ac:dyDescent="0.2">
      <c r="B295" s="162" t="s">
        <v>781</v>
      </c>
      <c r="C295" s="162"/>
      <c r="D295" s="162"/>
      <c r="E295" s="162"/>
      <c r="F295" s="162"/>
      <c r="G295" s="162"/>
      <c r="H295" s="162"/>
      <c r="I295" s="162"/>
      <c r="J295" s="162"/>
      <c r="K295" s="162"/>
      <c r="L295" s="162"/>
      <c r="M295" s="162"/>
      <c r="N295" s="162"/>
      <c r="AK295" s="162"/>
    </row>
    <row r="296" spans="1:37" ht="20.100000000000001" customHeight="1" x14ac:dyDescent="0.2">
      <c r="B296" s="162"/>
      <c r="C296" s="256" t="s">
        <v>1092</v>
      </c>
      <c r="D296" s="162"/>
      <c r="E296" s="162"/>
      <c r="F296" s="162"/>
      <c r="G296" s="162"/>
      <c r="H296" s="162"/>
      <c r="I296" s="162"/>
      <c r="J296" s="162"/>
      <c r="K296" s="162"/>
      <c r="L296" s="162"/>
      <c r="M296" s="162"/>
      <c r="N296" s="162"/>
      <c r="AD296" s="213" t="s">
        <v>1093</v>
      </c>
      <c r="AE296" s="565" t="s">
        <v>394</v>
      </c>
      <c r="AF296" s="565"/>
      <c r="AG296" s="565"/>
      <c r="AH296" s="565"/>
      <c r="AI296" s="565"/>
      <c r="AJ296" s="213" t="s">
        <v>1094</v>
      </c>
      <c r="AK296" s="229"/>
    </row>
    <row r="297" spans="1:37" ht="20.100000000000001" customHeight="1" x14ac:dyDescent="0.2">
      <c r="B297" s="162"/>
      <c r="C297" s="211" t="s">
        <v>1095</v>
      </c>
      <c r="D297" s="162"/>
      <c r="E297" s="162"/>
      <c r="F297" s="162"/>
      <c r="G297" s="162"/>
      <c r="H297" s="162"/>
      <c r="I297" s="162"/>
      <c r="J297" s="162"/>
      <c r="K297" s="162"/>
      <c r="L297" s="162"/>
      <c r="M297" s="162"/>
      <c r="N297" s="162"/>
      <c r="O297" s="162"/>
      <c r="P297" s="162"/>
      <c r="Q297" s="162"/>
      <c r="R297" s="162"/>
      <c r="S297" s="162"/>
      <c r="T297" s="162"/>
      <c r="U297" s="162"/>
      <c r="V297" s="162"/>
      <c r="W297" s="162"/>
      <c r="X297" s="162"/>
      <c r="Y297" s="162"/>
      <c r="Z297" s="162"/>
      <c r="AA297" s="162"/>
      <c r="AB297" s="162"/>
      <c r="AC297" s="162"/>
      <c r="AD297" s="213" t="s">
        <v>1093</v>
      </c>
      <c r="AE297" s="565" t="s">
        <v>394</v>
      </c>
      <c r="AF297" s="565"/>
      <c r="AG297" s="565"/>
      <c r="AH297" s="565"/>
      <c r="AI297" s="565"/>
      <c r="AJ297" s="213" t="s">
        <v>1094</v>
      </c>
    </row>
    <row r="298" spans="1:37" s="170" customFormat="1" ht="20.100000000000001" customHeight="1" x14ac:dyDescent="0.2">
      <c r="A298" s="183"/>
      <c r="B298" s="162"/>
      <c r="C298" s="211" t="s">
        <v>1096</v>
      </c>
      <c r="D298" s="162"/>
      <c r="E298" s="162"/>
      <c r="F298" s="162"/>
      <c r="G298" s="162"/>
      <c r="H298" s="162"/>
      <c r="I298" s="162"/>
      <c r="J298" s="162"/>
      <c r="K298" s="162"/>
      <c r="L298" s="162"/>
      <c r="M298" s="183"/>
      <c r="N298" s="183"/>
      <c r="O298" s="183"/>
      <c r="P298" s="183"/>
      <c r="Q298" s="183"/>
      <c r="R298" s="183"/>
      <c r="S298" s="183"/>
      <c r="T298" s="162"/>
      <c r="U298" s="162"/>
      <c r="V298" s="162"/>
      <c r="W298" s="162"/>
      <c r="X298" s="162"/>
      <c r="Y298" s="162"/>
      <c r="Z298" s="162"/>
      <c r="AA298" s="162"/>
      <c r="AB298" s="162"/>
      <c r="AC298" s="162"/>
      <c r="AD298" s="162"/>
      <c r="AE298" s="162"/>
      <c r="AF298" s="162"/>
      <c r="AG298" s="162"/>
      <c r="AH298" s="162"/>
      <c r="AI298" s="162"/>
      <c r="AJ298" s="162"/>
    </row>
    <row r="299" spans="1:37" s="170" customFormat="1" ht="20.100000000000001" customHeight="1" x14ac:dyDescent="0.2">
      <c r="A299" s="162"/>
      <c r="B299" s="162"/>
      <c r="C299" s="211"/>
      <c r="D299" s="215" t="s">
        <v>1093</v>
      </c>
      <c r="E299" s="586" t="s">
        <v>1097</v>
      </c>
      <c r="F299" s="586"/>
      <c r="G299" s="586"/>
      <c r="H299" s="586"/>
      <c r="I299" s="586"/>
      <c r="J299" s="586"/>
      <c r="K299" s="586"/>
      <c r="L299" s="586"/>
      <c r="M299" s="586"/>
      <c r="N299" s="586"/>
      <c r="O299" s="586"/>
      <c r="P299" s="586"/>
      <c r="Q299" s="586"/>
      <c r="R299" s="586"/>
      <c r="S299" s="586"/>
      <c r="T299" s="586"/>
      <c r="U299" s="586"/>
      <c r="V299" s="586"/>
      <c r="W299" s="586"/>
      <c r="X299" s="586"/>
      <c r="Y299" s="586"/>
      <c r="Z299" s="586"/>
      <c r="AA299" s="586"/>
      <c r="AB299" s="586"/>
      <c r="AC299" s="586"/>
      <c r="AD299" s="586"/>
      <c r="AE299" s="586"/>
      <c r="AF299" s="586"/>
      <c r="AG299" s="586"/>
      <c r="AH299" s="586"/>
      <c r="AI299" s="586"/>
      <c r="AJ299" s="215" t="s">
        <v>1094</v>
      </c>
    </row>
    <row r="300" spans="1:37" ht="20.100000000000001" customHeight="1" x14ac:dyDescent="0.2">
      <c r="A300" s="162"/>
      <c r="B300" s="162"/>
      <c r="C300" s="211"/>
      <c r="D300" s="215" t="s">
        <v>1093</v>
      </c>
      <c r="E300" s="211" t="s">
        <v>1098</v>
      </c>
      <c r="F300" s="211"/>
      <c r="G300" s="717"/>
      <c r="H300" s="717"/>
      <c r="I300" s="717"/>
      <c r="J300" s="717"/>
      <c r="K300" s="717"/>
      <c r="L300" s="215" t="s">
        <v>1099</v>
      </c>
      <c r="M300" s="215" t="s">
        <v>1100</v>
      </c>
      <c r="N300" s="211" t="s">
        <v>1101</v>
      </c>
      <c r="O300" s="170"/>
      <c r="P300" s="718" t="s">
        <v>1102</v>
      </c>
      <c r="Q300" s="718"/>
      <c r="R300" s="718"/>
      <c r="S300" s="718"/>
      <c r="T300" s="718"/>
      <c r="U300" s="215" t="s">
        <v>1099</v>
      </c>
      <c r="V300" s="215" t="s">
        <v>1100</v>
      </c>
      <c r="W300" s="211" t="s">
        <v>755</v>
      </c>
      <c r="X300" s="211"/>
      <c r="Y300" s="273" t="s">
        <v>1103</v>
      </c>
      <c r="Z300" s="593"/>
      <c r="AA300" s="593"/>
      <c r="AB300" s="593"/>
      <c r="AC300" s="215" t="s">
        <v>1104</v>
      </c>
      <c r="AD300" s="589"/>
      <c r="AE300" s="589"/>
      <c r="AF300" s="589"/>
      <c r="AG300" s="589"/>
      <c r="AH300" s="589"/>
      <c r="AI300" s="215" t="s">
        <v>1099</v>
      </c>
      <c r="AJ300" s="215" t="s">
        <v>1105</v>
      </c>
      <c r="AK300" s="162"/>
    </row>
    <row r="301" spans="1:37" s="170" customFormat="1" ht="20.100000000000001" customHeight="1" x14ac:dyDescent="0.2">
      <c r="A301" s="183"/>
      <c r="B301" s="162"/>
      <c r="C301" s="211" t="s">
        <v>1106</v>
      </c>
      <c r="D301" s="162"/>
      <c r="E301" s="162"/>
      <c r="F301" s="162"/>
      <c r="G301" s="162"/>
      <c r="H301" s="162"/>
      <c r="I301" s="215"/>
      <c r="J301" s="211"/>
      <c r="K301" s="211"/>
      <c r="L301" s="308"/>
      <c r="M301" s="308"/>
      <c r="N301" s="308"/>
      <c r="O301" s="308"/>
      <c r="P301" s="211"/>
      <c r="Q301" s="215"/>
      <c r="R301" s="211"/>
      <c r="S301" s="211"/>
      <c r="T301" s="308"/>
      <c r="U301" s="308"/>
      <c r="V301" s="308"/>
      <c r="W301" s="308"/>
      <c r="X301" s="211"/>
      <c r="Y301" s="215"/>
      <c r="Z301" s="211"/>
      <c r="AA301" s="211"/>
      <c r="AB301" s="211"/>
      <c r="AC301" s="211"/>
      <c r="AD301" s="213" t="s">
        <v>1107</v>
      </c>
      <c r="AE301" s="565" t="s">
        <v>394</v>
      </c>
      <c r="AF301" s="565"/>
      <c r="AG301" s="565"/>
      <c r="AH301" s="565"/>
      <c r="AI301" s="565"/>
      <c r="AJ301" s="213" t="s">
        <v>1105</v>
      </c>
      <c r="AK301" s="162"/>
    </row>
    <row r="302" spans="1:37" s="170" customFormat="1" ht="15" customHeight="1" x14ac:dyDescent="0.2">
      <c r="A302" s="162"/>
      <c r="B302" s="162"/>
      <c r="C302" s="695" t="s">
        <v>1108</v>
      </c>
      <c r="D302" s="695"/>
      <c r="E302" s="695"/>
      <c r="F302" s="695"/>
      <c r="G302" s="695"/>
      <c r="H302" s="695"/>
      <c r="I302" s="695"/>
      <c r="J302" s="695"/>
      <c r="K302" s="695"/>
      <c r="L302" s="695"/>
      <c r="M302" s="695"/>
      <c r="N302" s="695"/>
      <c r="O302" s="695"/>
      <c r="P302" s="695"/>
      <c r="Q302" s="695"/>
      <c r="R302" s="695"/>
      <c r="S302" s="695"/>
      <c r="T302" s="695"/>
      <c r="U302" s="695"/>
      <c r="V302" s="695"/>
      <c r="W302" s="695"/>
      <c r="X302" s="695"/>
      <c r="Y302" s="695"/>
      <c r="Z302" s="695"/>
      <c r="AA302" s="695"/>
      <c r="AB302" s="695"/>
      <c r="AC302" s="695"/>
      <c r="AD302" s="706" t="s">
        <v>1107</v>
      </c>
      <c r="AE302" s="565" t="s">
        <v>394</v>
      </c>
      <c r="AF302" s="565"/>
      <c r="AG302" s="565"/>
      <c r="AH302" s="565"/>
      <c r="AI302" s="565"/>
      <c r="AJ302" s="706" t="s">
        <v>1105</v>
      </c>
      <c r="AK302" s="162"/>
    </row>
    <row r="303" spans="1:37" ht="15" customHeight="1" x14ac:dyDescent="0.2">
      <c r="A303" s="162"/>
      <c r="B303" s="162"/>
      <c r="C303" s="695"/>
      <c r="D303" s="695"/>
      <c r="E303" s="695"/>
      <c r="F303" s="695"/>
      <c r="G303" s="695"/>
      <c r="H303" s="695"/>
      <c r="I303" s="695"/>
      <c r="J303" s="695"/>
      <c r="K303" s="695"/>
      <c r="L303" s="695"/>
      <c r="M303" s="695"/>
      <c r="N303" s="695"/>
      <c r="O303" s="695"/>
      <c r="P303" s="695"/>
      <c r="Q303" s="695"/>
      <c r="R303" s="695"/>
      <c r="S303" s="695"/>
      <c r="T303" s="695"/>
      <c r="U303" s="695"/>
      <c r="V303" s="695"/>
      <c r="W303" s="695"/>
      <c r="X303" s="695"/>
      <c r="Y303" s="695"/>
      <c r="Z303" s="695"/>
      <c r="AA303" s="695"/>
      <c r="AB303" s="695"/>
      <c r="AC303" s="695"/>
      <c r="AD303" s="706"/>
      <c r="AE303" s="565"/>
      <c r="AF303" s="565"/>
      <c r="AG303" s="565"/>
      <c r="AH303" s="565"/>
      <c r="AI303" s="565"/>
      <c r="AJ303" s="706"/>
      <c r="AK303" s="162"/>
    </row>
    <row r="304" spans="1:37" s="170" customFormat="1" ht="20.100000000000001" customHeight="1" x14ac:dyDescent="0.2">
      <c r="A304" s="183"/>
      <c r="B304" s="162"/>
      <c r="C304" s="211" t="s">
        <v>1109</v>
      </c>
      <c r="D304" s="162"/>
      <c r="E304" s="162"/>
      <c r="F304" s="162"/>
      <c r="G304" s="162"/>
      <c r="H304" s="162"/>
      <c r="I304" s="215"/>
      <c r="J304" s="211"/>
      <c r="K304" s="211"/>
      <c r="L304" s="308"/>
      <c r="M304" s="308"/>
      <c r="N304" s="308"/>
      <c r="O304" s="308"/>
      <c r="P304" s="211"/>
      <c r="Q304" s="215"/>
      <c r="R304" s="211"/>
      <c r="S304" s="211"/>
      <c r="T304" s="308"/>
      <c r="U304" s="308"/>
      <c r="V304" s="308"/>
      <c r="W304" s="308"/>
      <c r="X304" s="211"/>
      <c r="Y304" s="215"/>
      <c r="Z304" s="211"/>
      <c r="AA304" s="211"/>
      <c r="AB304" s="211"/>
      <c r="AC304" s="211"/>
      <c r="AD304" s="213" t="s">
        <v>1107</v>
      </c>
      <c r="AE304" s="565" t="s">
        <v>394</v>
      </c>
      <c r="AF304" s="565"/>
      <c r="AG304" s="565"/>
      <c r="AH304" s="565"/>
      <c r="AI304" s="565"/>
      <c r="AJ304" s="213" t="s">
        <v>1105</v>
      </c>
      <c r="AK304" s="162"/>
    </row>
    <row r="305" spans="1:39" s="170" customFormat="1" ht="20.100000000000001" customHeight="1" x14ac:dyDescent="0.2">
      <c r="A305" s="162"/>
      <c r="B305" s="307"/>
      <c r="C305" s="292" t="s">
        <v>1110</v>
      </c>
      <c r="D305" s="309"/>
      <c r="E305" s="309"/>
      <c r="F305" s="309"/>
      <c r="G305" s="210"/>
      <c r="H305" s="210"/>
      <c r="I305" s="210"/>
      <c r="J305" s="210"/>
      <c r="K305" s="210"/>
      <c r="L305" s="210"/>
      <c r="M305" s="210"/>
      <c r="N305" s="210"/>
      <c r="O305" s="210"/>
      <c r="P305" s="210"/>
      <c r="Q305" s="210"/>
      <c r="R305" s="210"/>
      <c r="S305" s="210"/>
      <c r="T305" s="210"/>
      <c r="U305" s="210"/>
      <c r="V305" s="210"/>
      <c r="W305" s="210"/>
      <c r="X305" s="210"/>
      <c r="Y305" s="210"/>
      <c r="Z305" s="210"/>
      <c r="AA305" s="210"/>
      <c r="AB305" s="256"/>
      <c r="AC305" s="256"/>
      <c r="AD305" s="293" t="s">
        <v>1107</v>
      </c>
      <c r="AE305" s="677" t="s">
        <v>394</v>
      </c>
      <c r="AF305" s="677"/>
      <c r="AG305" s="677"/>
      <c r="AH305" s="677"/>
      <c r="AI305" s="677"/>
      <c r="AJ305" s="293" t="s">
        <v>1105</v>
      </c>
      <c r="AK305" s="256"/>
    </row>
    <row r="306" spans="1:39" ht="20.100000000000001" customHeight="1" x14ac:dyDescent="0.2">
      <c r="A306" s="162"/>
      <c r="B306" s="307"/>
      <c r="C306" s="292" t="s">
        <v>1111</v>
      </c>
      <c r="D306" s="289"/>
      <c r="E306" s="289"/>
      <c r="F306" s="289"/>
      <c r="G306" s="289"/>
      <c r="H306" s="289"/>
      <c r="I306" s="289"/>
      <c r="J306" s="289"/>
      <c r="K306" s="289"/>
      <c r="L306" s="289"/>
      <c r="M306" s="289"/>
      <c r="N306" s="289"/>
      <c r="O306" s="289"/>
      <c r="P306" s="289"/>
      <c r="Q306" s="289"/>
      <c r="R306" s="289"/>
      <c r="S306" s="289"/>
      <c r="T306" s="289"/>
      <c r="U306" s="289"/>
      <c r="V306" s="289"/>
      <c r="W306" s="289"/>
      <c r="X306" s="289"/>
      <c r="Y306" s="289"/>
      <c r="Z306" s="289"/>
      <c r="AA306" s="289"/>
      <c r="AB306" s="289"/>
      <c r="AC306" s="289"/>
      <c r="AD306" s="293" t="s">
        <v>1107</v>
      </c>
      <c r="AE306" s="677" t="s">
        <v>394</v>
      </c>
      <c r="AF306" s="677"/>
      <c r="AG306" s="677"/>
      <c r="AH306" s="677"/>
      <c r="AI306" s="677"/>
      <c r="AJ306" s="293" t="s">
        <v>1105</v>
      </c>
      <c r="AK306" s="289"/>
    </row>
    <row r="307" spans="1:39" ht="20.100000000000001" customHeight="1" x14ac:dyDescent="0.2">
      <c r="A307" s="162"/>
      <c r="B307" s="307"/>
      <c r="C307" s="719" t="s">
        <v>1244</v>
      </c>
      <c r="D307" s="719"/>
      <c r="E307" s="719"/>
      <c r="F307" s="719"/>
      <c r="G307" s="719"/>
      <c r="H307" s="719"/>
      <c r="I307" s="719"/>
      <c r="J307" s="719"/>
      <c r="K307" s="719"/>
      <c r="L307" s="719"/>
      <c r="M307" s="719"/>
      <c r="N307" s="719"/>
      <c r="O307" s="719"/>
      <c r="P307" s="719"/>
      <c r="Q307" s="719"/>
      <c r="R307" s="719"/>
      <c r="S307" s="719"/>
      <c r="T307" s="719"/>
      <c r="U307" s="719"/>
      <c r="V307" s="719"/>
      <c r="W307" s="719"/>
      <c r="X307" s="719"/>
      <c r="Y307" s="719"/>
      <c r="Z307" s="719"/>
      <c r="AA307" s="719"/>
      <c r="AB307" s="719"/>
      <c r="AC307" s="719"/>
      <c r="AD307" s="527" t="s">
        <v>756</v>
      </c>
      <c r="AE307" s="677" t="s">
        <v>394</v>
      </c>
      <c r="AF307" s="677"/>
      <c r="AG307" s="677"/>
      <c r="AH307" s="677"/>
      <c r="AI307" s="677"/>
      <c r="AJ307" s="527" t="s">
        <v>757</v>
      </c>
      <c r="AK307" s="289"/>
    </row>
    <row r="308" spans="1:39" ht="20.100000000000001" customHeight="1" x14ac:dyDescent="0.2">
      <c r="A308" s="162"/>
      <c r="B308" s="307"/>
      <c r="C308" s="719"/>
      <c r="D308" s="719"/>
      <c r="E308" s="719"/>
      <c r="F308" s="719"/>
      <c r="G308" s="719"/>
      <c r="H308" s="719"/>
      <c r="I308" s="719"/>
      <c r="J308" s="719"/>
      <c r="K308" s="719"/>
      <c r="L308" s="719"/>
      <c r="M308" s="719"/>
      <c r="N308" s="719"/>
      <c r="O308" s="719"/>
      <c r="P308" s="719"/>
      <c r="Q308" s="719"/>
      <c r="R308" s="719"/>
      <c r="S308" s="719"/>
      <c r="T308" s="719"/>
      <c r="U308" s="719"/>
      <c r="V308" s="719"/>
      <c r="W308" s="719"/>
      <c r="X308" s="719"/>
      <c r="Y308" s="719"/>
      <c r="Z308" s="719"/>
      <c r="AA308" s="719"/>
      <c r="AB308" s="719"/>
      <c r="AC308" s="719"/>
      <c r="AD308" s="527"/>
      <c r="AE308" s="677"/>
      <c r="AF308" s="677"/>
      <c r="AG308" s="677"/>
      <c r="AH308" s="677"/>
      <c r="AI308" s="677"/>
      <c r="AJ308" s="527"/>
      <c r="AK308" s="289"/>
    </row>
    <row r="309" spans="1:39" s="263" customFormat="1" ht="20.100000000000001" customHeight="1" x14ac:dyDescent="0.2">
      <c r="A309" s="162"/>
      <c r="B309" s="162"/>
      <c r="C309" s="162"/>
      <c r="D309" s="162"/>
      <c r="E309" s="162"/>
      <c r="F309" s="162"/>
      <c r="G309" s="162"/>
      <c r="H309" s="162"/>
      <c r="I309" s="162"/>
      <c r="J309" s="162"/>
      <c r="K309" s="162"/>
      <c r="L309" s="215"/>
      <c r="M309" s="162"/>
      <c r="N309" s="162"/>
      <c r="O309" s="162"/>
      <c r="P309" s="162"/>
      <c r="Q309" s="162"/>
      <c r="R309" s="215"/>
      <c r="S309" s="162"/>
      <c r="T309" s="162"/>
      <c r="U309" s="215"/>
      <c r="V309" s="162"/>
      <c r="W309" s="162"/>
      <c r="X309" s="162"/>
      <c r="Y309" s="162"/>
      <c r="Z309" s="162"/>
      <c r="AA309" s="162"/>
      <c r="AB309" s="162"/>
      <c r="AC309" s="162"/>
      <c r="AD309" s="162"/>
      <c r="AE309" s="162"/>
      <c r="AF309" s="162"/>
      <c r="AG309" s="162"/>
      <c r="AH309" s="162"/>
      <c r="AI309" s="215"/>
      <c r="AJ309" s="162"/>
      <c r="AK309" s="262"/>
    </row>
    <row r="310" spans="1:39" s="197" customFormat="1" ht="20.100000000000001" customHeight="1" x14ac:dyDescent="0.2">
      <c r="B310" s="368" t="s">
        <v>1234</v>
      </c>
      <c r="C310" s="326"/>
      <c r="D310" s="363"/>
      <c r="E310" s="363"/>
      <c r="F310" s="363"/>
      <c r="G310" s="363"/>
      <c r="H310" s="363"/>
      <c r="I310" s="363"/>
      <c r="J310" s="363"/>
      <c r="K310" s="363"/>
      <c r="L310" s="363"/>
      <c r="M310" s="363"/>
      <c r="N310" s="363"/>
      <c r="O310" s="363"/>
      <c r="P310" s="363"/>
      <c r="Q310" s="363"/>
      <c r="R310" s="363"/>
      <c r="S310" s="363"/>
      <c r="T310" s="363"/>
      <c r="U310" s="363"/>
      <c r="V310" s="363"/>
      <c r="W310" s="363"/>
      <c r="X310" s="363"/>
      <c r="Y310" s="363"/>
      <c r="Z310" s="159"/>
      <c r="AA310" s="159"/>
      <c r="AB310" s="159"/>
      <c r="AC310" s="159"/>
      <c r="AD310" s="159"/>
      <c r="AE310" s="159"/>
      <c r="AF310" s="159"/>
      <c r="AG310" s="159"/>
      <c r="AH310" s="159"/>
      <c r="AI310" s="159"/>
      <c r="AJ310" s="159"/>
      <c r="AK310" s="196"/>
      <c r="AL310" s="196"/>
      <c r="AM310" s="196"/>
    </row>
    <row r="311" spans="1:39" s="170" customFormat="1" ht="20.100000000000001" customHeight="1" x14ac:dyDescent="0.2">
      <c r="A311" s="215"/>
      <c r="B311" s="524" t="s">
        <v>1245</v>
      </c>
      <c r="C311" s="525"/>
      <c r="D311" s="525"/>
      <c r="E311" s="525"/>
      <c r="F311" s="525"/>
      <c r="G311" s="525"/>
      <c r="H311" s="525"/>
      <c r="I311" s="525"/>
      <c r="J311" s="525"/>
      <c r="K311" s="526"/>
      <c r="L311" s="524" t="s">
        <v>1246</v>
      </c>
      <c r="M311" s="525"/>
      <c r="N311" s="525"/>
      <c r="O311" s="525"/>
      <c r="P311" s="525"/>
      <c r="Q311" s="525"/>
      <c r="R311" s="525"/>
      <c r="S311" s="525"/>
      <c r="T311" s="525"/>
      <c r="U311" s="525"/>
      <c r="V311" s="525"/>
      <c r="W311" s="525"/>
      <c r="X311" s="525"/>
      <c r="Y311" s="525"/>
      <c r="Z311" s="525"/>
      <c r="AA311" s="525"/>
      <c r="AB311" s="525"/>
      <c r="AC311" s="525"/>
      <c r="AD311" s="525"/>
      <c r="AE311" s="525"/>
      <c r="AF311" s="525"/>
      <c r="AG311" s="525"/>
      <c r="AH311" s="525"/>
      <c r="AI311" s="525"/>
      <c r="AJ311" s="526"/>
      <c r="AL311" s="196"/>
      <c r="AM311" s="196"/>
    </row>
    <row r="312" spans="1:39" s="170" customFormat="1" ht="20.100000000000001" customHeight="1" x14ac:dyDescent="0.2">
      <c r="A312" s="215"/>
      <c r="B312" s="518" t="s">
        <v>372</v>
      </c>
      <c r="C312" s="519"/>
      <c r="D312" s="519"/>
      <c r="E312" s="519"/>
      <c r="F312" s="519"/>
      <c r="G312" s="519"/>
      <c r="H312" s="519"/>
      <c r="I312" s="519"/>
      <c r="J312" s="519"/>
      <c r="K312" s="520"/>
      <c r="L312" s="521" t="s">
        <v>1247</v>
      </c>
      <c r="M312" s="522"/>
      <c r="N312" s="522"/>
      <c r="O312" s="522"/>
      <c r="P312" s="522"/>
      <c r="Q312" s="522"/>
      <c r="R312" s="522"/>
      <c r="S312" s="522"/>
      <c r="T312" s="522"/>
      <c r="U312" s="522"/>
      <c r="V312" s="522"/>
      <c r="W312" s="522"/>
      <c r="X312" s="522"/>
      <c r="Y312" s="522"/>
      <c r="Z312" s="522"/>
      <c r="AA312" s="522"/>
      <c r="AB312" s="522"/>
      <c r="AC312" s="522"/>
      <c r="AD312" s="522"/>
      <c r="AE312" s="522"/>
      <c r="AF312" s="522"/>
      <c r="AG312" s="522"/>
      <c r="AH312" s="522"/>
      <c r="AI312" s="522"/>
      <c r="AJ312" s="523"/>
      <c r="AL312" s="196"/>
      <c r="AM312" s="196"/>
    </row>
    <row r="313" spans="1:39" s="170" customFormat="1" ht="20.100000000000001" customHeight="1" x14ac:dyDescent="0.2">
      <c r="A313" s="364"/>
      <c r="B313" s="326" t="s">
        <v>781</v>
      </c>
      <c r="C313" s="256"/>
      <c r="D313" s="331"/>
      <c r="E313" s="331"/>
      <c r="F313" s="331"/>
      <c r="G313" s="331"/>
      <c r="H313" s="331"/>
      <c r="I313" s="331"/>
      <c r="J313" s="331"/>
      <c r="K313" s="331"/>
      <c r="L313" s="351"/>
      <c r="M313" s="351"/>
      <c r="N313" s="351"/>
      <c r="O313" s="351"/>
      <c r="P313" s="351"/>
      <c r="Q313" s="351"/>
      <c r="R313" s="351"/>
      <c r="S313" s="351"/>
      <c r="T313" s="351"/>
      <c r="U313" s="351"/>
      <c r="V313" s="351"/>
      <c r="W313" s="210"/>
      <c r="X313" s="256"/>
      <c r="Y313" s="256"/>
      <c r="Z313" s="256"/>
      <c r="AA313" s="256"/>
      <c r="AB313" s="256"/>
      <c r="AC313" s="256"/>
      <c r="AD313" s="256"/>
      <c r="AE313" s="256"/>
      <c r="AF313" s="256"/>
      <c r="AG313" s="256"/>
      <c r="AH313" s="256"/>
      <c r="AI313" s="256"/>
      <c r="AJ313" s="256"/>
      <c r="AK313" s="162"/>
      <c r="AL313" s="196"/>
      <c r="AM313" s="196"/>
    </row>
    <row r="314" spans="1:39" s="161" customFormat="1" ht="20.100000000000001" customHeight="1" x14ac:dyDescent="0.2">
      <c r="B314" s="369"/>
      <c r="C314" s="292" t="s">
        <v>1166</v>
      </c>
      <c r="D314" s="256" t="s">
        <v>1222</v>
      </c>
      <c r="E314" s="256"/>
      <c r="F314" s="289"/>
      <c r="G314" s="289"/>
      <c r="H314" s="289"/>
      <c r="I314" s="289"/>
      <c r="J314" s="289"/>
      <c r="K314" s="289"/>
      <c r="L314" s="289"/>
      <c r="M314" s="289"/>
      <c r="N314" s="289"/>
      <c r="O314" s="289"/>
      <c r="P314" s="289"/>
      <c r="Q314" s="289"/>
      <c r="R314" s="289"/>
      <c r="S314" s="289"/>
      <c r="T314" s="289"/>
      <c r="U314" s="289"/>
      <c r="V314" s="289"/>
      <c r="W314" s="289"/>
      <c r="X314" s="289"/>
      <c r="Y314" s="289"/>
      <c r="Z314" s="289"/>
      <c r="AA314" s="289"/>
      <c r="AB314" s="289"/>
      <c r="AC314" s="289"/>
      <c r="AD314" s="293" t="s">
        <v>756</v>
      </c>
      <c r="AE314" s="677" t="s">
        <v>394</v>
      </c>
      <c r="AF314" s="677"/>
      <c r="AG314" s="677"/>
      <c r="AH314" s="677"/>
      <c r="AI314" s="677"/>
      <c r="AJ314" s="293" t="s">
        <v>757</v>
      </c>
      <c r="AK314" s="160"/>
      <c r="AL314" s="196"/>
      <c r="AM314" s="196"/>
    </row>
    <row r="315" spans="1:39" s="161" customFormat="1" ht="20.100000000000001" customHeight="1" x14ac:dyDescent="0.2">
      <c r="B315" s="369"/>
      <c r="C315" s="292" t="s">
        <v>1167</v>
      </c>
      <c r="D315" s="256" t="s">
        <v>1223</v>
      </c>
      <c r="E315" s="256"/>
      <c r="F315" s="289"/>
      <c r="G315" s="289"/>
      <c r="H315" s="289"/>
      <c r="I315" s="289"/>
      <c r="J315" s="289"/>
      <c r="K315" s="289"/>
      <c r="L315" s="289"/>
      <c r="M315" s="289"/>
      <c r="N315" s="289"/>
      <c r="O315" s="289"/>
      <c r="P315" s="289"/>
      <c r="Q315" s="289"/>
      <c r="R315" s="289"/>
      <c r="S315" s="289"/>
      <c r="T315" s="289"/>
      <c r="U315" s="289"/>
      <c r="V315" s="289"/>
      <c r="W315" s="289"/>
      <c r="X315" s="289"/>
      <c r="Y315" s="289"/>
      <c r="Z315" s="289"/>
      <c r="AA315" s="289"/>
      <c r="AB315" s="289"/>
      <c r="AC315" s="289"/>
      <c r="AD315" s="293" t="s">
        <v>756</v>
      </c>
      <c r="AE315" s="677" t="s">
        <v>394</v>
      </c>
      <c r="AF315" s="677"/>
      <c r="AG315" s="677"/>
      <c r="AH315" s="677"/>
      <c r="AI315" s="677"/>
      <c r="AJ315" s="293" t="s">
        <v>757</v>
      </c>
      <c r="AK315" s="160"/>
      <c r="AL315" s="196"/>
      <c r="AM315" s="196"/>
    </row>
    <row r="316" spans="1:39" s="161" customFormat="1" ht="20.100000000000001" customHeight="1" x14ac:dyDescent="0.2">
      <c r="B316" s="369"/>
      <c r="C316" s="292" t="s">
        <v>1168</v>
      </c>
      <c r="D316" s="256" t="s">
        <v>1224</v>
      </c>
      <c r="E316" s="256"/>
      <c r="F316" s="289"/>
      <c r="G316" s="289"/>
      <c r="H316" s="289"/>
      <c r="I316" s="289"/>
      <c r="J316" s="289"/>
      <c r="K316" s="289"/>
      <c r="L316" s="289"/>
      <c r="M316" s="289"/>
      <c r="N316" s="289"/>
      <c r="O316" s="289"/>
      <c r="P316" s="289"/>
      <c r="Q316" s="289"/>
      <c r="R316" s="289"/>
      <c r="S316" s="289"/>
      <c r="T316" s="289"/>
      <c r="U316" s="289"/>
      <c r="V316" s="289"/>
      <c r="W316" s="289"/>
      <c r="X316" s="289"/>
      <c r="Y316" s="289"/>
      <c r="Z316" s="289"/>
      <c r="AA316" s="289"/>
      <c r="AB316" s="289"/>
      <c r="AC316" s="289"/>
      <c r="AD316" s="293" t="s">
        <v>756</v>
      </c>
      <c r="AE316" s="677" t="s">
        <v>394</v>
      </c>
      <c r="AF316" s="677"/>
      <c r="AG316" s="677"/>
      <c r="AH316" s="677"/>
      <c r="AI316" s="677"/>
      <c r="AJ316" s="293" t="s">
        <v>757</v>
      </c>
      <c r="AK316" s="160"/>
      <c r="AL316" s="196"/>
      <c r="AM316" s="196"/>
    </row>
    <row r="317" spans="1:39" s="197" customFormat="1" ht="20.100000000000001" customHeight="1" x14ac:dyDescent="0.2">
      <c r="B317" s="368" t="s">
        <v>1235</v>
      </c>
      <c r="C317" s="326"/>
      <c r="D317" s="326"/>
      <c r="E317" s="326"/>
      <c r="F317" s="326"/>
      <c r="G317" s="326"/>
      <c r="H317" s="326"/>
      <c r="I317" s="326"/>
      <c r="J317" s="326"/>
      <c r="K317" s="326"/>
      <c r="L317" s="326"/>
      <c r="M317" s="326"/>
      <c r="N317" s="326"/>
      <c r="O317" s="326"/>
      <c r="P317" s="326"/>
      <c r="Q317" s="326"/>
      <c r="R317" s="326"/>
      <c r="S317" s="326"/>
      <c r="T317" s="326"/>
      <c r="U317" s="326"/>
      <c r="V317" s="326"/>
      <c r="W317" s="326"/>
      <c r="X317" s="326"/>
      <c r="Y317" s="326"/>
      <c r="Z317" s="326"/>
      <c r="AA317" s="326"/>
      <c r="AB317" s="326"/>
      <c r="AC317" s="326"/>
      <c r="AD317" s="326"/>
      <c r="AE317" s="326"/>
      <c r="AF317" s="326"/>
      <c r="AG317" s="326"/>
      <c r="AH317" s="326"/>
      <c r="AI317" s="326"/>
      <c r="AJ317" s="326"/>
      <c r="AK317" s="196"/>
      <c r="AL317" s="196"/>
      <c r="AM317" s="196"/>
    </row>
    <row r="318" spans="1:39" s="170" customFormat="1" ht="20.100000000000001" customHeight="1" x14ac:dyDescent="0.2">
      <c r="A318" s="215"/>
      <c r="B318" s="524" t="s">
        <v>1248</v>
      </c>
      <c r="C318" s="525"/>
      <c r="D318" s="525"/>
      <c r="E318" s="525"/>
      <c r="F318" s="525"/>
      <c r="G318" s="525"/>
      <c r="H318" s="525"/>
      <c r="I318" s="525"/>
      <c r="J318" s="525"/>
      <c r="K318" s="526"/>
      <c r="L318" s="524" t="s">
        <v>1249</v>
      </c>
      <c r="M318" s="525"/>
      <c r="N318" s="525"/>
      <c r="O318" s="525"/>
      <c r="P318" s="525"/>
      <c r="Q318" s="525"/>
      <c r="R318" s="525"/>
      <c r="S318" s="525"/>
      <c r="T318" s="525"/>
      <c r="U318" s="525"/>
      <c r="V318" s="525"/>
      <c r="W318" s="525"/>
      <c r="X318" s="525"/>
      <c r="Y318" s="525"/>
      <c r="Z318" s="525"/>
      <c r="AA318" s="525"/>
      <c r="AB318" s="525"/>
      <c r="AC318" s="525"/>
      <c r="AD318" s="525"/>
      <c r="AE318" s="525"/>
      <c r="AF318" s="525"/>
      <c r="AG318" s="525"/>
      <c r="AH318" s="525"/>
      <c r="AI318" s="525"/>
      <c r="AJ318" s="526"/>
      <c r="AL318" s="196"/>
      <c r="AM318" s="196"/>
    </row>
    <row r="319" spans="1:39" s="170" customFormat="1" ht="20.100000000000001" customHeight="1" x14ac:dyDescent="0.2">
      <c r="A319" s="215"/>
      <c r="B319" s="518" t="s">
        <v>372</v>
      </c>
      <c r="C319" s="519"/>
      <c r="D319" s="519"/>
      <c r="E319" s="519"/>
      <c r="F319" s="519"/>
      <c r="G319" s="519"/>
      <c r="H319" s="519"/>
      <c r="I319" s="519"/>
      <c r="J319" s="519"/>
      <c r="K319" s="520"/>
      <c r="L319" s="521" t="s">
        <v>1247</v>
      </c>
      <c r="M319" s="522"/>
      <c r="N319" s="522"/>
      <c r="O319" s="522"/>
      <c r="P319" s="522"/>
      <c r="Q319" s="522"/>
      <c r="R319" s="522"/>
      <c r="S319" s="522"/>
      <c r="T319" s="522"/>
      <c r="U319" s="522"/>
      <c r="V319" s="522"/>
      <c r="W319" s="522"/>
      <c r="X319" s="522"/>
      <c r="Y319" s="522"/>
      <c r="Z319" s="522"/>
      <c r="AA319" s="522"/>
      <c r="AB319" s="522"/>
      <c r="AC319" s="522"/>
      <c r="AD319" s="522"/>
      <c r="AE319" s="522"/>
      <c r="AF319" s="522"/>
      <c r="AG319" s="522"/>
      <c r="AH319" s="522"/>
      <c r="AI319" s="522"/>
      <c r="AJ319" s="523"/>
      <c r="AL319" s="196"/>
      <c r="AM319" s="196"/>
    </row>
    <row r="320" spans="1:39" s="170" customFormat="1" ht="20.100000000000001" customHeight="1" x14ac:dyDescent="0.2">
      <c r="A320" s="364"/>
      <c r="B320" s="326" t="s">
        <v>781</v>
      </c>
      <c r="C320" s="256"/>
      <c r="D320" s="331"/>
      <c r="E320" s="331"/>
      <c r="F320" s="331"/>
      <c r="G320" s="331"/>
      <c r="H320" s="331"/>
      <c r="I320" s="331"/>
      <c r="J320" s="331"/>
      <c r="K320" s="331"/>
      <c r="L320" s="351"/>
      <c r="M320" s="351"/>
      <c r="N320" s="351"/>
      <c r="O320" s="351"/>
      <c r="P320" s="351"/>
      <c r="Q320" s="351"/>
      <c r="R320" s="351"/>
      <c r="S320" s="351"/>
      <c r="T320" s="351"/>
      <c r="U320" s="351"/>
      <c r="V320" s="351"/>
      <c r="W320" s="210"/>
      <c r="X320" s="256"/>
      <c r="Y320" s="256"/>
      <c r="Z320" s="256"/>
      <c r="AA320" s="256"/>
      <c r="AB320" s="256"/>
      <c r="AC320" s="256"/>
      <c r="AD320" s="256"/>
      <c r="AE320" s="256"/>
      <c r="AF320" s="256"/>
      <c r="AG320" s="256"/>
      <c r="AH320" s="256"/>
      <c r="AI320" s="256"/>
      <c r="AJ320" s="256"/>
      <c r="AK320" s="162"/>
      <c r="AL320" s="196"/>
      <c r="AM320" s="196"/>
    </row>
    <row r="321" spans="1:39" s="170" customFormat="1" ht="20.100000000000001" customHeight="1" x14ac:dyDescent="0.2">
      <c r="A321" s="364"/>
      <c r="B321" s="326"/>
      <c r="C321" s="256" t="s">
        <v>1166</v>
      </c>
      <c r="D321" s="256" t="s">
        <v>1225</v>
      </c>
      <c r="E321" s="331"/>
      <c r="F321" s="331"/>
      <c r="G321" s="331"/>
      <c r="H321" s="331"/>
      <c r="I321" s="331"/>
      <c r="J321" s="331"/>
      <c r="K321" s="331"/>
      <c r="L321" s="351"/>
      <c r="M321" s="351"/>
      <c r="N321" s="351"/>
      <c r="O321" s="351"/>
      <c r="P321" s="351"/>
      <c r="Q321" s="351"/>
      <c r="R321" s="351"/>
      <c r="S321" s="351"/>
      <c r="T321" s="351"/>
      <c r="U321" s="351"/>
      <c r="V321" s="351"/>
      <c r="W321" s="210"/>
      <c r="X321" s="256"/>
      <c r="Y321" s="256"/>
      <c r="Z321" s="256"/>
      <c r="AA321" s="256"/>
      <c r="AB321" s="256"/>
      <c r="AC321" s="256"/>
      <c r="AD321" s="256"/>
      <c r="AE321" s="256"/>
      <c r="AF321" s="256"/>
      <c r="AG321" s="256"/>
      <c r="AH321" s="256"/>
      <c r="AI321" s="256"/>
      <c r="AJ321" s="256"/>
      <c r="AK321" s="162"/>
      <c r="AL321" s="196"/>
      <c r="AM321" s="196"/>
    </row>
    <row r="322" spans="1:39" s="170" customFormat="1" ht="20.100000000000001" customHeight="1" x14ac:dyDescent="0.2">
      <c r="A322" s="364"/>
      <c r="B322" s="326"/>
      <c r="C322" s="256"/>
      <c r="D322" s="256" t="s">
        <v>1226</v>
      </c>
      <c r="E322" s="331"/>
      <c r="F322" s="331"/>
      <c r="G322" s="331"/>
      <c r="H322" s="331"/>
      <c r="I322" s="331"/>
      <c r="J322" s="331"/>
      <c r="K322" s="331"/>
      <c r="L322" s="351"/>
      <c r="M322" s="351"/>
      <c r="N322" s="351"/>
      <c r="O322" s="351"/>
      <c r="P322" s="351"/>
      <c r="Q322" s="351"/>
      <c r="R322" s="351"/>
      <c r="S322" s="351"/>
      <c r="T322" s="351"/>
      <c r="U322" s="351"/>
      <c r="V322" s="351"/>
      <c r="W322" s="210"/>
      <c r="X322" s="256"/>
      <c r="Y322" s="256"/>
      <c r="Z322" s="256"/>
      <c r="AA322" s="256"/>
      <c r="AB322" s="256"/>
      <c r="AC322" s="256"/>
      <c r="AD322" s="256"/>
      <c r="AE322" s="256"/>
      <c r="AF322" s="256"/>
      <c r="AG322" s="256"/>
      <c r="AH322" s="256"/>
      <c r="AI322" s="256"/>
      <c r="AJ322" s="256"/>
      <c r="AK322" s="162"/>
      <c r="AL322" s="196"/>
      <c r="AM322" s="196"/>
    </row>
    <row r="323" spans="1:39" s="161" customFormat="1" ht="20.100000000000001" customHeight="1" x14ac:dyDescent="0.2">
      <c r="A323" s="365"/>
      <c r="B323" s="369"/>
      <c r="C323" s="292"/>
      <c r="D323" s="256" t="s">
        <v>1227</v>
      </c>
      <c r="E323" s="256"/>
      <c r="F323" s="289"/>
      <c r="G323" s="289"/>
      <c r="H323" s="289"/>
      <c r="I323" s="289"/>
      <c r="J323" s="289"/>
      <c r="K323" s="289"/>
      <c r="L323" s="289"/>
      <c r="M323" s="289"/>
      <c r="N323" s="289"/>
      <c r="O323" s="289"/>
      <c r="P323" s="289"/>
      <c r="Q323" s="289"/>
      <c r="R323" s="289"/>
      <c r="S323" s="289"/>
      <c r="T323" s="289"/>
      <c r="U323" s="289"/>
      <c r="V323" s="289"/>
      <c r="W323" s="289"/>
      <c r="X323" s="289"/>
      <c r="Y323" s="289"/>
      <c r="Z323" s="289"/>
      <c r="AA323" s="289"/>
      <c r="AB323" s="289"/>
      <c r="AC323" s="289"/>
      <c r="AD323" s="293" t="s">
        <v>756</v>
      </c>
      <c r="AE323" s="677" t="s">
        <v>394</v>
      </c>
      <c r="AF323" s="677"/>
      <c r="AG323" s="677"/>
      <c r="AH323" s="677"/>
      <c r="AI323" s="677"/>
      <c r="AJ323" s="293" t="s">
        <v>757</v>
      </c>
      <c r="AK323" s="160"/>
      <c r="AL323" s="196"/>
      <c r="AM323" s="196"/>
    </row>
    <row r="324" spans="1:39" s="161" customFormat="1" ht="20.100000000000001" customHeight="1" x14ac:dyDescent="0.2">
      <c r="A324" s="365"/>
      <c r="B324" s="369"/>
      <c r="C324" s="292"/>
      <c r="D324" s="256" t="s">
        <v>1228</v>
      </c>
      <c r="E324" s="256"/>
      <c r="F324" s="289"/>
      <c r="G324" s="289"/>
      <c r="H324" s="289"/>
      <c r="I324" s="289"/>
      <c r="J324" s="289"/>
      <c r="K324" s="289"/>
      <c r="L324" s="289"/>
      <c r="M324" s="289"/>
      <c r="N324" s="289"/>
      <c r="O324" s="289"/>
      <c r="P324" s="289"/>
      <c r="Q324" s="289"/>
      <c r="R324" s="289"/>
      <c r="S324" s="289"/>
      <c r="T324" s="289"/>
      <c r="U324" s="289"/>
      <c r="V324" s="289"/>
      <c r="W324" s="289"/>
      <c r="X324" s="289"/>
      <c r="Y324" s="289"/>
      <c r="Z324" s="289"/>
      <c r="AA324" s="289"/>
      <c r="AB324" s="289"/>
      <c r="AC324" s="289"/>
      <c r="AD324" s="293" t="s">
        <v>756</v>
      </c>
      <c r="AE324" s="677" t="s">
        <v>394</v>
      </c>
      <c r="AF324" s="677"/>
      <c r="AG324" s="677"/>
      <c r="AH324" s="677"/>
      <c r="AI324" s="677"/>
      <c r="AJ324" s="293" t="s">
        <v>757</v>
      </c>
      <c r="AK324" s="160"/>
      <c r="AL324" s="196"/>
      <c r="AM324" s="196"/>
    </row>
    <row r="325" spans="1:39" s="161" customFormat="1" ht="20.100000000000001" customHeight="1" x14ac:dyDescent="0.2">
      <c r="A325" s="365"/>
      <c r="B325" s="369"/>
      <c r="C325" s="292"/>
      <c r="D325" s="256" t="s">
        <v>1229</v>
      </c>
      <c r="E325" s="256"/>
      <c r="F325" s="289"/>
      <c r="G325" s="289"/>
      <c r="H325" s="289"/>
      <c r="I325" s="289"/>
      <c r="J325" s="289"/>
      <c r="K325" s="289"/>
      <c r="L325" s="289"/>
      <c r="M325" s="289"/>
      <c r="N325" s="289"/>
      <c r="O325" s="289"/>
      <c r="P325" s="289"/>
      <c r="Q325" s="289"/>
      <c r="R325" s="289"/>
      <c r="S325" s="289"/>
      <c r="T325" s="289"/>
      <c r="U325" s="289"/>
      <c r="V325" s="289"/>
      <c r="W325" s="289"/>
      <c r="X325" s="289"/>
      <c r="Y325" s="289"/>
      <c r="Z325" s="289"/>
      <c r="AA325" s="289"/>
      <c r="AB325" s="289"/>
      <c r="AC325" s="289"/>
      <c r="AD325" s="293" t="s">
        <v>756</v>
      </c>
      <c r="AE325" s="677" t="s">
        <v>394</v>
      </c>
      <c r="AF325" s="677"/>
      <c r="AG325" s="677"/>
      <c r="AH325" s="677"/>
      <c r="AI325" s="677"/>
      <c r="AJ325" s="293" t="s">
        <v>757</v>
      </c>
      <c r="AK325" s="160"/>
      <c r="AL325" s="196"/>
      <c r="AM325" s="196"/>
    </row>
    <row r="326" spans="1:39" s="170" customFormat="1" ht="20.100000000000001" customHeight="1" x14ac:dyDescent="0.2">
      <c r="A326" s="364"/>
      <c r="B326" s="326"/>
      <c r="C326" s="256"/>
      <c r="D326" s="256" t="s">
        <v>1230</v>
      </c>
      <c r="E326" s="331"/>
      <c r="F326" s="331"/>
      <c r="G326" s="331"/>
      <c r="H326" s="331"/>
      <c r="I326" s="331"/>
      <c r="J326" s="331"/>
      <c r="K326" s="331"/>
      <c r="L326" s="351"/>
      <c r="M326" s="351"/>
      <c r="N326" s="351"/>
      <c r="O326" s="351"/>
      <c r="P326" s="351"/>
      <c r="Q326" s="351"/>
      <c r="R326" s="351"/>
      <c r="S326" s="351"/>
      <c r="T326" s="351"/>
      <c r="U326" s="351"/>
      <c r="V326" s="351"/>
      <c r="W326" s="210"/>
      <c r="X326" s="256"/>
      <c r="Y326" s="256"/>
      <c r="Z326" s="256"/>
      <c r="AA326" s="256"/>
      <c r="AB326" s="256"/>
      <c r="AC326" s="256"/>
      <c r="AD326" s="256"/>
      <c r="AE326" s="256"/>
      <c r="AF326" s="256"/>
      <c r="AG326" s="256"/>
      <c r="AH326" s="256"/>
      <c r="AI326" s="256"/>
      <c r="AJ326" s="256"/>
      <c r="AK326" s="162"/>
      <c r="AL326" s="196"/>
      <c r="AM326" s="196"/>
    </row>
    <row r="327" spans="1:39" s="161" customFormat="1" ht="20.100000000000001" customHeight="1" x14ac:dyDescent="0.2">
      <c r="B327" s="369"/>
      <c r="C327" s="292"/>
      <c r="D327" s="256" t="s">
        <v>1231</v>
      </c>
      <c r="E327" s="256"/>
      <c r="F327" s="289"/>
      <c r="G327" s="289"/>
      <c r="H327" s="289"/>
      <c r="I327" s="289"/>
      <c r="J327" s="289"/>
      <c r="K327" s="289"/>
      <c r="L327" s="289"/>
      <c r="M327" s="289"/>
      <c r="N327" s="289"/>
      <c r="O327" s="289"/>
      <c r="P327" s="289"/>
      <c r="Q327" s="289"/>
      <c r="R327" s="289"/>
      <c r="S327" s="289"/>
      <c r="T327" s="289"/>
      <c r="U327" s="289"/>
      <c r="V327" s="289"/>
      <c r="W327" s="289"/>
      <c r="X327" s="289"/>
      <c r="Y327" s="289"/>
      <c r="Z327" s="289"/>
      <c r="AA327" s="289"/>
      <c r="AB327" s="289"/>
      <c r="AC327" s="289"/>
      <c r="AD327" s="293" t="s">
        <v>756</v>
      </c>
      <c r="AE327" s="677" t="s">
        <v>394</v>
      </c>
      <c r="AF327" s="677"/>
      <c r="AG327" s="677"/>
      <c r="AH327" s="677"/>
      <c r="AI327" s="677"/>
      <c r="AJ327" s="293" t="s">
        <v>757</v>
      </c>
      <c r="AK327" s="160"/>
      <c r="AL327" s="196"/>
      <c r="AM327" s="196"/>
    </row>
    <row r="328" spans="1:39" s="161" customFormat="1" ht="20.100000000000001" customHeight="1" x14ac:dyDescent="0.2">
      <c r="B328" s="369"/>
      <c r="C328" s="292"/>
      <c r="D328" s="256" t="s">
        <v>1232</v>
      </c>
      <c r="E328" s="256"/>
      <c r="F328" s="289"/>
      <c r="G328" s="289"/>
      <c r="H328" s="289"/>
      <c r="I328" s="289"/>
      <c r="J328" s="289"/>
      <c r="K328" s="289"/>
      <c r="L328" s="289"/>
      <c r="M328" s="289"/>
      <c r="N328" s="289"/>
      <c r="O328" s="289"/>
      <c r="P328" s="289"/>
      <c r="Q328" s="289"/>
      <c r="R328" s="289"/>
      <c r="S328" s="289"/>
      <c r="T328" s="289"/>
      <c r="U328" s="289"/>
      <c r="V328" s="289"/>
      <c r="W328" s="289"/>
      <c r="X328" s="289"/>
      <c r="Y328" s="289"/>
      <c r="Z328" s="289"/>
      <c r="AA328" s="289"/>
      <c r="AB328" s="289"/>
      <c r="AC328" s="289"/>
      <c r="AD328" s="293" t="s">
        <v>756</v>
      </c>
      <c r="AE328" s="677" t="s">
        <v>394</v>
      </c>
      <c r="AF328" s="677"/>
      <c r="AG328" s="677"/>
      <c r="AH328" s="677"/>
      <c r="AI328" s="677"/>
      <c r="AJ328" s="293" t="s">
        <v>757</v>
      </c>
      <c r="AK328" s="160"/>
      <c r="AL328" s="196"/>
      <c r="AM328" s="196"/>
    </row>
    <row r="329" spans="1:39" s="161" customFormat="1" ht="20.100000000000001" customHeight="1" x14ac:dyDescent="0.2">
      <c r="B329" s="369"/>
      <c r="C329" s="292"/>
      <c r="D329" s="256" t="s">
        <v>1233</v>
      </c>
      <c r="E329" s="256"/>
      <c r="F329" s="289"/>
      <c r="G329" s="289"/>
      <c r="H329" s="289"/>
      <c r="I329" s="289"/>
      <c r="J329" s="289"/>
      <c r="K329" s="289"/>
      <c r="L329" s="289"/>
      <c r="M329" s="289"/>
      <c r="N329" s="289"/>
      <c r="O329" s="289"/>
      <c r="P329" s="289"/>
      <c r="Q329" s="289"/>
      <c r="R329" s="289"/>
      <c r="S329" s="289"/>
      <c r="T329" s="289"/>
      <c r="U329" s="289"/>
      <c r="V329" s="289"/>
      <c r="W329" s="289"/>
      <c r="X329" s="289"/>
      <c r="Y329" s="289"/>
      <c r="Z329" s="289"/>
      <c r="AA329" s="289"/>
      <c r="AB329" s="289"/>
      <c r="AC329" s="289"/>
      <c r="AD329" s="293" t="s">
        <v>756</v>
      </c>
      <c r="AE329" s="677" t="s">
        <v>394</v>
      </c>
      <c r="AF329" s="677"/>
      <c r="AG329" s="677"/>
      <c r="AH329" s="677"/>
      <c r="AI329" s="677"/>
      <c r="AJ329" s="293" t="s">
        <v>757</v>
      </c>
      <c r="AK329" s="160"/>
      <c r="AL329" s="196"/>
      <c r="AM329" s="196"/>
    </row>
    <row r="330" spans="1:39" s="161" customFormat="1" ht="20.100000000000001" customHeight="1" x14ac:dyDescent="0.2">
      <c r="B330" s="369"/>
      <c r="C330" s="292" t="s">
        <v>1167</v>
      </c>
      <c r="D330" s="256" t="s">
        <v>1250</v>
      </c>
      <c r="E330" s="256"/>
      <c r="F330" s="289"/>
      <c r="G330" s="289"/>
      <c r="H330" s="289"/>
      <c r="I330" s="289"/>
      <c r="J330" s="289"/>
      <c r="K330" s="289"/>
      <c r="L330" s="289"/>
      <c r="M330" s="289"/>
      <c r="N330" s="289"/>
      <c r="O330" s="289"/>
      <c r="P330" s="289"/>
      <c r="Q330" s="289"/>
      <c r="R330" s="289"/>
      <c r="S330" s="289"/>
      <c r="T330" s="289"/>
      <c r="U330" s="289"/>
      <c r="V330" s="289"/>
      <c r="W330" s="289"/>
      <c r="X330" s="289"/>
      <c r="Y330" s="289"/>
      <c r="Z330" s="289"/>
      <c r="AA330" s="289"/>
      <c r="AB330" s="289"/>
      <c r="AC330" s="289"/>
      <c r="AD330" s="293" t="s">
        <v>756</v>
      </c>
      <c r="AE330" s="677" t="s">
        <v>394</v>
      </c>
      <c r="AF330" s="677"/>
      <c r="AG330" s="677"/>
      <c r="AH330" s="677"/>
      <c r="AI330" s="677"/>
      <c r="AJ330" s="293" t="s">
        <v>757</v>
      </c>
      <c r="AK330" s="160"/>
      <c r="AL330" s="196"/>
      <c r="AM330" s="196"/>
    </row>
    <row r="331" spans="1:39" s="161" customFormat="1" ht="20.100000000000001" customHeight="1" x14ac:dyDescent="0.2">
      <c r="B331" s="369"/>
      <c r="C331" s="292" t="s">
        <v>1168</v>
      </c>
      <c r="D331" s="256" t="s">
        <v>1251</v>
      </c>
      <c r="E331" s="256"/>
      <c r="F331" s="289"/>
      <c r="G331" s="289"/>
      <c r="H331" s="289"/>
      <c r="I331" s="289"/>
      <c r="J331" s="289"/>
      <c r="K331" s="289"/>
      <c r="L331" s="289"/>
      <c r="M331" s="289"/>
      <c r="N331" s="289"/>
      <c r="O331" s="289"/>
      <c r="P331" s="289"/>
      <c r="Q331" s="289"/>
      <c r="R331" s="289"/>
      <c r="S331" s="289"/>
      <c r="T331" s="289"/>
      <c r="U331" s="289"/>
      <c r="V331" s="289"/>
      <c r="W331" s="289"/>
      <c r="X331" s="289"/>
      <c r="Y331" s="289"/>
      <c r="Z331" s="289"/>
      <c r="AA331" s="289"/>
      <c r="AB331" s="289"/>
      <c r="AC331" s="289"/>
      <c r="AD331" s="293" t="s">
        <v>756</v>
      </c>
      <c r="AE331" s="677" t="s">
        <v>394</v>
      </c>
      <c r="AF331" s="677"/>
      <c r="AG331" s="677"/>
      <c r="AH331" s="677"/>
      <c r="AI331" s="677"/>
      <c r="AJ331" s="293" t="s">
        <v>757</v>
      </c>
      <c r="AK331" s="160"/>
      <c r="AL331" s="196"/>
      <c r="AM331" s="196"/>
    </row>
    <row r="332" spans="1:39" s="161" customFormat="1" ht="20.100000000000001" customHeight="1" x14ac:dyDescent="0.2">
      <c r="A332" s="159"/>
      <c r="B332" s="326" t="s">
        <v>1254</v>
      </c>
      <c r="C332" s="159"/>
      <c r="D332" s="159"/>
      <c r="E332" s="159"/>
      <c r="F332" s="159"/>
      <c r="G332" s="159"/>
      <c r="H332" s="159"/>
      <c r="I332" s="159"/>
      <c r="J332" s="159"/>
      <c r="K332" s="159"/>
      <c r="L332" s="159"/>
      <c r="M332" s="159"/>
      <c r="N332" s="159"/>
      <c r="O332" s="159"/>
      <c r="P332" s="159"/>
      <c r="Q332" s="159"/>
      <c r="R332" s="159"/>
      <c r="S332" s="159"/>
      <c r="T332" s="159"/>
      <c r="U332" s="159"/>
      <c r="V332" s="159"/>
      <c r="W332" s="159"/>
      <c r="X332" s="159"/>
      <c r="Y332" s="159"/>
      <c r="Z332" s="159"/>
      <c r="AA332" s="159"/>
      <c r="AB332" s="159"/>
      <c r="AC332" s="159"/>
      <c r="AD332" s="159"/>
      <c r="AE332" s="159"/>
      <c r="AF332" s="159"/>
      <c r="AG332" s="159"/>
      <c r="AH332" s="159"/>
      <c r="AI332" s="159"/>
      <c r="AJ332" s="159"/>
      <c r="AK332" s="159"/>
    </row>
    <row r="333" spans="1:39" ht="20.100000000000001" customHeight="1" x14ac:dyDescent="0.2">
      <c r="B333" s="163" t="s">
        <v>1112</v>
      </c>
      <c r="C333" s="164"/>
      <c r="D333" s="164"/>
      <c r="E333" s="164"/>
      <c r="F333" s="164"/>
      <c r="G333" s="164"/>
      <c r="H333" s="164"/>
      <c r="I333" s="164"/>
      <c r="J333" s="164"/>
      <c r="K333" s="164"/>
      <c r="L333" s="169"/>
      <c r="M333" s="163" t="s">
        <v>855</v>
      </c>
      <c r="N333" s="310"/>
      <c r="O333" s="163" t="s">
        <v>1113</v>
      </c>
      <c r="P333" s="164"/>
      <c r="Q333" s="164"/>
      <c r="R333" s="164"/>
      <c r="S333" s="164"/>
      <c r="T333" s="164"/>
      <c r="U333" s="164"/>
      <c r="V333" s="164"/>
      <c r="W333" s="164"/>
      <c r="X333" s="164"/>
      <c r="Y333" s="164"/>
      <c r="Z333" s="164"/>
      <c r="AA333" s="164"/>
      <c r="AB333" s="164"/>
      <c r="AC333" s="164"/>
      <c r="AD333" s="164"/>
      <c r="AE333" s="164"/>
      <c r="AF333" s="164"/>
      <c r="AG333" s="164"/>
      <c r="AH333" s="164"/>
      <c r="AI333" s="164"/>
      <c r="AJ333" s="169"/>
    </row>
    <row r="334" spans="1:39" ht="14.1" customHeight="1" x14ac:dyDescent="0.2">
      <c r="B334" s="579" t="s">
        <v>1114</v>
      </c>
      <c r="C334" s="580"/>
      <c r="D334" s="580"/>
      <c r="E334" s="580"/>
      <c r="F334" s="580"/>
      <c r="G334" s="580"/>
      <c r="H334" s="580"/>
      <c r="I334" s="580"/>
      <c r="J334" s="580"/>
      <c r="K334" s="580"/>
      <c r="L334" s="581"/>
      <c r="M334" s="550" t="s">
        <v>371</v>
      </c>
      <c r="N334" s="551"/>
      <c r="O334" s="227" t="s">
        <v>1115</v>
      </c>
      <c r="P334" s="219"/>
      <c r="Q334" s="219"/>
      <c r="R334" s="219"/>
      <c r="S334" s="219"/>
      <c r="T334" s="219"/>
      <c r="U334" s="219"/>
      <c r="V334" s="219"/>
      <c r="W334" s="219"/>
      <c r="X334" s="219"/>
      <c r="Y334" s="219"/>
      <c r="Z334" s="219"/>
      <c r="AA334" s="219"/>
      <c r="AB334" s="219"/>
      <c r="AC334" s="219"/>
      <c r="AD334" s="219"/>
      <c r="AE334" s="219"/>
      <c r="AF334" s="219"/>
      <c r="AG334" s="219"/>
      <c r="AH334" s="219"/>
      <c r="AI334" s="219"/>
      <c r="AJ334" s="220"/>
    </row>
    <row r="335" spans="1:39" s="170" customFormat="1" ht="20.100000000000001" customHeight="1" x14ac:dyDescent="0.2">
      <c r="A335" s="162"/>
      <c r="B335" s="585"/>
      <c r="C335" s="586"/>
      <c r="D335" s="586"/>
      <c r="E335" s="586"/>
      <c r="F335" s="586"/>
      <c r="G335" s="586"/>
      <c r="H335" s="586"/>
      <c r="I335" s="586"/>
      <c r="J335" s="586"/>
      <c r="K335" s="586"/>
      <c r="L335" s="587"/>
      <c r="M335" s="629"/>
      <c r="N335" s="630"/>
      <c r="O335" s="311"/>
      <c r="P335" s="238"/>
      <c r="Q335" s="238"/>
      <c r="R335" s="238"/>
      <c r="S335" s="238"/>
      <c r="T335" s="238"/>
      <c r="U335" s="238"/>
      <c r="V335" s="238"/>
      <c r="W335" s="238"/>
      <c r="X335" s="238"/>
      <c r="Y335" s="238"/>
      <c r="Z335" s="238"/>
      <c r="AA335" s="238"/>
      <c r="AB335" s="238"/>
      <c r="AC335" s="238"/>
      <c r="AD335" s="238"/>
      <c r="AE335" s="238"/>
      <c r="AF335" s="238"/>
      <c r="AG335" s="238"/>
      <c r="AH335" s="238"/>
      <c r="AI335" s="238"/>
      <c r="AJ335" s="312"/>
      <c r="AK335" s="162"/>
    </row>
    <row r="336" spans="1:39" s="170" customFormat="1" ht="20.100000000000001" customHeight="1" x14ac:dyDescent="0.2">
      <c r="A336" s="162"/>
      <c r="B336" s="560"/>
      <c r="C336" s="561"/>
      <c r="D336" s="561"/>
      <c r="E336" s="561"/>
      <c r="F336" s="561"/>
      <c r="G336" s="561"/>
      <c r="H336" s="561"/>
      <c r="I336" s="561"/>
      <c r="J336" s="561"/>
      <c r="K336" s="561"/>
      <c r="L336" s="562"/>
      <c r="M336" s="552"/>
      <c r="N336" s="553"/>
      <c r="O336" s="313"/>
      <c r="P336" s="314"/>
      <c r="Q336" s="314"/>
      <c r="R336" s="314"/>
      <c r="S336" s="314"/>
      <c r="T336" s="314"/>
      <c r="U336" s="314"/>
      <c r="V336" s="314"/>
      <c r="W336" s="314"/>
      <c r="X336" s="314"/>
      <c r="Y336" s="314"/>
      <c r="Z336" s="314"/>
      <c r="AA336" s="314"/>
      <c r="AB336" s="314"/>
      <c r="AC336" s="314"/>
      <c r="AD336" s="314"/>
      <c r="AE336" s="314"/>
      <c r="AF336" s="314"/>
      <c r="AG336" s="314"/>
      <c r="AH336" s="314"/>
      <c r="AI336" s="314"/>
      <c r="AJ336" s="315"/>
      <c r="AK336" s="162"/>
    </row>
    <row r="337" spans="1:39" s="170" customFormat="1" ht="20.100000000000001" customHeight="1" x14ac:dyDescent="0.2">
      <c r="A337" s="162"/>
      <c r="B337" s="179" t="s">
        <v>1116</v>
      </c>
      <c r="C337" s="180"/>
      <c r="D337" s="180"/>
      <c r="E337" s="180"/>
      <c r="F337" s="180"/>
      <c r="G337" s="180"/>
      <c r="H337" s="180"/>
      <c r="I337" s="180"/>
      <c r="J337" s="180"/>
      <c r="K337" s="180"/>
      <c r="L337" s="246"/>
      <c r="M337" s="531" t="s">
        <v>371</v>
      </c>
      <c r="N337" s="532"/>
      <c r="O337" s="179" t="s">
        <v>1117</v>
      </c>
      <c r="P337" s="180"/>
      <c r="Q337" s="180"/>
      <c r="R337" s="180"/>
      <c r="S337" s="180"/>
      <c r="T337" s="180"/>
      <c r="U337" s="180"/>
      <c r="V337" s="180"/>
      <c r="W337" s="180"/>
      <c r="X337" s="180"/>
      <c r="Y337" s="180"/>
      <c r="Z337" s="180"/>
      <c r="AA337" s="180"/>
      <c r="AB337" s="180"/>
      <c r="AC337" s="180"/>
      <c r="AD337" s="180"/>
      <c r="AE337" s="180"/>
      <c r="AF337" s="180"/>
      <c r="AG337" s="180"/>
      <c r="AH337" s="180"/>
      <c r="AI337" s="531" t="s">
        <v>371</v>
      </c>
      <c r="AJ337" s="532"/>
      <c r="AK337" s="162"/>
    </row>
    <row r="338" spans="1:39" ht="20.100000000000001" customHeight="1" x14ac:dyDescent="0.2">
      <c r="B338" s="179" t="s">
        <v>1118</v>
      </c>
      <c r="C338" s="180"/>
      <c r="D338" s="180"/>
      <c r="E338" s="180"/>
      <c r="F338" s="180"/>
      <c r="G338" s="180"/>
      <c r="H338" s="180"/>
      <c r="I338" s="180"/>
      <c r="J338" s="180"/>
      <c r="K338" s="180"/>
      <c r="L338" s="246"/>
      <c r="M338" s="720" t="s">
        <v>371</v>
      </c>
      <c r="N338" s="721"/>
      <c r="O338" s="180"/>
      <c r="P338" s="180"/>
      <c r="Q338" s="180"/>
      <c r="R338" s="180"/>
      <c r="S338" s="180"/>
      <c r="T338" s="180"/>
      <c r="U338" s="180"/>
      <c r="V338" s="180"/>
      <c r="W338" s="180"/>
      <c r="X338" s="180"/>
      <c r="Y338" s="180"/>
      <c r="Z338" s="180"/>
      <c r="AA338" s="180"/>
      <c r="AB338" s="180"/>
      <c r="AC338" s="180"/>
      <c r="AD338" s="180"/>
      <c r="AE338" s="180"/>
      <c r="AF338" s="180"/>
      <c r="AG338" s="180"/>
      <c r="AH338" s="180"/>
      <c r="AI338" s="180"/>
      <c r="AJ338" s="246"/>
    </row>
    <row r="339" spans="1:39" s="170" customFormat="1" ht="14.1" customHeight="1" x14ac:dyDescent="0.2">
      <c r="A339" s="162"/>
      <c r="B339" s="722" t="s">
        <v>1119</v>
      </c>
      <c r="C339" s="723"/>
      <c r="D339" s="723"/>
      <c r="E339" s="723"/>
      <c r="F339" s="723"/>
      <c r="G339" s="723"/>
      <c r="H339" s="723"/>
      <c r="I339" s="723"/>
      <c r="J339" s="723"/>
      <c r="K339" s="723"/>
      <c r="L339" s="724"/>
      <c r="M339" s="731" t="s">
        <v>371</v>
      </c>
      <c r="N339" s="732"/>
      <c r="O339" s="316" t="s">
        <v>1120</v>
      </c>
      <c r="P339" s="316"/>
      <c r="Q339" s="316"/>
      <c r="R339" s="316"/>
      <c r="S339" s="316"/>
      <c r="T339" s="316"/>
      <c r="U339" s="316"/>
      <c r="V339" s="316"/>
      <c r="W339" s="316"/>
      <c r="X339" s="316"/>
      <c r="Y339" s="316"/>
      <c r="Z339" s="316"/>
      <c r="AA339" s="316"/>
      <c r="AB339" s="316"/>
      <c r="AC339" s="316"/>
      <c r="AD339" s="316"/>
      <c r="AE339" s="299"/>
      <c r="AF339" s="299"/>
      <c r="AG339" s="316"/>
      <c r="AH339" s="316"/>
      <c r="AI339" s="316"/>
      <c r="AJ339" s="317"/>
      <c r="AK339" s="162"/>
    </row>
    <row r="340" spans="1:39" s="170" customFormat="1" ht="20.100000000000001" customHeight="1" x14ac:dyDescent="0.2">
      <c r="A340" s="162"/>
      <c r="B340" s="725"/>
      <c r="C340" s="726"/>
      <c r="D340" s="726"/>
      <c r="E340" s="726"/>
      <c r="F340" s="726"/>
      <c r="G340" s="726"/>
      <c r="H340" s="726"/>
      <c r="I340" s="726"/>
      <c r="J340" s="726"/>
      <c r="K340" s="726"/>
      <c r="L340" s="727"/>
      <c r="M340" s="733"/>
      <c r="N340" s="734"/>
      <c r="O340" s="318"/>
      <c r="P340" s="292"/>
      <c r="Q340" s="292"/>
      <c r="R340" s="292"/>
      <c r="S340" s="292"/>
      <c r="T340" s="292"/>
      <c r="U340" s="292"/>
      <c r="V340" s="292"/>
      <c r="W340" s="292"/>
      <c r="X340" s="292"/>
      <c r="Y340" s="292"/>
      <c r="Z340" s="292"/>
      <c r="AA340" s="292"/>
      <c r="AB340" s="292"/>
      <c r="AC340" s="292"/>
      <c r="AD340" s="292"/>
      <c r="AE340" s="292"/>
      <c r="AF340" s="292"/>
      <c r="AG340" s="292"/>
      <c r="AH340" s="292"/>
      <c r="AI340" s="292"/>
      <c r="AJ340" s="319"/>
      <c r="AK340" s="162"/>
    </row>
    <row r="341" spans="1:39" s="170" customFormat="1" ht="20.100000000000001" customHeight="1" x14ac:dyDescent="0.2">
      <c r="A341" s="162"/>
      <c r="B341" s="728"/>
      <c r="C341" s="729"/>
      <c r="D341" s="729"/>
      <c r="E341" s="729"/>
      <c r="F341" s="729"/>
      <c r="G341" s="729"/>
      <c r="H341" s="729"/>
      <c r="I341" s="729"/>
      <c r="J341" s="729"/>
      <c r="K341" s="729"/>
      <c r="L341" s="730"/>
      <c r="M341" s="735"/>
      <c r="N341" s="736"/>
      <c r="O341" s="320"/>
      <c r="P341" s="321"/>
      <c r="Q341" s="321"/>
      <c r="R341" s="321"/>
      <c r="S341" s="321"/>
      <c r="T341" s="321"/>
      <c r="U341" s="321"/>
      <c r="V341" s="321"/>
      <c r="W341" s="321"/>
      <c r="X341" s="321"/>
      <c r="Y341" s="321"/>
      <c r="Z341" s="321"/>
      <c r="AA341" s="321"/>
      <c r="AB341" s="321"/>
      <c r="AC341" s="321"/>
      <c r="AD341" s="321"/>
      <c r="AE341" s="321"/>
      <c r="AF341" s="321"/>
      <c r="AG341" s="321"/>
      <c r="AH341" s="321"/>
      <c r="AI341" s="321"/>
      <c r="AJ341" s="322"/>
      <c r="AK341" s="162"/>
    </row>
    <row r="342" spans="1:39" s="170" customFormat="1" ht="13.8" customHeight="1" x14ac:dyDescent="0.2">
      <c r="A342" s="215"/>
      <c r="B342" s="740" t="s">
        <v>1252</v>
      </c>
      <c r="C342" s="741"/>
      <c r="D342" s="741"/>
      <c r="E342" s="741"/>
      <c r="F342" s="741"/>
      <c r="G342" s="741"/>
      <c r="H342" s="741"/>
      <c r="I342" s="741"/>
      <c r="J342" s="741"/>
      <c r="K342" s="741"/>
      <c r="L342" s="742"/>
      <c r="M342" s="731" t="s">
        <v>371</v>
      </c>
      <c r="N342" s="732"/>
      <c r="O342" s="370" t="s">
        <v>1243</v>
      </c>
      <c r="P342" s="316"/>
      <c r="Q342" s="316"/>
      <c r="R342" s="316"/>
      <c r="S342" s="316"/>
      <c r="T342" s="316"/>
      <c r="U342" s="316"/>
      <c r="V342" s="316"/>
      <c r="W342" s="316"/>
      <c r="X342" s="316"/>
      <c r="Y342" s="316"/>
      <c r="Z342" s="316"/>
      <c r="AA342" s="316"/>
      <c r="AB342" s="316"/>
      <c r="AC342" s="316"/>
      <c r="AD342" s="316"/>
      <c r="AE342" s="316"/>
      <c r="AF342" s="316"/>
      <c r="AG342" s="316"/>
      <c r="AH342" s="316"/>
      <c r="AI342" s="316"/>
      <c r="AJ342" s="317"/>
      <c r="AK342" s="162"/>
      <c r="AL342" s="196"/>
      <c r="AM342" s="196"/>
    </row>
    <row r="343" spans="1:39" s="170" customFormat="1" ht="20.100000000000001" customHeight="1" x14ac:dyDescent="0.2">
      <c r="A343" s="215"/>
      <c r="B343" s="743"/>
      <c r="C343" s="719"/>
      <c r="D343" s="719"/>
      <c r="E343" s="719"/>
      <c r="F343" s="719"/>
      <c r="G343" s="719"/>
      <c r="H343" s="719"/>
      <c r="I343" s="719"/>
      <c r="J343" s="719"/>
      <c r="K343" s="719"/>
      <c r="L343" s="744"/>
      <c r="M343" s="733"/>
      <c r="N343" s="734"/>
      <c r="O343" s="748"/>
      <c r="P343" s="749"/>
      <c r="Q343" s="749"/>
      <c r="R343" s="749"/>
      <c r="S343" s="749"/>
      <c r="T343" s="749"/>
      <c r="U343" s="749"/>
      <c r="V343" s="749"/>
      <c r="W343" s="749"/>
      <c r="X343" s="749"/>
      <c r="Y343" s="749"/>
      <c r="Z343" s="749"/>
      <c r="AA343" s="749"/>
      <c r="AB343" s="749"/>
      <c r="AC343" s="749"/>
      <c r="AD343" s="749"/>
      <c r="AE343" s="749"/>
      <c r="AF343" s="749"/>
      <c r="AG343" s="749"/>
      <c r="AH343" s="749"/>
      <c r="AI343" s="749"/>
      <c r="AJ343" s="750"/>
      <c r="AK343" s="162"/>
      <c r="AL343" s="196"/>
      <c r="AM343" s="196"/>
    </row>
    <row r="344" spans="1:39" s="170" customFormat="1" ht="20.100000000000001" customHeight="1" x14ac:dyDescent="0.2">
      <c r="A344" s="215"/>
      <c r="B344" s="745"/>
      <c r="C344" s="746"/>
      <c r="D344" s="746"/>
      <c r="E344" s="746"/>
      <c r="F344" s="746"/>
      <c r="G344" s="746"/>
      <c r="H344" s="746"/>
      <c r="I344" s="746"/>
      <c r="J344" s="746"/>
      <c r="K344" s="746"/>
      <c r="L344" s="747"/>
      <c r="M344" s="735"/>
      <c r="N344" s="736"/>
      <c r="O344" s="687"/>
      <c r="P344" s="688"/>
      <c r="Q344" s="688"/>
      <c r="R344" s="688"/>
      <c r="S344" s="688"/>
      <c r="T344" s="688"/>
      <c r="U344" s="688"/>
      <c r="V344" s="688"/>
      <c r="W344" s="688"/>
      <c r="X344" s="688"/>
      <c r="Y344" s="688"/>
      <c r="Z344" s="688"/>
      <c r="AA344" s="688"/>
      <c r="AB344" s="688"/>
      <c r="AC344" s="688"/>
      <c r="AD344" s="688"/>
      <c r="AE344" s="688"/>
      <c r="AF344" s="688"/>
      <c r="AG344" s="688"/>
      <c r="AH344" s="688"/>
      <c r="AI344" s="688"/>
      <c r="AJ344" s="689"/>
      <c r="AK344" s="162"/>
      <c r="AL344" s="196"/>
      <c r="AM344" s="196"/>
    </row>
    <row r="345" spans="1:39" s="170" customFormat="1" ht="20.100000000000001" customHeight="1" x14ac:dyDescent="0.2">
      <c r="A345" s="162"/>
      <c r="B345" s="279" t="s">
        <v>1121</v>
      </c>
      <c r="C345" s="196"/>
      <c r="D345" s="196"/>
      <c r="E345" s="196"/>
      <c r="F345" s="196"/>
      <c r="G345" s="196"/>
      <c r="H345" s="196"/>
      <c r="I345" s="196"/>
      <c r="J345" s="196"/>
      <c r="K345" s="196"/>
      <c r="L345" s="196"/>
      <c r="M345" s="196"/>
      <c r="N345" s="196"/>
      <c r="O345" s="196"/>
      <c r="P345" s="196"/>
      <c r="Q345" s="196"/>
      <c r="R345" s="196"/>
      <c r="S345" s="196"/>
      <c r="T345" s="196"/>
      <c r="U345" s="196"/>
      <c r="V345" s="196"/>
      <c r="W345" s="196"/>
      <c r="X345" s="292"/>
      <c r="Y345" s="292"/>
      <c r="Z345" s="292"/>
      <c r="AA345" s="292"/>
      <c r="AB345" s="292"/>
      <c r="AC345" s="292"/>
      <c r="AD345" s="292"/>
      <c r="AE345" s="292"/>
      <c r="AF345" s="292"/>
      <c r="AG345" s="292"/>
      <c r="AH345" s="292"/>
      <c r="AI345" s="292"/>
      <c r="AJ345" s="292"/>
      <c r="AK345" s="162"/>
    </row>
    <row r="346" spans="1:39" s="170" customFormat="1" ht="20.100000000000001" customHeight="1" x14ac:dyDescent="0.2">
      <c r="A346" s="162"/>
      <c r="B346" s="279"/>
      <c r="C346" s="210"/>
      <c r="D346" s="210"/>
      <c r="E346" s="210"/>
      <c r="F346" s="210"/>
      <c r="G346" s="210"/>
      <c r="H346" s="210"/>
      <c r="I346" s="210"/>
      <c r="J346" s="210"/>
      <c r="K346" s="210"/>
      <c r="L346" s="210"/>
      <c r="M346" s="210"/>
      <c r="N346" s="210"/>
      <c r="O346" s="210"/>
      <c r="P346" s="210"/>
      <c r="Q346" s="210"/>
      <c r="R346" s="210"/>
      <c r="S346" s="210"/>
      <c r="T346" s="210"/>
      <c r="U346" s="196"/>
      <c r="V346" s="196"/>
      <c r="W346" s="196"/>
      <c r="X346" s="292"/>
      <c r="Y346" s="292"/>
      <c r="Z346" s="292"/>
      <c r="AA346" s="292"/>
      <c r="AB346" s="292"/>
      <c r="AC346" s="292"/>
      <c r="AD346" s="292"/>
      <c r="AE346" s="292"/>
      <c r="AF346" s="292"/>
      <c r="AG346" s="292"/>
      <c r="AH346" s="292"/>
      <c r="AI346" s="292"/>
      <c r="AJ346" s="292"/>
      <c r="AK346" s="162"/>
    </row>
    <row r="347" spans="1:39" s="170" customFormat="1" ht="20.100000000000001" customHeight="1" x14ac:dyDescent="0.2">
      <c r="A347" s="162"/>
      <c r="B347" s="292" t="s">
        <v>781</v>
      </c>
      <c r="C347" s="289"/>
      <c r="D347" s="289"/>
      <c r="E347" s="289"/>
      <c r="F347" s="289"/>
      <c r="G347" s="289"/>
      <c r="H347" s="289"/>
      <c r="I347" s="289"/>
      <c r="J347" s="289"/>
      <c r="K347" s="289"/>
      <c r="L347" s="289"/>
      <c r="M347" s="289"/>
      <c r="N347" s="289"/>
      <c r="O347" s="289"/>
      <c r="P347" s="289"/>
      <c r="Q347" s="289"/>
      <c r="R347" s="289"/>
      <c r="S347" s="289"/>
      <c r="T347" s="289"/>
      <c r="U347" s="323"/>
      <c r="V347" s="323"/>
      <c r="W347" s="323"/>
      <c r="X347" s="323"/>
      <c r="Y347" s="323"/>
      <c r="Z347" s="323"/>
      <c r="AA347" s="323"/>
      <c r="AB347" s="323"/>
      <c r="AC347" s="323"/>
      <c r="AD347" s="323"/>
      <c r="AE347" s="323"/>
      <c r="AF347" s="323"/>
      <c r="AG347" s="323"/>
      <c r="AH347" s="323"/>
      <c r="AI347" s="323"/>
      <c r="AJ347" s="323"/>
      <c r="AK347" s="162"/>
    </row>
    <row r="348" spans="1:39" s="170" customFormat="1" ht="14.1" customHeight="1" x14ac:dyDescent="0.2">
      <c r="A348" s="162"/>
      <c r="B348" s="324" t="s">
        <v>1122</v>
      </c>
      <c r="C348" s="607" t="s">
        <v>1123</v>
      </c>
      <c r="D348" s="607"/>
      <c r="E348" s="607"/>
      <c r="F348" s="607"/>
      <c r="G348" s="607"/>
      <c r="H348" s="607"/>
      <c r="I348" s="607"/>
      <c r="J348" s="607"/>
      <c r="K348" s="607"/>
      <c r="L348" s="607"/>
      <c r="M348" s="607"/>
      <c r="N348" s="607"/>
      <c r="O348" s="607"/>
      <c r="P348" s="607"/>
      <c r="Q348" s="607"/>
      <c r="R348" s="607"/>
      <c r="S348" s="607"/>
      <c r="T348" s="607"/>
      <c r="U348" s="607"/>
      <c r="V348" s="607"/>
      <c r="W348" s="607"/>
      <c r="X348" s="607"/>
      <c r="Y348" s="607"/>
      <c r="Z348" s="607"/>
      <c r="AA348" s="607"/>
      <c r="AB348" s="325"/>
      <c r="AC348" s="293" t="s">
        <v>820</v>
      </c>
      <c r="AD348" s="677" t="s">
        <v>394</v>
      </c>
      <c r="AE348" s="677"/>
      <c r="AF348" s="677"/>
      <c r="AG348" s="677"/>
      <c r="AH348" s="677"/>
      <c r="AI348" s="293" t="s">
        <v>821</v>
      </c>
      <c r="AJ348" s="323"/>
      <c r="AK348" s="162"/>
    </row>
    <row r="349" spans="1:39" s="170" customFormat="1" ht="14.1" customHeight="1" x14ac:dyDescent="0.2">
      <c r="A349" s="162"/>
      <c r="B349" s="324"/>
      <c r="C349" s="607"/>
      <c r="D349" s="607"/>
      <c r="E349" s="607"/>
      <c r="F349" s="607"/>
      <c r="G349" s="607"/>
      <c r="H349" s="607"/>
      <c r="I349" s="607"/>
      <c r="J349" s="607"/>
      <c r="K349" s="607"/>
      <c r="L349" s="607"/>
      <c r="M349" s="607"/>
      <c r="N349" s="607"/>
      <c r="O349" s="607"/>
      <c r="P349" s="607"/>
      <c r="Q349" s="607"/>
      <c r="R349" s="607"/>
      <c r="S349" s="607"/>
      <c r="T349" s="607"/>
      <c r="U349" s="607"/>
      <c r="V349" s="607"/>
      <c r="W349" s="607"/>
      <c r="X349" s="607"/>
      <c r="Y349" s="607"/>
      <c r="Z349" s="607"/>
      <c r="AA349" s="607"/>
      <c r="AB349" s="325"/>
      <c r="AC349" s="293"/>
      <c r="AD349" s="291"/>
      <c r="AE349" s="291"/>
      <c r="AF349" s="291"/>
      <c r="AG349" s="291"/>
      <c r="AH349" s="291"/>
      <c r="AI349" s="293"/>
      <c r="AJ349" s="323"/>
      <c r="AK349" s="162"/>
    </row>
    <row r="350" spans="1:39" ht="17.25" customHeight="1" x14ac:dyDescent="0.2">
      <c r="B350" s="324" t="s">
        <v>1124</v>
      </c>
      <c r="C350" s="324"/>
      <c r="D350" s="324"/>
      <c r="E350" s="324"/>
      <c r="F350" s="324"/>
      <c r="G350" s="324"/>
      <c r="H350" s="324"/>
      <c r="I350" s="324"/>
      <c r="J350" s="324"/>
      <c r="K350" s="324"/>
      <c r="L350" s="324"/>
      <c r="M350" s="324"/>
      <c r="N350" s="324"/>
      <c r="O350" s="324"/>
      <c r="P350" s="324"/>
      <c r="Q350" s="324"/>
      <c r="R350" s="324"/>
      <c r="S350" s="324"/>
      <c r="T350" s="324"/>
      <c r="U350" s="325"/>
      <c r="V350" s="325"/>
      <c r="W350" s="325"/>
      <c r="X350" s="325"/>
      <c r="Y350" s="325"/>
      <c r="Z350" s="325"/>
      <c r="AA350" s="325"/>
      <c r="AB350" s="325"/>
      <c r="AC350" s="293" t="s">
        <v>820</v>
      </c>
      <c r="AD350" s="677" t="s">
        <v>394</v>
      </c>
      <c r="AE350" s="677"/>
      <c r="AF350" s="677"/>
      <c r="AG350" s="677"/>
      <c r="AH350" s="677"/>
      <c r="AI350" s="293" t="s">
        <v>821</v>
      </c>
      <c r="AJ350" s="323"/>
      <c r="AK350" s="196"/>
    </row>
    <row r="351" spans="1:39" ht="10.8" customHeight="1" x14ac:dyDescent="0.2">
      <c r="B351" s="324"/>
      <c r="C351" s="324"/>
      <c r="D351" s="324"/>
      <c r="E351" s="324"/>
      <c r="F351" s="324"/>
      <c r="G351" s="324"/>
      <c r="H351" s="324"/>
      <c r="I351" s="324"/>
      <c r="J351" s="324"/>
      <c r="K351" s="324"/>
      <c r="L351" s="324"/>
      <c r="M351" s="324"/>
      <c r="N351" s="324"/>
      <c r="O351" s="324"/>
      <c r="P351" s="324"/>
      <c r="Q351" s="324"/>
      <c r="R351" s="324"/>
      <c r="S351" s="324"/>
      <c r="T351" s="324"/>
      <c r="U351" s="325"/>
      <c r="V351" s="325"/>
      <c r="W351" s="325"/>
      <c r="X351" s="325"/>
      <c r="Y351" s="325"/>
      <c r="Z351" s="325"/>
      <c r="AA351" s="325"/>
      <c r="AB351" s="325"/>
      <c r="AC351" s="293"/>
      <c r="AD351" s="290"/>
      <c r="AE351" s="290"/>
      <c r="AF351" s="290"/>
      <c r="AG351" s="290"/>
      <c r="AH351" s="290"/>
      <c r="AI351" s="293"/>
      <c r="AJ351" s="323"/>
      <c r="AK351" s="196"/>
    </row>
    <row r="352" spans="1:39" s="161" customFormat="1" ht="20.100000000000001" customHeight="1" x14ac:dyDescent="0.2">
      <c r="A352" s="158" t="s">
        <v>1125</v>
      </c>
      <c r="B352" s="159"/>
      <c r="C352" s="159"/>
      <c r="D352" s="159"/>
      <c r="E352" s="159"/>
      <c r="F352" s="159"/>
      <c r="G352" s="159"/>
      <c r="H352" s="159"/>
      <c r="I352" s="159"/>
      <c r="J352" s="159"/>
      <c r="K352" s="159"/>
      <c r="L352" s="159"/>
      <c r="M352" s="159"/>
      <c r="N352" s="159"/>
      <c r="O352" s="159"/>
      <c r="P352" s="159"/>
      <c r="Q352" s="159"/>
      <c r="R352" s="159"/>
      <c r="S352" s="159"/>
      <c r="T352" s="159"/>
      <c r="U352" s="159"/>
      <c r="V352" s="159"/>
      <c r="W352" s="159"/>
      <c r="X352" s="159"/>
      <c r="Y352" s="159"/>
      <c r="Z352" s="159"/>
      <c r="AA352" s="159"/>
      <c r="AB352" s="159"/>
      <c r="AC352" s="159"/>
      <c r="AD352" s="159"/>
      <c r="AE352" s="159"/>
      <c r="AF352" s="159"/>
      <c r="AG352" s="159"/>
      <c r="AH352" s="159"/>
      <c r="AI352" s="159"/>
      <c r="AJ352" s="159"/>
      <c r="AK352" s="160"/>
    </row>
    <row r="353" spans="1:37" s="161" customFormat="1" ht="20.100000000000001" customHeight="1" x14ac:dyDescent="0.2">
      <c r="A353" s="159"/>
      <c r="B353" s="326" t="s">
        <v>1126</v>
      </c>
      <c r="C353" s="159"/>
      <c r="D353" s="159"/>
      <c r="E353" s="159"/>
      <c r="F353" s="159"/>
      <c r="G353" s="159"/>
      <c r="H353" s="159"/>
      <c r="I353" s="159"/>
      <c r="J353" s="159"/>
      <c r="K353" s="159"/>
      <c r="L353" s="159"/>
      <c r="M353" s="159"/>
      <c r="N353" s="159"/>
      <c r="O353" s="159"/>
      <c r="P353" s="159"/>
      <c r="Q353" s="159"/>
      <c r="R353" s="159"/>
      <c r="S353" s="159"/>
      <c r="T353" s="159"/>
      <c r="U353" s="159"/>
      <c r="V353" s="159"/>
      <c r="W353" s="159"/>
      <c r="X353" s="159"/>
      <c r="Y353" s="159"/>
      <c r="Z353" s="159"/>
      <c r="AA353" s="159"/>
      <c r="AB353" s="159"/>
      <c r="AC353" s="159"/>
      <c r="AD353" s="159"/>
      <c r="AE353" s="159"/>
      <c r="AF353" s="159"/>
      <c r="AG353" s="159"/>
      <c r="AH353" s="159"/>
      <c r="AI353" s="159"/>
      <c r="AJ353" s="159"/>
      <c r="AK353" s="170"/>
    </row>
    <row r="354" spans="1:37" s="170" customFormat="1" ht="20.100000000000001" customHeight="1" x14ac:dyDescent="0.2">
      <c r="A354" s="162"/>
      <c r="B354" s="163" t="s">
        <v>1127</v>
      </c>
      <c r="C354" s="164"/>
      <c r="D354" s="164"/>
      <c r="E354" s="164"/>
      <c r="F354" s="169"/>
      <c r="G354" s="163" t="s">
        <v>1128</v>
      </c>
      <c r="H354" s="164"/>
      <c r="I354" s="164"/>
      <c r="J354" s="164"/>
      <c r="K354" s="169"/>
      <c r="L354" s="163" t="s">
        <v>1129</v>
      </c>
      <c r="M354" s="164"/>
      <c r="N354" s="164"/>
      <c r="O354" s="164"/>
      <c r="P354" s="169"/>
    </row>
    <row r="355" spans="1:37" s="170" customFormat="1" ht="20.100000000000001" customHeight="1" x14ac:dyDescent="0.2">
      <c r="A355" s="162"/>
      <c r="B355" s="737" t="s">
        <v>1130</v>
      </c>
      <c r="C355" s="738"/>
      <c r="D355" s="738"/>
      <c r="E355" s="738"/>
      <c r="F355" s="739"/>
      <c r="G355" s="657"/>
      <c r="H355" s="658"/>
      <c r="I355" s="658"/>
      <c r="J355" s="658"/>
      <c r="K355" s="203" t="s">
        <v>792</v>
      </c>
      <c r="L355" s="657"/>
      <c r="M355" s="658"/>
      <c r="N355" s="658"/>
      <c r="O355" s="658"/>
      <c r="P355" s="203" t="s">
        <v>792</v>
      </c>
    </row>
    <row r="356" spans="1:37" s="170" customFormat="1" ht="20.100000000000001" customHeight="1" x14ac:dyDescent="0.2">
      <c r="A356" s="162"/>
      <c r="B356" s="327"/>
      <c r="C356" s="751" t="s">
        <v>1131</v>
      </c>
      <c r="D356" s="752"/>
      <c r="E356" s="752"/>
      <c r="F356" s="753"/>
      <c r="G356" s="657"/>
      <c r="H356" s="658"/>
      <c r="I356" s="658"/>
      <c r="J356" s="658"/>
      <c r="K356" s="203" t="s">
        <v>792</v>
      </c>
      <c r="L356" s="657"/>
      <c r="M356" s="658"/>
      <c r="N356" s="658"/>
      <c r="O356" s="658"/>
      <c r="P356" s="203" t="s">
        <v>792</v>
      </c>
    </row>
    <row r="357" spans="1:37" s="170" customFormat="1" ht="20.100000000000001" customHeight="1" x14ac:dyDescent="0.2">
      <c r="A357" s="162"/>
      <c r="B357" s="327"/>
      <c r="C357" s="751" t="s">
        <v>1132</v>
      </c>
      <c r="D357" s="752"/>
      <c r="E357" s="752"/>
      <c r="F357" s="753"/>
      <c r="G357" s="657"/>
      <c r="H357" s="658"/>
      <c r="I357" s="658"/>
      <c r="J357" s="658"/>
      <c r="K357" s="203" t="s">
        <v>792</v>
      </c>
      <c r="L357" s="657"/>
      <c r="M357" s="658"/>
      <c r="N357" s="658"/>
      <c r="O357" s="658"/>
      <c r="P357" s="203" t="s">
        <v>792</v>
      </c>
    </row>
    <row r="358" spans="1:37" s="170" customFormat="1" ht="20.100000000000001" customHeight="1" x14ac:dyDescent="0.2">
      <c r="A358" s="162"/>
      <c r="B358" s="327"/>
      <c r="C358" s="751" t="s">
        <v>1133</v>
      </c>
      <c r="D358" s="752"/>
      <c r="E358" s="752"/>
      <c r="F358" s="753"/>
      <c r="G358" s="657"/>
      <c r="H358" s="658"/>
      <c r="I358" s="658"/>
      <c r="J358" s="658"/>
      <c r="K358" s="203" t="s">
        <v>792</v>
      </c>
      <c r="L358" s="657"/>
      <c r="M358" s="658"/>
      <c r="N358" s="658"/>
      <c r="O358" s="658"/>
      <c r="P358" s="203" t="s">
        <v>792</v>
      </c>
    </row>
    <row r="359" spans="1:37" s="197" customFormat="1" ht="14.1" customHeight="1" x14ac:dyDescent="0.2">
      <c r="A359" s="196"/>
      <c r="B359" s="328" t="s">
        <v>1134</v>
      </c>
      <c r="C359" s="307"/>
      <c r="D359" s="307"/>
      <c r="E359" s="307"/>
      <c r="F359" s="307"/>
      <c r="G359" s="285"/>
      <c r="H359" s="285"/>
      <c r="I359" s="285"/>
      <c r="J359" s="285"/>
      <c r="K359" s="285"/>
      <c r="L359" s="285"/>
      <c r="M359" s="285"/>
      <c r="N359" s="285"/>
      <c r="O359" s="285"/>
      <c r="P359" s="285"/>
      <c r="Q359" s="285"/>
      <c r="R359" s="285"/>
      <c r="S359" s="285"/>
      <c r="T359" s="285"/>
      <c r="U359" s="285"/>
      <c r="V359" s="285"/>
      <c r="W359" s="285"/>
      <c r="X359" s="285"/>
      <c r="Y359" s="329"/>
      <c r="Z359" s="196"/>
      <c r="AA359" s="196"/>
      <c r="AB359" s="196"/>
      <c r="AC359" s="196"/>
      <c r="AD359" s="196"/>
      <c r="AE359" s="196"/>
      <c r="AF359" s="196"/>
      <c r="AG359" s="196"/>
      <c r="AH359" s="196"/>
      <c r="AI359" s="196"/>
      <c r="AJ359" s="196"/>
      <c r="AK359" s="196"/>
    </row>
    <row r="360" spans="1:37" s="170" customFormat="1" ht="14.1" customHeight="1" x14ac:dyDescent="0.2">
      <c r="A360" s="162"/>
      <c r="B360" s="196"/>
      <c r="C360" s="162"/>
      <c r="D360" s="162"/>
      <c r="E360" s="162"/>
      <c r="F360" s="162"/>
      <c r="G360" s="162"/>
      <c r="H360" s="162"/>
      <c r="I360" s="162"/>
      <c r="J360" s="162"/>
      <c r="K360" s="162"/>
      <c r="L360" s="162"/>
      <c r="M360" s="162"/>
      <c r="N360" s="162"/>
      <c r="O360" s="162"/>
      <c r="P360" s="162"/>
      <c r="Q360" s="162"/>
      <c r="R360" s="162"/>
      <c r="S360" s="162"/>
      <c r="T360" s="162"/>
      <c r="U360" s="162"/>
      <c r="V360" s="162"/>
      <c r="W360" s="162"/>
      <c r="X360" s="162"/>
      <c r="Y360" s="162"/>
      <c r="Z360" s="162"/>
      <c r="AA360" s="162"/>
      <c r="AB360" s="162"/>
      <c r="AC360" s="162"/>
      <c r="AD360" s="162"/>
      <c r="AE360" s="162"/>
      <c r="AF360" s="162"/>
      <c r="AG360" s="162"/>
      <c r="AH360" s="162"/>
      <c r="AI360" s="162"/>
      <c r="AJ360" s="162"/>
      <c r="AK360" s="162"/>
    </row>
    <row r="361" spans="1:37" ht="20.100000000000001" customHeight="1" x14ac:dyDescent="0.2">
      <c r="B361" s="326" t="s">
        <v>1135</v>
      </c>
    </row>
    <row r="362" spans="1:37" ht="12" customHeight="1" x14ac:dyDescent="0.2">
      <c r="B362" s="211"/>
      <c r="C362" s="330" t="s">
        <v>795</v>
      </c>
      <c r="D362" s="754" t="s">
        <v>1136</v>
      </c>
      <c r="E362" s="754"/>
      <c r="F362" s="754"/>
      <c r="G362" s="754"/>
      <c r="H362" s="754"/>
      <c r="I362" s="754"/>
      <c r="J362" s="754"/>
      <c r="K362" s="754"/>
      <c r="L362" s="754"/>
      <c r="M362" s="754"/>
      <c r="N362" s="754"/>
      <c r="O362" s="754"/>
      <c r="P362" s="754"/>
      <c r="Q362" s="754"/>
      <c r="R362" s="754"/>
      <c r="S362" s="754"/>
      <c r="T362" s="754"/>
      <c r="U362" s="754"/>
      <c r="V362" s="754"/>
      <c r="W362" s="754"/>
      <c r="X362" s="754"/>
      <c r="Y362" s="754"/>
      <c r="Z362" s="754"/>
      <c r="AA362" s="754"/>
      <c r="AB362" s="754"/>
      <c r="AC362" s="331"/>
      <c r="AD362" s="213" t="s">
        <v>798</v>
      </c>
      <c r="AE362" s="565" t="s">
        <v>394</v>
      </c>
      <c r="AF362" s="565"/>
      <c r="AG362" s="565"/>
      <c r="AH362" s="565"/>
      <c r="AI362" s="565"/>
      <c r="AJ362" s="213" t="s">
        <v>799</v>
      </c>
      <c r="AK362" s="197"/>
    </row>
    <row r="363" spans="1:37" x14ac:dyDescent="0.15">
      <c r="B363" s="211"/>
      <c r="C363" s="332" t="s">
        <v>801</v>
      </c>
      <c r="D363" s="755" t="s">
        <v>1137</v>
      </c>
      <c r="E363" s="755"/>
      <c r="F363" s="755"/>
      <c r="G363" s="755"/>
      <c r="H363" s="755"/>
      <c r="I363" s="755"/>
      <c r="J363" s="755"/>
      <c r="K363" s="755"/>
      <c r="L363" s="755"/>
      <c r="M363" s="755"/>
      <c r="N363" s="755"/>
      <c r="O363" s="755"/>
      <c r="P363" s="755"/>
      <c r="Q363" s="755"/>
      <c r="R363" s="755"/>
      <c r="S363" s="755"/>
      <c r="T363" s="755"/>
      <c r="U363" s="755"/>
      <c r="V363" s="755"/>
      <c r="W363" s="755"/>
      <c r="X363" s="755"/>
      <c r="Y363" s="755"/>
      <c r="Z363" s="755"/>
      <c r="AA363" s="755"/>
      <c r="AB363" s="755"/>
      <c r="AC363" s="289"/>
      <c r="AD363" s="333" t="s">
        <v>798</v>
      </c>
      <c r="AE363" s="756" t="s">
        <v>394</v>
      </c>
      <c r="AF363" s="756"/>
      <c r="AG363" s="756"/>
      <c r="AH363" s="756"/>
      <c r="AI363" s="756"/>
      <c r="AJ363" s="333" t="s">
        <v>799</v>
      </c>
    </row>
    <row r="364" spans="1:37" ht="12.75" customHeight="1" x14ac:dyDescent="0.2">
      <c r="B364" s="211"/>
      <c r="C364" s="330" t="s">
        <v>803</v>
      </c>
      <c r="D364" s="755" t="s">
        <v>1138</v>
      </c>
      <c r="E364" s="755"/>
      <c r="F364" s="755"/>
      <c r="G364" s="755"/>
      <c r="H364" s="755"/>
      <c r="I364" s="755"/>
      <c r="J364" s="755"/>
      <c r="K364" s="755"/>
      <c r="L364" s="755"/>
      <c r="M364" s="755"/>
      <c r="N364" s="755"/>
      <c r="O364" s="755"/>
      <c r="P364" s="755"/>
      <c r="Q364" s="755"/>
      <c r="R364" s="755"/>
      <c r="S364" s="755"/>
      <c r="T364" s="755"/>
      <c r="U364" s="755"/>
      <c r="V364" s="755"/>
      <c r="W364" s="755"/>
      <c r="X364" s="755"/>
      <c r="Y364" s="755"/>
      <c r="Z364" s="755"/>
      <c r="AA364" s="755"/>
      <c r="AB364" s="755"/>
      <c r="AC364" s="289"/>
      <c r="AD364" s="213" t="s">
        <v>798</v>
      </c>
      <c r="AE364" s="565" t="s">
        <v>394</v>
      </c>
      <c r="AF364" s="565"/>
      <c r="AG364" s="565"/>
      <c r="AH364" s="565"/>
      <c r="AI364" s="565"/>
      <c r="AJ364" s="213" t="s">
        <v>799</v>
      </c>
    </row>
    <row r="365" spans="1:37" ht="20.100000000000001" customHeight="1" x14ac:dyDescent="0.2">
      <c r="B365" s="211"/>
      <c r="C365" s="292"/>
      <c r="D365" s="289"/>
      <c r="E365" s="289"/>
      <c r="F365" s="289"/>
      <c r="G365" s="289"/>
      <c r="H365" s="289"/>
      <c r="I365" s="289"/>
      <c r="J365" s="289"/>
      <c r="K365" s="289"/>
      <c r="L365" s="289"/>
      <c r="M365" s="289"/>
      <c r="N365" s="289"/>
      <c r="O365" s="289"/>
      <c r="P365" s="289"/>
      <c r="Q365" s="289"/>
      <c r="R365" s="289"/>
      <c r="S365" s="289"/>
      <c r="T365" s="289"/>
      <c r="U365" s="289"/>
      <c r="V365" s="289"/>
      <c r="W365" s="289"/>
      <c r="X365" s="289"/>
      <c r="Y365" s="289"/>
      <c r="Z365" s="289"/>
      <c r="AA365" s="289"/>
      <c r="AB365" s="289"/>
      <c r="AC365" s="289"/>
      <c r="AD365" s="185"/>
      <c r="AE365" s="185"/>
      <c r="AF365" s="185"/>
      <c r="AG365" s="185"/>
      <c r="AH365" s="185"/>
      <c r="AI365" s="185"/>
      <c r="AJ365" s="185"/>
    </row>
    <row r="366" spans="1:37" s="161" customFormat="1" ht="20.100000000000001" customHeight="1" x14ac:dyDescent="0.2">
      <c r="A366" s="159"/>
      <c r="B366" s="159" t="s">
        <v>1139</v>
      </c>
      <c r="C366" s="159"/>
      <c r="D366" s="159"/>
      <c r="E366" s="159"/>
      <c r="F366" s="159"/>
      <c r="G366" s="159"/>
      <c r="H366" s="159"/>
      <c r="I366" s="159"/>
      <c r="J366" s="159"/>
      <c r="K366" s="159"/>
      <c r="L366" s="159"/>
      <c r="M366" s="159"/>
      <c r="N366" s="159"/>
      <c r="O366" s="159"/>
      <c r="P366" s="159"/>
      <c r="Q366" s="159"/>
      <c r="R366" s="159"/>
      <c r="S366" s="159"/>
      <c r="T366" s="159"/>
      <c r="U366" s="159"/>
      <c r="V366" s="159"/>
      <c r="W366" s="159"/>
      <c r="X366" s="159"/>
      <c r="Y366" s="159"/>
      <c r="Z366" s="159"/>
      <c r="AA366" s="159"/>
      <c r="AB366" s="159"/>
      <c r="AC366" s="159"/>
      <c r="AD366" s="159"/>
      <c r="AE366" s="159"/>
      <c r="AF366" s="159"/>
      <c r="AG366" s="159"/>
      <c r="AH366" s="159"/>
      <c r="AI366" s="159"/>
      <c r="AJ366" s="159"/>
      <c r="AK366" s="159"/>
    </row>
    <row r="367" spans="1:37" s="170" customFormat="1" ht="18.899999999999999" customHeight="1" x14ac:dyDescent="0.2">
      <c r="A367" s="162"/>
      <c r="B367" s="524" t="s">
        <v>1140</v>
      </c>
      <c r="C367" s="525"/>
      <c r="D367" s="525"/>
      <c r="E367" s="334"/>
      <c r="F367" s="757" t="s">
        <v>1141</v>
      </c>
      <c r="G367" s="758"/>
      <c r="H367" s="758"/>
      <c r="I367" s="758"/>
      <c r="J367" s="758"/>
      <c r="K367" s="758"/>
      <c r="L367" s="758"/>
      <c r="M367" s="758"/>
      <c r="N367" s="758"/>
      <c r="O367" s="758"/>
      <c r="P367" s="758"/>
      <c r="Q367" s="758"/>
      <c r="R367" s="759"/>
      <c r="S367" s="524" t="s">
        <v>1142</v>
      </c>
      <c r="T367" s="525"/>
      <c r="U367" s="525"/>
      <c r="V367" s="525"/>
      <c r="W367" s="525"/>
      <c r="X367" s="525"/>
      <c r="Y367" s="760"/>
      <c r="Z367" s="760"/>
      <c r="AA367" s="760"/>
      <c r="AB367" s="760"/>
      <c r="AC367" s="760"/>
      <c r="AD367" s="760"/>
      <c r="AE367" s="760"/>
      <c r="AF367" s="760"/>
      <c r="AG367" s="760"/>
      <c r="AH367" s="760"/>
      <c r="AI367" s="761"/>
      <c r="AJ367" s="162"/>
    </row>
    <row r="368" spans="1:37" s="170" customFormat="1" ht="18.899999999999999" customHeight="1" x14ac:dyDescent="0.2">
      <c r="A368" s="162"/>
      <c r="B368" s="762"/>
      <c r="C368" s="763"/>
      <c r="D368" s="763"/>
      <c r="E368" s="764"/>
      <c r="F368" s="765"/>
      <c r="G368" s="766"/>
      <c r="H368" s="766"/>
      <c r="I368" s="658"/>
      <c r="J368" s="658"/>
      <c r="K368" s="658"/>
      <c r="L368" s="658"/>
      <c r="M368" s="658"/>
      <c r="N368" s="658"/>
      <c r="O368" s="658"/>
      <c r="P368" s="658"/>
      <c r="Q368" s="658"/>
      <c r="R368" s="658"/>
      <c r="S368" s="765"/>
      <c r="T368" s="766"/>
      <c r="U368" s="766"/>
      <c r="V368" s="658"/>
      <c r="W368" s="658"/>
      <c r="X368" s="658"/>
      <c r="Y368" s="658"/>
      <c r="Z368" s="658"/>
      <c r="AA368" s="658"/>
      <c r="AB368" s="658"/>
      <c r="AC368" s="658"/>
      <c r="AD368" s="658"/>
      <c r="AE368" s="658"/>
      <c r="AF368" s="658"/>
      <c r="AG368" s="658"/>
      <c r="AH368" s="658"/>
      <c r="AI368" s="659"/>
    </row>
    <row r="369" spans="1:37" s="170" customFormat="1" ht="18.899999999999999" customHeight="1" x14ac:dyDescent="0.2">
      <c r="A369" s="162"/>
      <c r="B369" s="762"/>
      <c r="C369" s="763"/>
      <c r="D369" s="763"/>
      <c r="E369" s="764"/>
      <c r="F369" s="765"/>
      <c r="G369" s="766"/>
      <c r="H369" s="766"/>
      <c r="I369" s="658"/>
      <c r="J369" s="658"/>
      <c r="K369" s="658"/>
      <c r="L369" s="658"/>
      <c r="M369" s="658"/>
      <c r="N369" s="658"/>
      <c r="O369" s="658"/>
      <c r="P369" s="658"/>
      <c r="Q369" s="658"/>
      <c r="R369" s="658"/>
      <c r="S369" s="765"/>
      <c r="T369" s="766"/>
      <c r="U369" s="766"/>
      <c r="V369" s="658"/>
      <c r="W369" s="658"/>
      <c r="X369" s="658"/>
      <c r="Y369" s="658"/>
      <c r="Z369" s="658"/>
      <c r="AA369" s="658"/>
      <c r="AB369" s="658"/>
      <c r="AC369" s="658"/>
      <c r="AD369" s="658"/>
      <c r="AE369" s="658"/>
      <c r="AF369" s="658"/>
      <c r="AG369" s="658"/>
      <c r="AH369" s="658"/>
      <c r="AI369" s="659"/>
    </row>
    <row r="370" spans="1:37" s="170" customFormat="1" ht="18.899999999999999" customHeight="1" x14ac:dyDescent="0.2">
      <c r="A370" s="162"/>
      <c r="B370" s="762"/>
      <c r="C370" s="763"/>
      <c r="D370" s="763"/>
      <c r="E370" s="764"/>
      <c r="F370" s="765"/>
      <c r="G370" s="766"/>
      <c r="H370" s="766"/>
      <c r="I370" s="658"/>
      <c r="J370" s="658"/>
      <c r="K370" s="658"/>
      <c r="L370" s="658"/>
      <c r="M370" s="658"/>
      <c r="N370" s="658"/>
      <c r="O370" s="658"/>
      <c r="P370" s="658"/>
      <c r="Q370" s="658"/>
      <c r="R370" s="658"/>
      <c r="S370" s="765"/>
      <c r="T370" s="766"/>
      <c r="U370" s="766"/>
      <c r="V370" s="658"/>
      <c r="W370" s="658"/>
      <c r="X370" s="658"/>
      <c r="Y370" s="658"/>
      <c r="Z370" s="658"/>
      <c r="AA370" s="658"/>
      <c r="AB370" s="658"/>
      <c r="AC370" s="658"/>
      <c r="AD370" s="658"/>
      <c r="AE370" s="658"/>
      <c r="AF370" s="658"/>
      <c r="AG370" s="658"/>
      <c r="AH370" s="658"/>
      <c r="AI370" s="659"/>
    </row>
    <row r="371" spans="1:37" s="170" customFormat="1" ht="18.899999999999999" customHeight="1" x14ac:dyDescent="0.2">
      <c r="A371" s="162"/>
      <c r="B371" s="762"/>
      <c r="C371" s="763"/>
      <c r="D371" s="763"/>
      <c r="E371" s="764"/>
      <c r="F371" s="765"/>
      <c r="G371" s="766"/>
      <c r="H371" s="766"/>
      <c r="I371" s="658"/>
      <c r="J371" s="658"/>
      <c r="K371" s="658"/>
      <c r="L371" s="658"/>
      <c r="M371" s="658"/>
      <c r="N371" s="658"/>
      <c r="O371" s="658"/>
      <c r="P371" s="658"/>
      <c r="Q371" s="658"/>
      <c r="R371" s="658"/>
      <c r="S371" s="765"/>
      <c r="T371" s="766"/>
      <c r="U371" s="766"/>
      <c r="V371" s="658"/>
      <c r="W371" s="658"/>
      <c r="X371" s="658"/>
      <c r="Y371" s="658"/>
      <c r="Z371" s="658"/>
      <c r="AA371" s="658"/>
      <c r="AB371" s="658"/>
      <c r="AC371" s="658"/>
      <c r="AD371" s="658"/>
      <c r="AE371" s="658"/>
      <c r="AF371" s="658"/>
      <c r="AG371" s="658"/>
      <c r="AH371" s="658"/>
      <c r="AI371" s="659"/>
    </row>
    <row r="372" spans="1:37" s="197" customFormat="1" ht="14.1" customHeight="1" x14ac:dyDescent="0.2">
      <c r="A372" s="210"/>
      <c r="B372" s="335"/>
      <c r="C372" s="336"/>
      <c r="D372" s="336"/>
      <c r="E372" s="336"/>
      <c r="F372" s="336"/>
      <c r="G372" s="336"/>
      <c r="H372" s="336"/>
      <c r="I372" s="336"/>
      <c r="J372" s="336"/>
      <c r="K372" s="336"/>
      <c r="L372" s="336"/>
      <c r="M372" s="336"/>
      <c r="N372" s="336"/>
      <c r="O372" s="336"/>
      <c r="P372" s="336"/>
      <c r="Q372" s="336"/>
      <c r="R372" s="336"/>
      <c r="S372" s="336"/>
      <c r="T372" s="210"/>
      <c r="U372" s="210"/>
      <c r="V372" s="210"/>
      <c r="W372" s="210"/>
      <c r="X372" s="210"/>
      <c r="Y372" s="210"/>
      <c r="Z372" s="328"/>
      <c r="AA372" s="328"/>
      <c r="AB372" s="328"/>
      <c r="AC372" s="328"/>
      <c r="AD372" s="328"/>
      <c r="AE372" s="210"/>
      <c r="AF372" s="210"/>
      <c r="AG372" s="210"/>
      <c r="AH372" s="210"/>
      <c r="AI372" s="210"/>
      <c r="AJ372" s="210"/>
      <c r="AK372" s="210"/>
    </row>
    <row r="373" spans="1:37" ht="20.100000000000001" customHeight="1" x14ac:dyDescent="0.2">
      <c r="B373" s="211" t="s">
        <v>781</v>
      </c>
      <c r="AK373" s="160"/>
    </row>
    <row r="374" spans="1:37" ht="17.100000000000001" customHeight="1" x14ac:dyDescent="0.2">
      <c r="C374" s="240" t="s">
        <v>795</v>
      </c>
      <c r="D374" s="592" t="s">
        <v>1143</v>
      </c>
      <c r="E374" s="592"/>
      <c r="F374" s="592"/>
      <c r="G374" s="592"/>
      <c r="H374" s="592"/>
      <c r="I374" s="592"/>
      <c r="J374" s="592"/>
      <c r="K374" s="592"/>
      <c r="L374" s="592"/>
      <c r="M374" s="592"/>
      <c r="N374" s="592"/>
      <c r="O374" s="592"/>
      <c r="P374" s="592"/>
      <c r="Q374" s="592"/>
      <c r="R374" s="592"/>
      <c r="S374" s="592"/>
      <c r="T374" s="592"/>
      <c r="U374" s="592"/>
      <c r="V374" s="592"/>
      <c r="W374" s="592"/>
      <c r="X374" s="592"/>
      <c r="Y374" s="592"/>
      <c r="Z374" s="592"/>
      <c r="AA374" s="592"/>
      <c r="AB374" s="592"/>
      <c r="AC374" s="592"/>
      <c r="AD374" s="213" t="s">
        <v>798</v>
      </c>
      <c r="AE374" s="565" t="s">
        <v>394</v>
      </c>
      <c r="AF374" s="565"/>
      <c r="AG374" s="565"/>
      <c r="AH374" s="565"/>
      <c r="AI374" s="565"/>
      <c r="AJ374" s="213" t="s">
        <v>799</v>
      </c>
    </row>
    <row r="375" spans="1:37" ht="17.100000000000001" customHeight="1" x14ac:dyDescent="0.2">
      <c r="C375" s="240"/>
      <c r="D375" s="592"/>
      <c r="E375" s="592"/>
      <c r="F375" s="592"/>
      <c r="G375" s="592"/>
      <c r="H375" s="592"/>
      <c r="I375" s="592"/>
      <c r="J375" s="592"/>
      <c r="K375" s="592"/>
      <c r="L375" s="592"/>
      <c r="M375" s="592"/>
      <c r="N375" s="592"/>
      <c r="O375" s="592"/>
      <c r="P375" s="592"/>
      <c r="Q375" s="592"/>
      <c r="R375" s="592"/>
      <c r="S375" s="592"/>
      <c r="T375" s="592"/>
      <c r="U375" s="592"/>
      <c r="V375" s="592"/>
      <c r="W375" s="592"/>
      <c r="X375" s="592"/>
      <c r="Y375" s="592"/>
      <c r="Z375" s="592"/>
      <c r="AA375" s="592"/>
      <c r="AB375" s="592"/>
      <c r="AC375" s="592"/>
    </row>
    <row r="376" spans="1:37" ht="20.100000000000001" customHeight="1" x14ac:dyDescent="0.2">
      <c r="C376" s="240" t="s">
        <v>801</v>
      </c>
      <c r="D376" s="592" t="s">
        <v>1144</v>
      </c>
      <c r="E376" s="592"/>
      <c r="F376" s="592"/>
      <c r="G376" s="592"/>
      <c r="H376" s="592"/>
      <c r="I376" s="592"/>
      <c r="J376" s="592"/>
      <c r="K376" s="592"/>
      <c r="L376" s="592"/>
      <c r="M376" s="592"/>
      <c r="N376" s="592"/>
      <c r="O376" s="592"/>
      <c r="P376" s="592"/>
      <c r="Q376" s="592"/>
      <c r="R376" s="592"/>
      <c r="S376" s="592"/>
      <c r="T376" s="592"/>
      <c r="U376" s="592"/>
      <c r="V376" s="592"/>
      <c r="W376" s="592"/>
      <c r="X376" s="592"/>
      <c r="Y376" s="592"/>
      <c r="Z376" s="592"/>
      <c r="AA376" s="592"/>
      <c r="AB376" s="592"/>
      <c r="AC376" s="592"/>
      <c r="AD376" s="213" t="s">
        <v>798</v>
      </c>
      <c r="AE376" s="565" t="s">
        <v>394</v>
      </c>
      <c r="AF376" s="565"/>
      <c r="AG376" s="565"/>
      <c r="AH376" s="565"/>
      <c r="AI376" s="565"/>
      <c r="AJ376" s="213" t="s">
        <v>799</v>
      </c>
    </row>
    <row r="377" spans="1:37" ht="20.100000000000001" customHeight="1" x14ac:dyDescent="0.2">
      <c r="C377" s="240"/>
      <c r="D377" s="592"/>
      <c r="E377" s="592"/>
      <c r="F377" s="592"/>
      <c r="G377" s="592"/>
      <c r="H377" s="592"/>
      <c r="I377" s="592"/>
      <c r="J377" s="592"/>
      <c r="K377" s="592"/>
      <c r="L377" s="592"/>
      <c r="M377" s="592"/>
      <c r="N377" s="592"/>
      <c r="O377" s="592"/>
      <c r="P377" s="592"/>
      <c r="Q377" s="592"/>
      <c r="R377" s="592"/>
      <c r="S377" s="592"/>
      <c r="T377" s="592"/>
      <c r="U377" s="592"/>
      <c r="V377" s="592"/>
      <c r="W377" s="592"/>
      <c r="X377" s="592"/>
      <c r="Y377" s="592"/>
      <c r="Z377" s="592"/>
      <c r="AA377" s="592"/>
      <c r="AB377" s="592"/>
      <c r="AC377" s="592"/>
    </row>
    <row r="378" spans="1:37" ht="20.100000000000001" customHeight="1" x14ac:dyDescent="0.2">
      <c r="C378" s="240" t="s">
        <v>803</v>
      </c>
      <c r="D378" s="592" t="s">
        <v>1145</v>
      </c>
      <c r="E378" s="592"/>
      <c r="F378" s="592"/>
      <c r="G378" s="592"/>
      <c r="H378" s="592"/>
      <c r="I378" s="592"/>
      <c r="J378" s="592"/>
      <c r="K378" s="592"/>
      <c r="L378" s="592"/>
      <c r="M378" s="592"/>
      <c r="N378" s="592"/>
      <c r="O378" s="592"/>
      <c r="P378" s="592"/>
      <c r="Q378" s="592"/>
      <c r="R378" s="592"/>
      <c r="S378" s="592"/>
      <c r="T378" s="592"/>
      <c r="U378" s="592"/>
      <c r="V378" s="592"/>
      <c r="W378" s="592"/>
      <c r="X378" s="592"/>
      <c r="Y378" s="592"/>
      <c r="Z378" s="592"/>
      <c r="AA378" s="592"/>
      <c r="AB378" s="592"/>
      <c r="AC378" s="592"/>
      <c r="AD378" s="213" t="s">
        <v>798</v>
      </c>
      <c r="AE378" s="565" t="s">
        <v>394</v>
      </c>
      <c r="AF378" s="565"/>
      <c r="AG378" s="565"/>
      <c r="AH378" s="565"/>
      <c r="AI378" s="565"/>
      <c r="AJ378" s="213" t="s">
        <v>799</v>
      </c>
    </row>
    <row r="379" spans="1:37" ht="20.100000000000001" customHeight="1" x14ac:dyDescent="0.2">
      <c r="C379" s="240"/>
      <c r="D379" s="592"/>
      <c r="E379" s="592"/>
      <c r="F379" s="592"/>
      <c r="G379" s="592"/>
      <c r="H379" s="592"/>
      <c r="I379" s="592"/>
      <c r="J379" s="592"/>
      <c r="K379" s="592"/>
      <c r="L379" s="592"/>
      <c r="M379" s="592"/>
      <c r="N379" s="592"/>
      <c r="O379" s="592"/>
      <c r="P379" s="592"/>
      <c r="Q379" s="592"/>
      <c r="R379" s="592"/>
      <c r="S379" s="592"/>
      <c r="T379" s="592"/>
      <c r="U379" s="592"/>
      <c r="V379" s="592"/>
      <c r="W379" s="592"/>
      <c r="X379" s="592"/>
      <c r="Y379" s="592"/>
      <c r="Z379" s="592"/>
      <c r="AA379" s="592"/>
      <c r="AB379" s="592"/>
      <c r="AC379" s="592"/>
    </row>
    <row r="380" spans="1:37" ht="20.100000000000001" customHeight="1" x14ac:dyDescent="0.2">
      <c r="C380" s="240"/>
      <c r="D380" s="239"/>
      <c r="E380" s="239"/>
      <c r="F380" s="239"/>
      <c r="G380" s="239"/>
      <c r="H380" s="239"/>
      <c r="I380" s="239"/>
      <c r="J380" s="239"/>
      <c r="K380" s="239"/>
      <c r="L380" s="239"/>
      <c r="M380" s="239"/>
      <c r="N380" s="239"/>
      <c r="O380" s="239"/>
      <c r="P380" s="239"/>
      <c r="Q380" s="239"/>
      <c r="R380" s="239"/>
      <c r="S380" s="239"/>
      <c r="T380" s="239"/>
      <c r="U380" s="239"/>
      <c r="V380" s="239"/>
      <c r="W380" s="239"/>
      <c r="X380" s="239"/>
      <c r="Y380" s="239"/>
      <c r="Z380" s="239"/>
      <c r="AA380" s="239"/>
      <c r="AB380" s="239"/>
      <c r="AC380" s="239"/>
    </row>
    <row r="381" spans="1:37" s="161" customFormat="1" ht="20.100000000000001" customHeight="1" x14ac:dyDescent="0.2">
      <c r="A381" s="159"/>
      <c r="B381" s="159" t="s">
        <v>1146</v>
      </c>
      <c r="C381" s="159"/>
      <c r="D381" s="159"/>
      <c r="E381" s="159"/>
      <c r="F381" s="159"/>
      <c r="G381" s="159"/>
      <c r="H381" s="159"/>
      <c r="I381" s="159"/>
      <c r="J381" s="159"/>
      <c r="K381" s="159"/>
      <c r="L381" s="159"/>
      <c r="M381" s="159"/>
      <c r="N381" s="159"/>
      <c r="O381" s="159"/>
      <c r="P381" s="159"/>
      <c r="Q381" s="159"/>
      <c r="R381" s="159"/>
      <c r="S381" s="159"/>
      <c r="T381" s="159"/>
      <c r="U381" s="159"/>
      <c r="V381" s="159"/>
      <c r="W381" s="159"/>
      <c r="X381" s="159"/>
      <c r="Y381" s="159"/>
      <c r="Z381" s="159"/>
      <c r="AA381" s="159"/>
      <c r="AB381" s="159"/>
      <c r="AC381" s="159"/>
      <c r="AD381" s="159"/>
      <c r="AE381" s="159"/>
      <c r="AF381" s="159"/>
      <c r="AG381" s="159"/>
      <c r="AH381" s="159"/>
      <c r="AI381" s="159"/>
      <c r="AJ381" s="159"/>
      <c r="AK381" s="159"/>
    </row>
    <row r="382" spans="1:37" s="170" customFormat="1" ht="18.899999999999999" customHeight="1" x14ac:dyDescent="0.2">
      <c r="A382" s="162"/>
      <c r="B382" s="524" t="s">
        <v>1140</v>
      </c>
      <c r="C382" s="525"/>
      <c r="D382" s="525"/>
      <c r="E382" s="334"/>
      <c r="F382" s="757" t="s">
        <v>1141</v>
      </c>
      <c r="G382" s="758"/>
      <c r="H382" s="758"/>
      <c r="I382" s="758"/>
      <c r="J382" s="758"/>
      <c r="K382" s="758"/>
      <c r="L382" s="758"/>
      <c r="M382" s="758"/>
      <c r="N382" s="758"/>
      <c r="O382" s="758"/>
      <c r="P382" s="758"/>
      <c r="Q382" s="758"/>
      <c r="R382" s="759"/>
      <c r="S382" s="524" t="s">
        <v>1142</v>
      </c>
      <c r="T382" s="525"/>
      <c r="U382" s="525"/>
      <c r="V382" s="525"/>
      <c r="W382" s="525"/>
      <c r="X382" s="525"/>
      <c r="Y382" s="760"/>
      <c r="Z382" s="760"/>
      <c r="AA382" s="760"/>
      <c r="AB382" s="760"/>
      <c r="AC382" s="760"/>
      <c r="AD382" s="760"/>
      <c r="AE382" s="760"/>
      <c r="AF382" s="760"/>
      <c r="AG382" s="760"/>
      <c r="AH382" s="760"/>
      <c r="AI382" s="761"/>
      <c r="AJ382" s="162"/>
    </row>
    <row r="383" spans="1:37" s="170" customFormat="1" ht="18.899999999999999" customHeight="1" x14ac:dyDescent="0.2">
      <c r="A383" s="162"/>
      <c r="B383" s="762"/>
      <c r="C383" s="763"/>
      <c r="D383" s="763"/>
      <c r="E383" s="764"/>
      <c r="F383" s="765"/>
      <c r="G383" s="766"/>
      <c r="H383" s="766"/>
      <c r="I383" s="658"/>
      <c r="J383" s="658"/>
      <c r="K383" s="658"/>
      <c r="L383" s="658"/>
      <c r="M383" s="658"/>
      <c r="N383" s="658"/>
      <c r="O383" s="658"/>
      <c r="P383" s="658"/>
      <c r="Q383" s="658"/>
      <c r="R383" s="658"/>
      <c r="S383" s="765"/>
      <c r="T383" s="766"/>
      <c r="U383" s="766"/>
      <c r="V383" s="658"/>
      <c r="W383" s="658"/>
      <c r="X383" s="658"/>
      <c r="Y383" s="658"/>
      <c r="Z383" s="658"/>
      <c r="AA383" s="658"/>
      <c r="AB383" s="658"/>
      <c r="AC383" s="658"/>
      <c r="AD383" s="658"/>
      <c r="AE383" s="658"/>
      <c r="AF383" s="658"/>
      <c r="AG383" s="658"/>
      <c r="AH383" s="658"/>
      <c r="AI383" s="659"/>
    </row>
    <row r="384" spans="1:37" s="170" customFormat="1" ht="18.899999999999999" customHeight="1" x14ac:dyDescent="0.2">
      <c r="A384" s="162"/>
      <c r="B384" s="762"/>
      <c r="C384" s="763"/>
      <c r="D384" s="763"/>
      <c r="E384" s="764"/>
      <c r="F384" s="765"/>
      <c r="G384" s="766"/>
      <c r="H384" s="766"/>
      <c r="I384" s="658"/>
      <c r="J384" s="658"/>
      <c r="K384" s="658"/>
      <c r="L384" s="658"/>
      <c r="M384" s="658"/>
      <c r="N384" s="658"/>
      <c r="O384" s="658"/>
      <c r="P384" s="658"/>
      <c r="Q384" s="658"/>
      <c r="R384" s="658"/>
      <c r="S384" s="765"/>
      <c r="T384" s="766"/>
      <c r="U384" s="766"/>
      <c r="V384" s="658"/>
      <c r="W384" s="658"/>
      <c r="X384" s="658"/>
      <c r="Y384" s="658"/>
      <c r="Z384" s="658"/>
      <c r="AA384" s="658"/>
      <c r="AB384" s="658"/>
      <c r="AC384" s="658"/>
      <c r="AD384" s="658"/>
      <c r="AE384" s="658"/>
      <c r="AF384" s="658"/>
      <c r="AG384" s="658"/>
      <c r="AH384" s="658"/>
      <c r="AI384" s="659"/>
    </row>
    <row r="385" spans="1:37" s="170" customFormat="1" ht="18.899999999999999" customHeight="1" x14ac:dyDescent="0.2">
      <c r="A385" s="162"/>
      <c r="B385" s="762"/>
      <c r="C385" s="763"/>
      <c r="D385" s="763"/>
      <c r="E385" s="764"/>
      <c r="F385" s="765"/>
      <c r="G385" s="766"/>
      <c r="H385" s="766"/>
      <c r="I385" s="658"/>
      <c r="J385" s="658"/>
      <c r="K385" s="658"/>
      <c r="L385" s="658"/>
      <c r="M385" s="658"/>
      <c r="N385" s="658"/>
      <c r="O385" s="658"/>
      <c r="P385" s="658"/>
      <c r="Q385" s="658"/>
      <c r="R385" s="658"/>
      <c r="S385" s="765"/>
      <c r="T385" s="766"/>
      <c r="U385" s="766"/>
      <c r="V385" s="658"/>
      <c r="W385" s="658"/>
      <c r="X385" s="658"/>
      <c r="Y385" s="658"/>
      <c r="Z385" s="658"/>
      <c r="AA385" s="658"/>
      <c r="AB385" s="658"/>
      <c r="AC385" s="658"/>
      <c r="AD385" s="658"/>
      <c r="AE385" s="658"/>
      <c r="AF385" s="658"/>
      <c r="AG385" s="658"/>
      <c r="AH385" s="658"/>
      <c r="AI385" s="659"/>
    </row>
    <row r="386" spans="1:37" s="170" customFormat="1" ht="18.899999999999999" customHeight="1" x14ac:dyDescent="0.2">
      <c r="A386" s="162"/>
      <c r="B386" s="762"/>
      <c r="C386" s="763"/>
      <c r="D386" s="763"/>
      <c r="E386" s="764"/>
      <c r="F386" s="765"/>
      <c r="G386" s="766"/>
      <c r="H386" s="766"/>
      <c r="I386" s="658"/>
      <c r="J386" s="658"/>
      <c r="K386" s="658"/>
      <c r="L386" s="658"/>
      <c r="M386" s="658"/>
      <c r="N386" s="658"/>
      <c r="O386" s="658"/>
      <c r="P386" s="658"/>
      <c r="Q386" s="658"/>
      <c r="R386" s="658"/>
      <c r="S386" s="765"/>
      <c r="T386" s="766"/>
      <c r="U386" s="766"/>
      <c r="V386" s="658"/>
      <c r="W386" s="658"/>
      <c r="X386" s="658"/>
      <c r="Y386" s="658"/>
      <c r="Z386" s="658"/>
      <c r="AA386" s="658"/>
      <c r="AB386" s="658"/>
      <c r="AC386" s="658"/>
      <c r="AD386" s="658"/>
      <c r="AE386" s="658"/>
      <c r="AF386" s="658"/>
      <c r="AG386" s="658"/>
      <c r="AH386" s="658"/>
      <c r="AI386" s="659"/>
    </row>
    <row r="387" spans="1:37" s="170" customFormat="1" ht="20.100000000000001" customHeight="1" x14ac:dyDescent="0.2">
      <c r="A387" s="256"/>
      <c r="B387" s="247" t="s">
        <v>795</v>
      </c>
      <c r="C387" s="607" t="s">
        <v>1147</v>
      </c>
      <c r="D387" s="607"/>
      <c r="E387" s="607"/>
      <c r="F387" s="607"/>
      <c r="G387" s="607"/>
      <c r="H387" s="607"/>
      <c r="I387" s="607"/>
      <c r="J387" s="607"/>
      <c r="K387" s="607"/>
      <c r="L387" s="607"/>
      <c r="M387" s="607"/>
      <c r="N387" s="607"/>
      <c r="O387" s="607"/>
      <c r="P387" s="607"/>
      <c r="Q387" s="607"/>
      <c r="R387" s="607"/>
      <c r="S387" s="607"/>
      <c r="T387" s="607"/>
      <c r="U387" s="607"/>
      <c r="V387" s="607"/>
      <c r="W387" s="607"/>
      <c r="X387" s="607"/>
      <c r="Y387" s="607"/>
      <c r="Z387" s="607"/>
      <c r="AA387" s="607"/>
      <c r="AB387" s="289"/>
      <c r="AC387" s="293" t="s">
        <v>798</v>
      </c>
      <c r="AD387" s="677" t="s">
        <v>394</v>
      </c>
      <c r="AE387" s="677"/>
      <c r="AF387" s="677"/>
      <c r="AG387" s="677"/>
      <c r="AH387" s="677"/>
      <c r="AI387" s="293" t="s">
        <v>799</v>
      </c>
      <c r="AJ387" s="335"/>
      <c r="AK387" s="335"/>
    </row>
    <row r="388" spans="1:37" s="170" customFormat="1" ht="14.25" customHeight="1" x14ac:dyDescent="0.2">
      <c r="A388" s="256"/>
      <c r="B388" s="247"/>
      <c r="C388" s="607"/>
      <c r="D388" s="607"/>
      <c r="E388" s="607"/>
      <c r="F388" s="607"/>
      <c r="G388" s="607"/>
      <c r="H388" s="607"/>
      <c r="I388" s="607"/>
      <c r="J388" s="607"/>
      <c r="K388" s="607"/>
      <c r="L388" s="607"/>
      <c r="M388" s="607"/>
      <c r="N388" s="607"/>
      <c r="O388" s="607"/>
      <c r="P388" s="607"/>
      <c r="Q388" s="607"/>
      <c r="R388" s="607"/>
      <c r="S388" s="607"/>
      <c r="T388" s="607"/>
      <c r="U388" s="607"/>
      <c r="V388" s="607"/>
      <c r="W388" s="607"/>
      <c r="X388" s="607"/>
      <c r="Y388" s="607"/>
      <c r="Z388" s="607"/>
      <c r="AA388" s="607"/>
      <c r="AB388" s="289"/>
      <c r="AC388" s="293"/>
      <c r="AD388" s="291"/>
      <c r="AE388" s="291"/>
      <c r="AF388" s="291"/>
      <c r="AG388" s="291"/>
      <c r="AH388" s="291"/>
      <c r="AI388" s="293"/>
      <c r="AJ388" s="335"/>
      <c r="AK388" s="335"/>
    </row>
    <row r="389" spans="1:37" s="161" customFormat="1" ht="20.100000000000001" customHeight="1" x14ac:dyDescent="0.2">
      <c r="A389" s="326"/>
      <c r="B389" s="778" t="s">
        <v>1148</v>
      </c>
      <c r="C389" s="778"/>
      <c r="D389" s="778"/>
      <c r="E389" s="778"/>
      <c r="F389" s="778"/>
      <c r="G389" s="778"/>
      <c r="H389" s="778"/>
      <c r="I389" s="778"/>
      <c r="J389" s="778"/>
      <c r="K389" s="778"/>
      <c r="L389" s="778"/>
      <c r="M389" s="778"/>
      <c r="N389" s="778"/>
      <c r="O389" s="778"/>
      <c r="P389" s="778"/>
      <c r="Q389" s="778"/>
      <c r="R389" s="778"/>
      <c r="S389" s="778"/>
      <c r="T389" s="326"/>
      <c r="U389" s="326"/>
      <c r="V389" s="326"/>
      <c r="W389" s="326"/>
      <c r="X389" s="326"/>
      <c r="Y389" s="326"/>
      <c r="Z389" s="326"/>
      <c r="AA389" s="326"/>
      <c r="AB389" s="326"/>
      <c r="AC389" s="326"/>
      <c r="AD389" s="326"/>
      <c r="AE389" s="326"/>
      <c r="AF389" s="326"/>
      <c r="AG389" s="326"/>
      <c r="AH389" s="326"/>
      <c r="AI389" s="326"/>
      <c r="AJ389" s="326"/>
      <c r="AK389" s="326"/>
    </row>
    <row r="390" spans="1:37" s="170" customFormat="1" ht="18.899999999999999" customHeight="1" x14ac:dyDescent="0.2">
      <c r="A390" s="162"/>
      <c r="B390" s="163" t="s">
        <v>1149</v>
      </c>
      <c r="C390" s="164"/>
      <c r="D390" s="164"/>
      <c r="E390" s="169"/>
      <c r="F390" s="163" t="s">
        <v>1150</v>
      </c>
      <c r="G390" s="164"/>
      <c r="H390" s="164"/>
      <c r="I390" s="164"/>
      <c r="J390" s="164"/>
      <c r="K390" s="164"/>
      <c r="L390" s="169"/>
      <c r="M390" s="163" t="s">
        <v>1151</v>
      </c>
      <c r="N390" s="164"/>
      <c r="O390" s="164"/>
      <c r="P390" s="164"/>
      <c r="Q390" s="164"/>
      <c r="R390" s="164"/>
      <c r="S390" s="164"/>
      <c r="T390" s="164"/>
      <c r="U390" s="164"/>
      <c r="V390" s="164"/>
      <c r="W390" s="164"/>
      <c r="X390" s="164"/>
      <c r="Y390" s="169"/>
      <c r="Z390" s="767" t="s">
        <v>1152</v>
      </c>
      <c r="AA390" s="768"/>
      <c r="AB390" s="768"/>
      <c r="AC390" s="768"/>
      <c r="AD390" s="768"/>
      <c r="AE390" s="768"/>
      <c r="AF390" s="769"/>
      <c r="AG390" s="162"/>
    </row>
    <row r="391" spans="1:37" s="170" customFormat="1" ht="18.899999999999999" customHeight="1" x14ac:dyDescent="0.2">
      <c r="A391" s="162"/>
      <c r="B391" s="601"/>
      <c r="C391" s="602"/>
      <c r="D391" s="602"/>
      <c r="E391" s="603"/>
      <c r="F391" s="585"/>
      <c r="G391" s="586"/>
      <c r="H391" s="586"/>
      <c r="I391" s="586"/>
      <c r="J391" s="586"/>
      <c r="K391" s="586"/>
      <c r="L391" s="587"/>
      <c r="M391" s="585"/>
      <c r="N391" s="586"/>
      <c r="O391" s="586"/>
      <c r="P391" s="586"/>
      <c r="Q391" s="586"/>
      <c r="R391" s="586"/>
      <c r="S391" s="586"/>
      <c r="T391" s="586"/>
      <c r="U391" s="586"/>
      <c r="V391" s="586"/>
      <c r="W391" s="586"/>
      <c r="X391" s="586"/>
      <c r="Y391" s="587"/>
      <c r="Z391" s="585"/>
      <c r="AA391" s="586"/>
      <c r="AB391" s="586"/>
      <c r="AC391" s="586"/>
      <c r="AD391" s="586"/>
      <c r="AE391" s="586"/>
      <c r="AF391" s="587"/>
      <c r="AG391" s="162"/>
    </row>
    <row r="392" spans="1:37" s="170" customFormat="1" ht="18.899999999999999" customHeight="1" x14ac:dyDescent="0.2">
      <c r="A392" s="162"/>
      <c r="B392" s="601"/>
      <c r="C392" s="602"/>
      <c r="D392" s="602"/>
      <c r="E392" s="603"/>
      <c r="F392" s="604"/>
      <c r="G392" s="605"/>
      <c r="H392" s="605"/>
      <c r="I392" s="605"/>
      <c r="J392" s="605"/>
      <c r="K392" s="605"/>
      <c r="L392" s="606"/>
      <c r="M392" s="604"/>
      <c r="N392" s="605"/>
      <c r="O392" s="605"/>
      <c r="P392" s="605"/>
      <c r="Q392" s="605"/>
      <c r="R392" s="605"/>
      <c r="S392" s="605"/>
      <c r="T392" s="605"/>
      <c r="U392" s="605"/>
      <c r="V392" s="605"/>
      <c r="W392" s="605"/>
      <c r="X392" s="605"/>
      <c r="Y392" s="606"/>
      <c r="Z392" s="604"/>
      <c r="AA392" s="605"/>
      <c r="AB392" s="605"/>
      <c r="AC392" s="605"/>
      <c r="AD392" s="605"/>
      <c r="AE392" s="605"/>
      <c r="AF392" s="606"/>
      <c r="AG392" s="162"/>
    </row>
    <row r="393" spans="1:37" s="170" customFormat="1" ht="18.899999999999999" customHeight="1" x14ac:dyDescent="0.2">
      <c r="A393" s="162"/>
      <c r="B393" s="601"/>
      <c r="C393" s="602"/>
      <c r="D393" s="602"/>
      <c r="E393" s="603"/>
      <c r="F393" s="604"/>
      <c r="G393" s="605"/>
      <c r="H393" s="605"/>
      <c r="I393" s="605"/>
      <c r="J393" s="605"/>
      <c r="K393" s="605"/>
      <c r="L393" s="606"/>
      <c r="M393" s="604"/>
      <c r="N393" s="605"/>
      <c r="O393" s="605"/>
      <c r="P393" s="605"/>
      <c r="Q393" s="605"/>
      <c r="R393" s="605"/>
      <c r="S393" s="605"/>
      <c r="T393" s="605"/>
      <c r="U393" s="605"/>
      <c r="V393" s="605"/>
      <c r="W393" s="605"/>
      <c r="X393" s="605"/>
      <c r="Y393" s="606"/>
      <c r="Z393" s="604"/>
      <c r="AA393" s="605"/>
      <c r="AB393" s="605"/>
      <c r="AC393" s="605"/>
      <c r="AD393" s="605"/>
      <c r="AE393" s="605"/>
      <c r="AF393" s="606"/>
      <c r="AG393" s="162"/>
    </row>
    <row r="394" spans="1:37" s="170" customFormat="1" ht="18.899999999999999" customHeight="1" x14ac:dyDescent="0.2">
      <c r="A394" s="162"/>
      <c r="B394" s="601"/>
      <c r="C394" s="602"/>
      <c r="D394" s="602"/>
      <c r="E394" s="603"/>
      <c r="F394" s="604"/>
      <c r="G394" s="605"/>
      <c r="H394" s="605"/>
      <c r="I394" s="605"/>
      <c r="J394" s="605"/>
      <c r="K394" s="605"/>
      <c r="L394" s="606"/>
      <c r="M394" s="604"/>
      <c r="N394" s="605"/>
      <c r="O394" s="605"/>
      <c r="P394" s="605"/>
      <c r="Q394" s="605"/>
      <c r="R394" s="605"/>
      <c r="S394" s="605"/>
      <c r="T394" s="605"/>
      <c r="U394" s="605"/>
      <c r="V394" s="605"/>
      <c r="W394" s="605"/>
      <c r="X394" s="605"/>
      <c r="Y394" s="606"/>
      <c r="Z394" s="604"/>
      <c r="AA394" s="605"/>
      <c r="AB394" s="605"/>
      <c r="AC394" s="605"/>
      <c r="AD394" s="605"/>
      <c r="AE394" s="605"/>
      <c r="AF394" s="606"/>
      <c r="AG394" s="162"/>
    </row>
    <row r="395" spans="1:37" s="170" customFormat="1" ht="18.899999999999999" customHeight="1" x14ac:dyDescent="0.2">
      <c r="A395" s="162"/>
      <c r="B395" s="601"/>
      <c r="C395" s="602"/>
      <c r="D395" s="602"/>
      <c r="E395" s="603"/>
      <c r="F395" s="560"/>
      <c r="G395" s="561"/>
      <c r="H395" s="561"/>
      <c r="I395" s="561"/>
      <c r="J395" s="561"/>
      <c r="K395" s="561"/>
      <c r="L395" s="562"/>
      <c r="M395" s="560"/>
      <c r="N395" s="561"/>
      <c r="O395" s="561"/>
      <c r="P395" s="561"/>
      <c r="Q395" s="561"/>
      <c r="R395" s="561"/>
      <c r="S395" s="561"/>
      <c r="T395" s="561"/>
      <c r="U395" s="561"/>
      <c r="V395" s="561"/>
      <c r="W395" s="561"/>
      <c r="X395" s="561"/>
      <c r="Y395" s="562"/>
      <c r="Z395" s="560"/>
      <c r="AA395" s="561"/>
      <c r="AB395" s="561"/>
      <c r="AC395" s="561"/>
      <c r="AD395" s="561"/>
      <c r="AE395" s="561"/>
      <c r="AF395" s="562"/>
      <c r="AG395" s="162"/>
    </row>
    <row r="396" spans="1:37" s="197" customFormat="1" ht="14.1" customHeight="1" x14ac:dyDescent="0.2">
      <c r="A396" s="196"/>
      <c r="B396" s="210" t="s">
        <v>1153</v>
      </c>
      <c r="C396" s="210"/>
      <c r="D396" s="210"/>
      <c r="E396" s="210"/>
      <c r="F396" s="210"/>
      <c r="G396" s="196"/>
      <c r="H396" s="196"/>
      <c r="I396" s="196"/>
      <c r="J396" s="196"/>
      <c r="K396" s="196"/>
      <c r="L396" s="196"/>
      <c r="M396" s="196"/>
      <c r="N396" s="196"/>
      <c r="O396" s="196"/>
      <c r="P396" s="196"/>
      <c r="Q396" s="196"/>
      <c r="R396" s="196"/>
      <c r="S396" s="196"/>
      <c r="T396" s="196"/>
      <c r="U396" s="196"/>
      <c r="V396" s="196"/>
      <c r="W396" s="196"/>
      <c r="X396" s="196"/>
      <c r="Y396" s="196"/>
      <c r="Z396" s="196"/>
      <c r="AA396" s="196"/>
      <c r="AB396" s="196"/>
      <c r="AC396" s="196"/>
      <c r="AD396" s="196"/>
      <c r="AE396" s="196"/>
      <c r="AF396" s="196"/>
      <c r="AG396" s="196"/>
      <c r="AH396" s="196"/>
      <c r="AI396" s="196"/>
      <c r="AJ396" s="196"/>
      <c r="AK396" s="196"/>
    </row>
    <row r="397" spans="1:37" ht="20.100000000000001" customHeight="1" x14ac:dyDescent="0.2">
      <c r="B397" s="211" t="s">
        <v>781</v>
      </c>
      <c r="AK397" s="160"/>
    </row>
    <row r="398" spans="1:37" ht="17.100000000000001" customHeight="1" x14ac:dyDescent="0.2">
      <c r="C398" s="240" t="s">
        <v>795</v>
      </c>
      <c r="D398" s="592" t="s">
        <v>1154</v>
      </c>
      <c r="E398" s="592"/>
      <c r="F398" s="592"/>
      <c r="G398" s="592"/>
      <c r="H398" s="592"/>
      <c r="I398" s="592"/>
      <c r="J398" s="592"/>
      <c r="K398" s="592"/>
      <c r="L398" s="592"/>
      <c r="M398" s="592"/>
      <c r="N398" s="592"/>
      <c r="O398" s="592"/>
      <c r="P398" s="592"/>
      <c r="Q398" s="592"/>
      <c r="R398" s="592"/>
      <c r="S398" s="592"/>
      <c r="T398" s="592"/>
      <c r="U398" s="592"/>
      <c r="V398" s="592"/>
      <c r="W398" s="592"/>
      <c r="X398" s="592"/>
      <c r="Y398" s="592"/>
      <c r="Z398" s="592"/>
      <c r="AA398" s="592"/>
      <c r="AB398" s="592"/>
      <c r="AC398" s="592"/>
      <c r="AD398" s="213" t="s">
        <v>798</v>
      </c>
      <c r="AE398" s="565" t="s">
        <v>394</v>
      </c>
      <c r="AF398" s="565"/>
      <c r="AG398" s="565"/>
      <c r="AH398" s="565"/>
      <c r="AI398" s="565"/>
      <c r="AJ398" s="213" t="s">
        <v>799</v>
      </c>
    </row>
    <row r="399" spans="1:37" ht="17.100000000000001" customHeight="1" x14ac:dyDescent="0.2">
      <c r="C399" s="240"/>
      <c r="D399" s="592"/>
      <c r="E399" s="592"/>
      <c r="F399" s="592"/>
      <c r="G399" s="592"/>
      <c r="H399" s="592"/>
      <c r="I399" s="592"/>
      <c r="J399" s="592"/>
      <c r="K399" s="592"/>
      <c r="L399" s="592"/>
      <c r="M399" s="592"/>
      <c r="N399" s="592"/>
      <c r="O399" s="592"/>
      <c r="P399" s="592"/>
      <c r="Q399" s="592"/>
      <c r="R399" s="592"/>
      <c r="S399" s="592"/>
      <c r="T399" s="592"/>
      <c r="U399" s="592"/>
      <c r="V399" s="592"/>
      <c r="W399" s="592"/>
      <c r="X399" s="592"/>
      <c r="Y399" s="592"/>
      <c r="Z399" s="592"/>
      <c r="AA399" s="592"/>
      <c r="AB399" s="592"/>
      <c r="AC399" s="592"/>
    </row>
    <row r="400" spans="1:37" ht="20.100000000000001" customHeight="1" x14ac:dyDescent="0.2">
      <c r="C400" s="240" t="s">
        <v>801</v>
      </c>
      <c r="D400" s="592" t="s">
        <v>1155</v>
      </c>
      <c r="E400" s="592"/>
      <c r="F400" s="592"/>
      <c r="G400" s="592"/>
      <c r="H400" s="592"/>
      <c r="I400" s="592"/>
      <c r="J400" s="592"/>
      <c r="K400" s="592"/>
      <c r="L400" s="592"/>
      <c r="M400" s="592"/>
      <c r="N400" s="592"/>
      <c r="O400" s="592"/>
      <c r="P400" s="592"/>
      <c r="Q400" s="592"/>
      <c r="R400" s="592"/>
      <c r="S400" s="592"/>
      <c r="T400" s="592"/>
      <c r="U400" s="592"/>
      <c r="V400" s="592"/>
      <c r="W400" s="592"/>
      <c r="X400" s="592"/>
      <c r="Y400" s="592"/>
      <c r="Z400" s="592"/>
      <c r="AA400" s="592"/>
      <c r="AB400" s="592"/>
      <c r="AC400" s="592"/>
      <c r="AD400" s="213" t="s">
        <v>798</v>
      </c>
      <c r="AE400" s="565" t="s">
        <v>394</v>
      </c>
      <c r="AF400" s="565"/>
      <c r="AG400" s="565"/>
      <c r="AH400" s="565"/>
      <c r="AI400" s="565"/>
      <c r="AJ400" s="213" t="s">
        <v>799</v>
      </c>
    </row>
    <row r="401" spans="1:37" ht="20.100000000000001" customHeight="1" x14ac:dyDescent="0.2">
      <c r="C401" s="240"/>
      <c r="D401" s="592"/>
      <c r="E401" s="592"/>
      <c r="F401" s="592"/>
      <c r="G401" s="592"/>
      <c r="H401" s="592"/>
      <c r="I401" s="592"/>
      <c r="J401" s="592"/>
      <c r="K401" s="592"/>
      <c r="L401" s="592"/>
      <c r="M401" s="592"/>
      <c r="N401" s="592"/>
      <c r="O401" s="592"/>
      <c r="P401" s="592"/>
      <c r="Q401" s="592"/>
      <c r="R401" s="592"/>
      <c r="S401" s="592"/>
      <c r="T401" s="592"/>
      <c r="U401" s="592"/>
      <c r="V401" s="592"/>
      <c r="W401" s="592"/>
      <c r="X401" s="592"/>
      <c r="Y401" s="592"/>
      <c r="Z401" s="592"/>
      <c r="AA401" s="592"/>
      <c r="AB401" s="592"/>
      <c r="AC401" s="592"/>
    </row>
    <row r="402" spans="1:37" ht="20.100000000000001" customHeight="1" x14ac:dyDescent="0.2">
      <c r="C402" s="324" t="s">
        <v>1255</v>
      </c>
      <c r="D402" s="324"/>
      <c r="E402" s="241"/>
      <c r="F402" s="241"/>
      <c r="G402" s="241"/>
      <c r="H402" s="241"/>
      <c r="I402" s="241"/>
      <c r="J402" s="241"/>
      <c r="K402" s="241"/>
      <c r="L402" s="241"/>
      <c r="M402" s="241"/>
      <c r="N402" s="241"/>
      <c r="O402" s="241"/>
      <c r="P402" s="241"/>
      <c r="Q402" s="241"/>
      <c r="R402" s="241"/>
      <c r="S402" s="241"/>
      <c r="T402" s="241"/>
      <c r="U402" s="241"/>
      <c r="V402" s="241"/>
      <c r="W402" s="241"/>
      <c r="X402" s="241"/>
      <c r="Y402" s="241"/>
      <c r="Z402" s="241"/>
      <c r="AA402" s="241"/>
      <c r="AB402" s="241"/>
      <c r="AC402" s="241"/>
      <c r="AD402" s="213" t="s">
        <v>798</v>
      </c>
      <c r="AE402" s="565" t="s">
        <v>394</v>
      </c>
      <c r="AF402" s="565"/>
      <c r="AG402" s="565"/>
      <c r="AH402" s="565"/>
      <c r="AI402" s="565"/>
      <c r="AJ402" s="213" t="s">
        <v>799</v>
      </c>
    </row>
    <row r="403" spans="1:37" ht="20.100000000000001" customHeight="1" x14ac:dyDescent="0.2">
      <c r="C403" s="324" t="s">
        <v>1256</v>
      </c>
      <c r="D403" s="324"/>
      <c r="E403" s="241"/>
      <c r="F403" s="241"/>
      <c r="G403" s="241"/>
      <c r="H403" s="241"/>
      <c r="I403" s="241"/>
      <c r="J403" s="241"/>
      <c r="K403" s="241"/>
      <c r="L403" s="241"/>
      <c r="M403" s="241"/>
      <c r="N403" s="241"/>
      <c r="O403" s="241"/>
      <c r="P403" s="241"/>
      <c r="Q403" s="241"/>
      <c r="R403" s="241"/>
      <c r="S403" s="241"/>
      <c r="T403" s="241"/>
      <c r="U403" s="241"/>
      <c r="V403" s="241"/>
      <c r="W403" s="241"/>
      <c r="X403" s="241"/>
      <c r="Y403" s="241"/>
      <c r="Z403" s="241"/>
      <c r="AA403" s="241"/>
      <c r="AB403" s="241"/>
      <c r="AC403" s="241"/>
      <c r="AD403" s="211"/>
    </row>
    <row r="404" spans="1:37" s="170" customFormat="1" ht="24.9" customHeight="1" x14ac:dyDescent="0.2">
      <c r="A404" s="162"/>
      <c r="B404" s="211"/>
      <c r="C404" s="211"/>
      <c r="D404" s="248"/>
      <c r="E404" s="249"/>
      <c r="F404" s="249"/>
      <c r="G404" s="249"/>
      <c r="H404" s="249"/>
      <c r="I404" s="249"/>
      <c r="J404" s="249"/>
      <c r="K404" s="249"/>
      <c r="L404" s="249"/>
      <c r="M404" s="249"/>
      <c r="N404" s="249"/>
      <c r="O404" s="249"/>
      <c r="P404" s="249"/>
      <c r="Q404" s="249"/>
      <c r="R404" s="249"/>
      <c r="S404" s="249"/>
      <c r="T404" s="249"/>
      <c r="U404" s="249"/>
      <c r="V404" s="249"/>
      <c r="W404" s="249"/>
      <c r="X404" s="249"/>
      <c r="Y404" s="249"/>
      <c r="Z404" s="249"/>
      <c r="AA404" s="249"/>
      <c r="AB404" s="249"/>
      <c r="AC404" s="249"/>
      <c r="AD404" s="249"/>
      <c r="AE404" s="249"/>
      <c r="AF404" s="249"/>
      <c r="AG404" s="249"/>
      <c r="AH404" s="249"/>
      <c r="AI404" s="249"/>
      <c r="AJ404" s="250"/>
      <c r="AK404" s="162"/>
    </row>
    <row r="405" spans="1:37" s="170" customFormat="1" ht="24.9" customHeight="1" x14ac:dyDescent="0.2">
      <c r="A405" s="162"/>
      <c r="B405" s="211"/>
      <c r="C405" s="211"/>
      <c r="D405" s="251"/>
      <c r="E405" s="252"/>
      <c r="F405" s="252"/>
      <c r="G405" s="252"/>
      <c r="H405" s="252"/>
      <c r="I405" s="252"/>
      <c r="J405" s="252"/>
      <c r="K405" s="252"/>
      <c r="L405" s="252"/>
      <c r="M405" s="252"/>
      <c r="N405" s="252"/>
      <c r="O405" s="252"/>
      <c r="P405" s="252"/>
      <c r="Q405" s="252"/>
      <c r="R405" s="252"/>
      <c r="S405" s="252"/>
      <c r="T405" s="252"/>
      <c r="U405" s="252"/>
      <c r="V405" s="252"/>
      <c r="W405" s="252"/>
      <c r="X405" s="252"/>
      <c r="Y405" s="252"/>
      <c r="Z405" s="252"/>
      <c r="AA405" s="252"/>
      <c r="AB405" s="252"/>
      <c r="AC405" s="252"/>
      <c r="AD405" s="252"/>
      <c r="AE405" s="252"/>
      <c r="AF405" s="252"/>
      <c r="AG405" s="252"/>
      <c r="AH405" s="252"/>
      <c r="AI405" s="252"/>
      <c r="AJ405" s="253"/>
      <c r="AK405" s="162"/>
    </row>
    <row r="406" spans="1:37" ht="24" customHeight="1" x14ac:dyDescent="0.2"/>
    <row r="407" spans="1:37" x14ac:dyDescent="0.2">
      <c r="B407" s="185"/>
      <c r="C407" s="185"/>
      <c r="D407" s="185"/>
      <c r="E407" s="185"/>
      <c r="F407" s="185"/>
      <c r="G407" s="185"/>
      <c r="H407" s="185"/>
      <c r="I407" s="185"/>
      <c r="J407" s="185"/>
      <c r="K407" s="185"/>
      <c r="L407" s="185"/>
      <c r="M407" s="185"/>
      <c r="N407" s="185"/>
      <c r="O407" s="185"/>
      <c r="P407" s="185"/>
      <c r="Q407" s="185"/>
      <c r="R407" s="185"/>
      <c r="S407" s="185"/>
      <c r="T407" s="185"/>
      <c r="U407" s="185"/>
      <c r="V407" s="185"/>
      <c r="W407" s="185"/>
      <c r="X407" s="185"/>
      <c r="Y407" s="185"/>
      <c r="Z407" s="185"/>
      <c r="AA407" s="185"/>
      <c r="AB407" s="185"/>
      <c r="AC407" s="185"/>
      <c r="AD407" s="185"/>
      <c r="AE407" s="185"/>
      <c r="AF407" s="185"/>
      <c r="AG407" s="185"/>
      <c r="AH407" s="185"/>
      <c r="AI407" s="185"/>
      <c r="AJ407" s="185"/>
    </row>
  </sheetData>
  <mergeCells count="626">
    <mergeCell ref="N180:V180"/>
    <mergeCell ref="N183:V183"/>
    <mergeCell ref="N182:V182"/>
    <mergeCell ref="C226:AI226"/>
    <mergeCell ref="B219:F219"/>
    <mergeCell ref="G219:K219"/>
    <mergeCell ref="L219:U219"/>
    <mergeCell ref="V219:AI219"/>
    <mergeCell ref="G221:K221"/>
    <mergeCell ref="V221:AC221"/>
    <mergeCell ref="AD221:AI221"/>
    <mergeCell ref="G222:K222"/>
    <mergeCell ref="M205:AJ205"/>
    <mergeCell ref="P206:AJ206"/>
    <mergeCell ref="G209:Q209"/>
    <mergeCell ref="R209:V209"/>
    <mergeCell ref="W209:AJ209"/>
    <mergeCell ref="W210:Y210"/>
    <mergeCell ref="AI210:AJ210"/>
    <mergeCell ref="W211:Y211"/>
    <mergeCell ref="G220:K220"/>
    <mergeCell ref="V220:AC220"/>
    <mergeCell ref="AD220:AI220"/>
    <mergeCell ref="AI211:AJ211"/>
    <mergeCell ref="F384:R384"/>
    <mergeCell ref="S384:AI384"/>
    <mergeCell ref="F392:L392"/>
    <mergeCell ref="M392:Y392"/>
    <mergeCell ref="Z392:AF392"/>
    <mergeCell ref="B393:E393"/>
    <mergeCell ref="F393:L393"/>
    <mergeCell ref="M393:Y393"/>
    <mergeCell ref="Z393:AF393"/>
    <mergeCell ref="B371:E371"/>
    <mergeCell ref="F371:R371"/>
    <mergeCell ref="S371:AI371"/>
    <mergeCell ref="D374:AC375"/>
    <mergeCell ref="W222:AC223"/>
    <mergeCell ref="AD222:AI222"/>
    <mergeCell ref="G223:K223"/>
    <mergeCell ref="AD223:AI223"/>
    <mergeCell ref="AE402:AI402"/>
    <mergeCell ref="B395:E395"/>
    <mergeCell ref="F395:L395"/>
    <mergeCell ref="M395:Y395"/>
    <mergeCell ref="Z395:AF395"/>
    <mergeCell ref="D398:AC399"/>
    <mergeCell ref="AE398:AI398"/>
    <mergeCell ref="B385:E385"/>
    <mergeCell ref="F385:R385"/>
    <mergeCell ref="S385:AI385"/>
    <mergeCell ref="B386:E386"/>
    <mergeCell ref="F386:R386"/>
    <mergeCell ref="S386:AI386"/>
    <mergeCell ref="C387:AA388"/>
    <mergeCell ref="AD387:AH387"/>
    <mergeCell ref="B389:S389"/>
    <mergeCell ref="D400:AC401"/>
    <mergeCell ref="AE400:AI400"/>
    <mergeCell ref="Z390:AF390"/>
    <mergeCell ref="B391:E391"/>
    <mergeCell ref="F391:L391"/>
    <mergeCell ref="M391:Y391"/>
    <mergeCell ref="Z391:AF391"/>
    <mergeCell ref="B392:E392"/>
    <mergeCell ref="AE374:AI374"/>
    <mergeCell ref="D376:AC377"/>
    <mergeCell ref="AE376:AI376"/>
    <mergeCell ref="D378:AC379"/>
    <mergeCell ref="AE378:AI378"/>
    <mergeCell ref="B382:D382"/>
    <mergeCell ref="F382:R382"/>
    <mergeCell ref="S382:AI382"/>
    <mergeCell ref="B383:E383"/>
    <mergeCell ref="B394:E394"/>
    <mergeCell ref="F394:L394"/>
    <mergeCell ref="M394:Y394"/>
    <mergeCell ref="Z394:AF394"/>
    <mergeCell ref="F383:R383"/>
    <mergeCell ref="S383:AI383"/>
    <mergeCell ref="B384:E384"/>
    <mergeCell ref="B368:E368"/>
    <mergeCell ref="F368:R368"/>
    <mergeCell ref="S368:AI368"/>
    <mergeCell ref="B369:E369"/>
    <mergeCell ref="F369:R369"/>
    <mergeCell ref="S369:AI369"/>
    <mergeCell ref="B370:E370"/>
    <mergeCell ref="F370:R370"/>
    <mergeCell ref="S370:AI370"/>
    <mergeCell ref="D362:AB362"/>
    <mergeCell ref="AE362:AI362"/>
    <mergeCell ref="D363:AB363"/>
    <mergeCell ref="AE363:AI363"/>
    <mergeCell ref="D364:AB364"/>
    <mergeCell ref="AE364:AI364"/>
    <mergeCell ref="B367:D367"/>
    <mergeCell ref="F367:R367"/>
    <mergeCell ref="S367:AI367"/>
    <mergeCell ref="C356:F356"/>
    <mergeCell ref="G356:J356"/>
    <mergeCell ref="L356:O356"/>
    <mergeCell ref="C357:F357"/>
    <mergeCell ref="G357:J357"/>
    <mergeCell ref="L357:O357"/>
    <mergeCell ref="C358:F358"/>
    <mergeCell ref="G358:J358"/>
    <mergeCell ref="L358:O358"/>
    <mergeCell ref="M337:N337"/>
    <mergeCell ref="AI337:AJ337"/>
    <mergeCell ref="M338:N338"/>
    <mergeCell ref="B339:L341"/>
    <mergeCell ref="M339:N341"/>
    <mergeCell ref="C348:AA349"/>
    <mergeCell ref="AD348:AH348"/>
    <mergeCell ref="AD350:AH350"/>
    <mergeCell ref="B355:F355"/>
    <mergeCell ref="G355:J355"/>
    <mergeCell ref="L355:O355"/>
    <mergeCell ref="B342:L344"/>
    <mergeCell ref="M342:N344"/>
    <mergeCell ref="O343:AJ344"/>
    <mergeCell ref="C302:AC303"/>
    <mergeCell ref="AD302:AD303"/>
    <mergeCell ref="AE302:AI303"/>
    <mergeCell ref="AJ302:AJ303"/>
    <mergeCell ref="AE304:AI304"/>
    <mergeCell ref="AE305:AI305"/>
    <mergeCell ref="AE306:AI306"/>
    <mergeCell ref="B334:L336"/>
    <mergeCell ref="M334:N336"/>
    <mergeCell ref="AE314:AI314"/>
    <mergeCell ref="AE315:AI315"/>
    <mergeCell ref="AE316:AI316"/>
    <mergeCell ref="AE323:AI323"/>
    <mergeCell ref="AE324:AI324"/>
    <mergeCell ref="AE325:AI325"/>
    <mergeCell ref="AE327:AI327"/>
    <mergeCell ref="AE328:AI328"/>
    <mergeCell ref="AE329:AI329"/>
    <mergeCell ref="AE330:AI330"/>
    <mergeCell ref="AE331:AI331"/>
    <mergeCell ref="C307:AC308"/>
    <mergeCell ref="AE307:AI308"/>
    <mergeCell ref="B311:K311"/>
    <mergeCell ref="L311:AJ311"/>
    <mergeCell ref="AE296:AI296"/>
    <mergeCell ref="AE297:AI297"/>
    <mergeCell ref="E299:F299"/>
    <mergeCell ref="G299:AI299"/>
    <mergeCell ref="G300:K300"/>
    <mergeCell ref="P300:T300"/>
    <mergeCell ref="Z300:AB300"/>
    <mergeCell ref="AD300:AH300"/>
    <mergeCell ref="AE301:AI301"/>
    <mergeCell ref="B290:E290"/>
    <mergeCell ref="F290:J290"/>
    <mergeCell ref="K290:L290"/>
    <mergeCell ref="M290:AA290"/>
    <mergeCell ref="AB290:AJ290"/>
    <mergeCell ref="B291:E291"/>
    <mergeCell ref="F291:J291"/>
    <mergeCell ref="K291:L291"/>
    <mergeCell ref="M291:AA291"/>
    <mergeCell ref="AB291:AJ291"/>
    <mergeCell ref="B288:E288"/>
    <mergeCell ref="F288:J288"/>
    <mergeCell ref="K288:L288"/>
    <mergeCell ref="M288:AA288"/>
    <mergeCell ref="AB288:AJ288"/>
    <mergeCell ref="B289:E289"/>
    <mergeCell ref="F289:J289"/>
    <mergeCell ref="K289:L289"/>
    <mergeCell ref="M289:AA289"/>
    <mergeCell ref="AB289:AJ289"/>
    <mergeCell ref="B280:G280"/>
    <mergeCell ref="H280:I280"/>
    <mergeCell ref="V280:AJ282"/>
    <mergeCell ref="B281:B282"/>
    <mergeCell ref="H281:I281"/>
    <mergeCell ref="O281:P281"/>
    <mergeCell ref="H282:I282"/>
    <mergeCell ref="B287:E287"/>
    <mergeCell ref="F287:J287"/>
    <mergeCell ref="K287:L287"/>
    <mergeCell ref="M287:AA287"/>
    <mergeCell ref="AB287:AJ287"/>
    <mergeCell ref="AC271:AI271"/>
    <mergeCell ref="N272:O272"/>
    <mergeCell ref="AD272:AE272"/>
    <mergeCell ref="N273:O273"/>
    <mergeCell ref="E274:AC275"/>
    <mergeCell ref="AD274:AD275"/>
    <mergeCell ref="AE274:AI275"/>
    <mergeCell ref="AJ274:AJ275"/>
    <mergeCell ref="AE276:AI276"/>
    <mergeCell ref="AE253:AI253"/>
    <mergeCell ref="AE254:AI254"/>
    <mergeCell ref="AE255:AI255"/>
    <mergeCell ref="B259:F262"/>
    <mergeCell ref="V259:AJ260"/>
    <mergeCell ref="V261:AJ262"/>
    <mergeCell ref="B267:B268"/>
    <mergeCell ref="C267:D268"/>
    <mergeCell ref="E267:E268"/>
    <mergeCell ref="F267:F268"/>
    <mergeCell ref="G267:G268"/>
    <mergeCell ref="H267:I268"/>
    <mergeCell ref="J267:K268"/>
    <mergeCell ref="L267:L268"/>
    <mergeCell ref="M267:AJ268"/>
    <mergeCell ref="AE248:AI248"/>
    <mergeCell ref="P250:R250"/>
    <mergeCell ref="AE250:AG250"/>
    <mergeCell ref="C227:AI227"/>
    <mergeCell ref="AE251:AI251"/>
    <mergeCell ref="AE252:AI252"/>
    <mergeCell ref="AE230:AI230"/>
    <mergeCell ref="AE235:AI235"/>
    <mergeCell ref="G224:K224"/>
    <mergeCell ref="G225:K225"/>
    <mergeCell ref="AC231:AI231"/>
    <mergeCell ref="AE233:AI233"/>
    <mergeCell ref="AE234:AI234"/>
    <mergeCell ref="V224:AC224"/>
    <mergeCell ref="AD224:AI225"/>
    <mergeCell ref="W225:AC225"/>
    <mergeCell ref="B239:AJ240"/>
    <mergeCell ref="B244:AJ245"/>
    <mergeCell ref="W212:Y212"/>
    <mergeCell ref="AI212:AJ212"/>
    <mergeCell ref="W213:Y213"/>
    <mergeCell ref="AI213:AJ213"/>
    <mergeCell ref="W214:Y214"/>
    <mergeCell ref="B201:B206"/>
    <mergeCell ref="C201:C205"/>
    <mergeCell ref="K201:L201"/>
    <mergeCell ref="K202:L202"/>
    <mergeCell ref="K203:L203"/>
    <mergeCell ref="K204:L204"/>
    <mergeCell ref="G205:I205"/>
    <mergeCell ref="B209:F209"/>
    <mergeCell ref="AI214:AJ214"/>
    <mergeCell ref="K193:R193"/>
    <mergeCell ref="AB193:AI193"/>
    <mergeCell ref="K194:R194"/>
    <mergeCell ref="AB194:AI194"/>
    <mergeCell ref="K198:L198"/>
    <mergeCell ref="K199:L199"/>
    <mergeCell ref="M199:O199"/>
    <mergeCell ref="Q199:R199"/>
    <mergeCell ref="T199:V199"/>
    <mergeCell ref="X199:Y199"/>
    <mergeCell ref="AF199:AJ199"/>
    <mergeCell ref="J182:L182"/>
    <mergeCell ref="B187:B189"/>
    <mergeCell ref="M187:O187"/>
    <mergeCell ref="P187:Q187"/>
    <mergeCell ref="S187:S193"/>
    <mergeCell ref="AB187:AI187"/>
    <mergeCell ref="M188:O188"/>
    <mergeCell ref="P188:Q188"/>
    <mergeCell ref="T188:AA188"/>
    <mergeCell ref="AB188:AI188"/>
    <mergeCell ref="M189:O189"/>
    <mergeCell ref="P189:Q189"/>
    <mergeCell ref="AB189:AI189"/>
    <mergeCell ref="B190:B193"/>
    <mergeCell ref="M190:O190"/>
    <mergeCell ref="P190:Q190"/>
    <mergeCell ref="AD190:AF190"/>
    <mergeCell ref="AG190:AH190"/>
    <mergeCell ref="M191:O191"/>
    <mergeCell ref="P191:Q191"/>
    <mergeCell ref="AD191:AF191"/>
    <mergeCell ref="AG191:AH191"/>
    <mergeCell ref="K192:R192"/>
    <mergeCell ref="AB192:AI192"/>
    <mergeCell ref="B173:D175"/>
    <mergeCell ref="E173:E174"/>
    <mergeCell ref="F173:I174"/>
    <mergeCell ref="O173:U173"/>
    <mergeCell ref="Y173:Z173"/>
    <mergeCell ref="AF173:AJ173"/>
    <mergeCell ref="O174:U174"/>
    <mergeCell ref="Y174:Z174"/>
    <mergeCell ref="AF174:AJ174"/>
    <mergeCell ref="D156:AH157"/>
    <mergeCell ref="AE161:AI161"/>
    <mergeCell ref="AE162:AI162"/>
    <mergeCell ref="B166:B172"/>
    <mergeCell ref="C166:D167"/>
    <mergeCell ref="O166:U166"/>
    <mergeCell ref="V166:AB166"/>
    <mergeCell ref="AF166:AJ166"/>
    <mergeCell ref="C168:D172"/>
    <mergeCell ref="E168:E171"/>
    <mergeCell ref="F168:I171"/>
    <mergeCell ref="P168:U168"/>
    <mergeCell ref="AE168:AJ168"/>
    <mergeCell ref="O169:U169"/>
    <mergeCell ref="Y169:Z169"/>
    <mergeCell ref="AF169:AJ169"/>
    <mergeCell ref="O170:U170"/>
    <mergeCell ref="Y170:AJ170"/>
    <mergeCell ref="O171:U171"/>
    <mergeCell ref="V171:AB171"/>
    <mergeCell ref="N149:Q149"/>
    <mergeCell ref="B151:G151"/>
    <mergeCell ref="I152:K152"/>
    <mergeCell ref="O152:R152"/>
    <mergeCell ref="S152:T152"/>
    <mergeCell ref="I153:K153"/>
    <mergeCell ref="O153:R153"/>
    <mergeCell ref="I154:K154"/>
    <mergeCell ref="O154:R154"/>
    <mergeCell ref="B146:H146"/>
    <mergeCell ref="J146:L146"/>
    <mergeCell ref="N146:Q146"/>
    <mergeCell ref="S146:W146"/>
    <mergeCell ref="B147:H147"/>
    <mergeCell ref="J147:L147"/>
    <mergeCell ref="N147:Q147"/>
    <mergeCell ref="S147:W147"/>
    <mergeCell ref="J148:M148"/>
    <mergeCell ref="N148:Q148"/>
    <mergeCell ref="S148:W148"/>
    <mergeCell ref="J143:L143"/>
    <mergeCell ref="N143:Q143"/>
    <mergeCell ref="S143:W143"/>
    <mergeCell ref="J144:L144"/>
    <mergeCell ref="N144:Q144"/>
    <mergeCell ref="S144:W144"/>
    <mergeCell ref="B145:H145"/>
    <mergeCell ref="J145:L145"/>
    <mergeCell ref="N145:Q145"/>
    <mergeCell ref="S145:W145"/>
    <mergeCell ref="J140:L140"/>
    <mergeCell ref="N140:Q140"/>
    <mergeCell ref="S140:W140"/>
    <mergeCell ref="J141:L141"/>
    <mergeCell ref="N141:Q141"/>
    <mergeCell ref="S141:W141"/>
    <mergeCell ref="J142:L142"/>
    <mergeCell ref="N142:Q142"/>
    <mergeCell ref="S142:W142"/>
    <mergeCell ref="J137:L137"/>
    <mergeCell ref="N137:Q137"/>
    <mergeCell ref="S137:W137"/>
    <mergeCell ref="J138:L138"/>
    <mergeCell ref="N138:Q138"/>
    <mergeCell ref="S138:W138"/>
    <mergeCell ref="J139:L139"/>
    <mergeCell ref="N139:Q139"/>
    <mergeCell ref="S139:W139"/>
    <mergeCell ref="B120:G121"/>
    <mergeCell ref="H120:I121"/>
    <mergeCell ref="J121:AJ121"/>
    <mergeCell ref="B125:B128"/>
    <mergeCell ref="K125:T125"/>
    <mergeCell ref="V125:V134"/>
    <mergeCell ref="W125:AI134"/>
    <mergeCell ref="K126:T126"/>
    <mergeCell ref="C127:J127"/>
    <mergeCell ref="K127:T127"/>
    <mergeCell ref="K128:T128"/>
    <mergeCell ref="B129:B134"/>
    <mergeCell ref="C131:C134"/>
    <mergeCell ref="G131:I131"/>
    <mergeCell ref="K131:M131"/>
    <mergeCell ref="P131:T131"/>
    <mergeCell ref="G132:I132"/>
    <mergeCell ref="K132:M132"/>
    <mergeCell ref="P132:T132"/>
    <mergeCell ref="G133:I133"/>
    <mergeCell ref="K133:M133"/>
    <mergeCell ref="P133:T133"/>
    <mergeCell ref="D134:O134"/>
    <mergeCell ref="P134:T134"/>
    <mergeCell ref="C110:AJ110"/>
    <mergeCell ref="H115:I115"/>
    <mergeCell ref="B116:G119"/>
    <mergeCell ref="H116:I119"/>
    <mergeCell ref="J116:J119"/>
    <mergeCell ref="K116:K119"/>
    <mergeCell ref="L116:N119"/>
    <mergeCell ref="O116:O119"/>
    <mergeCell ref="P116:P119"/>
    <mergeCell ref="T116:Y116"/>
    <mergeCell ref="AC116:AJ116"/>
    <mergeCell ref="T117:Y117"/>
    <mergeCell ref="AC117:AJ117"/>
    <mergeCell ref="T118:Y118"/>
    <mergeCell ref="AC118:AJ118"/>
    <mergeCell ref="T119:Y119"/>
    <mergeCell ref="AC119:AJ119"/>
    <mergeCell ref="C111:AI111"/>
    <mergeCell ref="D112:AI112"/>
    <mergeCell ref="H103:I103"/>
    <mergeCell ref="B104:G105"/>
    <mergeCell ref="H104:I105"/>
    <mergeCell ref="J104:AJ105"/>
    <mergeCell ref="B106:G107"/>
    <mergeCell ref="H106:I107"/>
    <mergeCell ref="J107:AJ107"/>
    <mergeCell ref="B108:G109"/>
    <mergeCell ref="H108:I109"/>
    <mergeCell ref="J109:AJ109"/>
    <mergeCell ref="B91:B97"/>
    <mergeCell ref="O91:AJ91"/>
    <mergeCell ref="P92:AJ92"/>
    <mergeCell ref="P93:AJ93"/>
    <mergeCell ref="C96:L97"/>
    <mergeCell ref="M96:N97"/>
    <mergeCell ref="O97:AJ97"/>
    <mergeCell ref="M94:N94"/>
    <mergeCell ref="P94:AJ94"/>
    <mergeCell ref="P95:AJ95"/>
    <mergeCell ref="M82:N82"/>
    <mergeCell ref="B83:B90"/>
    <mergeCell ref="M83:N83"/>
    <mergeCell ref="R83:AJ83"/>
    <mergeCell ref="M84:N84"/>
    <mergeCell ref="R84:W84"/>
    <mergeCell ref="AA84:AJ84"/>
    <mergeCell ref="M85:N85"/>
    <mergeCell ref="R85:W85"/>
    <mergeCell ref="AA85:AJ85"/>
    <mergeCell ref="C86:L88"/>
    <mergeCell ref="M86:N88"/>
    <mergeCell ref="R86:W86"/>
    <mergeCell ref="AA86:AJ86"/>
    <mergeCell ref="R87:W87"/>
    <mergeCell ref="AA87:AJ87"/>
    <mergeCell ref="R88:W88"/>
    <mergeCell ref="AA88:AJ88"/>
    <mergeCell ref="C89:L90"/>
    <mergeCell ref="M89:N90"/>
    <mergeCell ref="V89:W89"/>
    <mergeCell ref="AI89:AJ89"/>
    <mergeCell ref="V90:W90"/>
    <mergeCell ref="AA90:AI90"/>
    <mergeCell ref="D72:AC72"/>
    <mergeCell ref="AE72:AI72"/>
    <mergeCell ref="D73:AC73"/>
    <mergeCell ref="AE73:AI73"/>
    <mergeCell ref="D74:AC74"/>
    <mergeCell ref="D75:AJ76"/>
    <mergeCell ref="D77:Z77"/>
    <mergeCell ref="AE77:AI77"/>
    <mergeCell ref="AE78:AI78"/>
    <mergeCell ref="B68:E68"/>
    <mergeCell ref="F68:N68"/>
    <mergeCell ref="O68:Z68"/>
    <mergeCell ref="AA68:AE68"/>
    <mergeCell ref="AF68:AJ68"/>
    <mergeCell ref="B69:E69"/>
    <mergeCell ref="F69:N69"/>
    <mergeCell ref="O69:Z69"/>
    <mergeCell ref="AA69:AE69"/>
    <mergeCell ref="AF69:AJ69"/>
    <mergeCell ref="B66:E66"/>
    <mergeCell ref="F66:N66"/>
    <mergeCell ref="O66:Z66"/>
    <mergeCell ref="AA66:AE66"/>
    <mergeCell ref="AF66:AJ66"/>
    <mergeCell ref="B67:E67"/>
    <mergeCell ref="F67:N67"/>
    <mergeCell ref="O67:Z67"/>
    <mergeCell ref="AA67:AE67"/>
    <mergeCell ref="AF67:AJ67"/>
    <mergeCell ref="B64:E64"/>
    <mergeCell ref="F64:N64"/>
    <mergeCell ref="O64:Z64"/>
    <mergeCell ref="AA64:AE64"/>
    <mergeCell ref="AF64:AJ64"/>
    <mergeCell ref="B65:E65"/>
    <mergeCell ref="F65:N65"/>
    <mergeCell ref="O65:Z65"/>
    <mergeCell ref="AA65:AE65"/>
    <mergeCell ref="AF65:AJ65"/>
    <mergeCell ref="B62:E62"/>
    <mergeCell ref="F62:N62"/>
    <mergeCell ref="O62:Z62"/>
    <mergeCell ref="AA62:AE62"/>
    <mergeCell ref="AF62:AJ62"/>
    <mergeCell ref="B63:E63"/>
    <mergeCell ref="F63:N63"/>
    <mergeCell ref="O63:Z63"/>
    <mergeCell ref="AA63:AE63"/>
    <mergeCell ref="AF63:AJ63"/>
    <mergeCell ref="B56:E56"/>
    <mergeCell ref="F56:N56"/>
    <mergeCell ref="O56:Y56"/>
    <mergeCell ref="Z56:AD56"/>
    <mergeCell ref="AE56:AJ56"/>
    <mergeCell ref="B57:E57"/>
    <mergeCell ref="F57:N57"/>
    <mergeCell ref="O57:Y57"/>
    <mergeCell ref="Z57:AD57"/>
    <mergeCell ref="AE57:AJ57"/>
    <mergeCell ref="B54:E54"/>
    <mergeCell ref="F54:N54"/>
    <mergeCell ref="O54:Y54"/>
    <mergeCell ref="Z54:AD54"/>
    <mergeCell ref="AE54:AJ54"/>
    <mergeCell ref="B55:E55"/>
    <mergeCell ref="F55:N55"/>
    <mergeCell ref="O55:Y55"/>
    <mergeCell ref="Z55:AD55"/>
    <mergeCell ref="AE55:AJ55"/>
    <mergeCell ref="B52:E52"/>
    <mergeCell ref="F52:N52"/>
    <mergeCell ref="O52:Y52"/>
    <mergeCell ref="Z52:AD52"/>
    <mergeCell ref="AE52:AJ52"/>
    <mergeCell ref="B53:E53"/>
    <mergeCell ref="F53:N53"/>
    <mergeCell ref="O53:Y53"/>
    <mergeCell ref="Z53:AD53"/>
    <mergeCell ref="AE53:AJ53"/>
    <mergeCell ref="D45:AA45"/>
    <mergeCell ref="AE45:AI45"/>
    <mergeCell ref="B50:E50"/>
    <mergeCell ref="F50:N50"/>
    <mergeCell ref="O50:Y50"/>
    <mergeCell ref="Z50:AD50"/>
    <mergeCell ref="AE50:AJ50"/>
    <mergeCell ref="B51:E51"/>
    <mergeCell ref="F51:N51"/>
    <mergeCell ref="O51:Y51"/>
    <mergeCell ref="Z51:AD51"/>
    <mergeCell ref="AE51:AJ51"/>
    <mergeCell ref="D41:Z42"/>
    <mergeCell ref="AB41:AC41"/>
    <mergeCell ref="AE41:AI41"/>
    <mergeCell ref="AB42:AC42"/>
    <mergeCell ref="AE42:AI42"/>
    <mergeCell ref="D43:AA43"/>
    <mergeCell ref="AE43:AI43"/>
    <mergeCell ref="D44:AA44"/>
    <mergeCell ref="AE44:AI44"/>
    <mergeCell ref="R34:R36"/>
    <mergeCell ref="C35:F35"/>
    <mergeCell ref="G35:J35"/>
    <mergeCell ref="K35:M35"/>
    <mergeCell ref="O35:Q35"/>
    <mergeCell ref="C36:F36"/>
    <mergeCell ref="G36:J36"/>
    <mergeCell ref="K36:M36"/>
    <mergeCell ref="O36:Q36"/>
    <mergeCell ref="R31:R33"/>
    <mergeCell ref="C32:F32"/>
    <mergeCell ref="G32:J32"/>
    <mergeCell ref="K32:M32"/>
    <mergeCell ref="O32:Q32"/>
    <mergeCell ref="C33:F33"/>
    <mergeCell ref="G33:J33"/>
    <mergeCell ref="K33:M33"/>
    <mergeCell ref="O33:Q33"/>
    <mergeCell ref="B31:B36"/>
    <mergeCell ref="C31:F31"/>
    <mergeCell ref="G31:J31"/>
    <mergeCell ref="K31:M31"/>
    <mergeCell ref="N31:N33"/>
    <mergeCell ref="O31:Q31"/>
    <mergeCell ref="C34:F34"/>
    <mergeCell ref="G34:J34"/>
    <mergeCell ref="K34:M34"/>
    <mergeCell ref="N34:N36"/>
    <mergeCell ref="O34:Q34"/>
    <mergeCell ref="B29:F30"/>
    <mergeCell ref="K29:M29"/>
    <mergeCell ref="O29:Q29"/>
    <mergeCell ref="S29:AA29"/>
    <mergeCell ref="AB29:AJ29"/>
    <mergeCell ref="K30:M30"/>
    <mergeCell ref="O30:Q30"/>
    <mergeCell ref="S30:AA30"/>
    <mergeCell ref="AB30:AJ30"/>
    <mergeCell ref="B27:F28"/>
    <mergeCell ref="G27:J28"/>
    <mergeCell ref="K27:N28"/>
    <mergeCell ref="O27:R28"/>
    <mergeCell ref="S27:AA28"/>
    <mergeCell ref="AB27:AJ28"/>
    <mergeCell ref="AE22:AI22"/>
    <mergeCell ref="AE23:AI23"/>
    <mergeCell ref="AE24:AI24"/>
    <mergeCell ref="B18:M19"/>
    <mergeCell ref="N18:O19"/>
    <mergeCell ref="B13:B17"/>
    <mergeCell ref="N13:O13"/>
    <mergeCell ref="C14:M14"/>
    <mergeCell ref="N14:O14"/>
    <mergeCell ref="S14:T14"/>
    <mergeCell ref="AA14:AB14"/>
    <mergeCell ref="AI14:AJ14"/>
    <mergeCell ref="N15:O15"/>
    <mergeCell ref="N16:O16"/>
    <mergeCell ref="N17:O17"/>
    <mergeCell ref="P19:AJ19"/>
    <mergeCell ref="B312:K312"/>
    <mergeCell ref="L312:AJ312"/>
    <mergeCell ref="B318:K318"/>
    <mergeCell ref="L318:AJ318"/>
    <mergeCell ref="B319:K319"/>
    <mergeCell ref="L319:AJ319"/>
    <mergeCell ref="AD307:AD308"/>
    <mergeCell ref="AJ307:AJ308"/>
    <mergeCell ref="AG3:AJ3"/>
    <mergeCell ref="G4:H4"/>
    <mergeCell ref="Z4:AE4"/>
    <mergeCell ref="AG4:AJ4"/>
    <mergeCell ref="G5:H5"/>
    <mergeCell ref="Z5:AE5"/>
    <mergeCell ref="AG5:AJ5"/>
    <mergeCell ref="G6:H6"/>
    <mergeCell ref="Q6:AE6"/>
    <mergeCell ref="AG6:AJ6"/>
    <mergeCell ref="N9:O9"/>
    <mergeCell ref="N10:O10"/>
    <mergeCell ref="N11:O11"/>
    <mergeCell ref="N12:O12"/>
    <mergeCell ref="S12:X12"/>
    <mergeCell ref="AB12:AJ12"/>
  </mergeCells>
  <phoneticPr fontId="2"/>
  <dataValidations count="20">
    <dataValidation type="list" allowBlank="1" showInputMessage="1" showErrorMessage="1" sqref="AI14:AJ14 S14:T14 AA14:AB14" xr:uid="{00000000-0002-0000-0900-000000000000}">
      <formula1>"有・無,有,無,事例無"</formula1>
    </dataValidation>
    <dataValidation type="list" allowBlank="1" showInputMessage="1" showErrorMessage="1" sqref="AE41:AI41" xr:uid="{00000000-0002-0000-0900-000001000000}">
      <formula1>"い　る　・　いない,い な い,い　　る,該当者なし"</formula1>
    </dataValidation>
    <dataValidation type="list" allowBlank="1" showInputMessage="1" showErrorMessage="1" sqref="AF166:AJ166 Y170:AJ170" xr:uid="{00000000-0002-0000-0900-000002000000}">
      <formula1>"異常なし・異常あり,異常なし,異常あり"</formula1>
    </dataValidation>
    <dataValidation type="list" allowBlank="1" showInputMessage="1" showErrorMessage="1" sqref="AF169:AJ169 AF173:AJ174" xr:uid="{00000000-0002-0000-0900-000003000000}">
      <formula1>"改善済,未改善,改善計画中,－"</formula1>
    </dataValidation>
    <dataValidation imeMode="fullAlpha" allowBlank="1" showInputMessage="1" showErrorMessage="1" sqref="L116:N119" xr:uid="{00000000-0002-0000-0900-000004000000}"/>
    <dataValidation type="list" allowBlank="1" showInputMessage="1" showErrorMessage="1" sqref="L267 R187:R191 AI190:AI191 R221:R225 V210:V214" xr:uid="{00000000-0002-0000-0900-000005000000}">
      <formula1>"無,－"</formula1>
    </dataValidation>
    <dataValidation type="list" allowBlank="1" showInputMessage="1" showErrorMessage="1" sqref="F267 AB190:AB191 K187:K191 R210:R214" xr:uid="{00000000-0002-0000-0900-000006000000}">
      <formula1>"有,－"</formula1>
    </dataValidation>
    <dataValidation type="list" allowBlank="1" showInputMessage="1" showErrorMessage="1" sqref="AE250:AG250 I152:K154 AB187:AI189 K192:R194 AB192:AI194 P250:R250" xr:uid="{00000000-0002-0000-0900-000007000000}">
      <formula1>"有　　・　　無,有,無"</formula1>
    </dataValidation>
    <dataValidation type="list" allowBlank="1" showInputMessage="1" showErrorMessage="1" sqref="AC271:AI271" xr:uid="{00000000-0002-0000-0900-000008000000}">
      <formula1>"保護者送迎・登園バス,保護者送迎,登園バス,保護者送迎＋登園バス"</formula1>
    </dataValidation>
    <dataValidation type="list" allowBlank="1" showInputMessage="1" showErrorMessage="1" sqref="AE305:AI305" xr:uid="{00000000-0002-0000-0900-000009000000}">
      <formula1>"い　る　・　いない,い な い,い　　る,該当事例なし"</formula1>
    </dataValidation>
    <dataValidation type="list" allowBlank="1" showInputMessage="1" showErrorMessage="1" sqref="AE161:AI162 AE398:AI398 AE400:AI400 AE304:AI304 AE301:AI302 AE296:AI297 AE274:AI274 AE248:AI248 AE72:AI73 AE42:AI45 AE230:AI230 AE276:AI276 AD387:AH388 AE77:AI79 AE251:AI255 AD348:AH351 AE362:AI364 AE374:AI374 AE376:AI376 AE378:AI378 AE22:AI24 KA22:KE24 TW22:UA24 ADS22:ADW24 ANO22:ANS24 AXK22:AXO24 BHG22:BHK24 BRC22:BRG24 CAY22:CBC24 CKU22:CKY24 CUQ22:CUU24 DEM22:DEQ24 DOI22:DOM24 DYE22:DYI24 EIA22:EIE24 ERW22:ESA24 FBS22:FBW24 FLO22:FLS24 FVK22:FVO24 GFG22:GFK24 GPC22:GPG24 GYY22:GZC24 HIU22:HIY24 HSQ22:HSU24 ICM22:ICQ24 IMI22:IMM24 IWE22:IWI24 JGA22:JGE24 JPW22:JQA24 JZS22:JZW24 KJO22:KJS24 KTK22:KTO24 LDG22:LDK24 LNC22:LNG24 LWY22:LXC24 MGU22:MGY24 MQQ22:MQU24 NAM22:NAQ24 NKI22:NKM24 NUE22:NUI24 OEA22:OEE24 ONW22:OOA24 OXS22:OXW24 PHO22:PHS24 PRK22:PRO24 QBG22:QBK24 QLC22:QLG24 QUY22:QVC24 REU22:REY24 ROQ22:ROU24 RYM22:RYQ24 SII22:SIM24 SSE22:SSI24 TCA22:TCE24 TLW22:TMA24 TVS22:TVW24 UFO22:UFS24 UPK22:UPO24 UZG22:UZK24 VJC22:VJG24 VSY22:VTC24 WCU22:WCY24 WMQ22:WMU24 WWM22:WWQ24 AE233:AI235 AE307 AE306:AI306 AE314:AI316 AE327:AI331 AE323:AI325 AE402:AI402" xr:uid="{00000000-0002-0000-0900-00000A000000}">
      <formula1>"い　る　・　いない,い な い,い　　る"</formula1>
    </dataValidation>
    <dataValidation type="list" allowBlank="1" showInputMessage="1" showErrorMessage="1" sqref="M83:N83 M338:N338 N11:O12" xr:uid="{00000000-0002-0000-0900-00000B000000}">
      <formula1>"有・無,有,整備中,無"</formula1>
    </dataValidation>
    <dataValidation type="list" allowBlank="1" showInputMessage="1" showErrorMessage="1" sqref="V89:W90 AI89:AJ89 H104:I109 H116:I121 AG4:AH6 Y169:Z169 Y173:Z174 K199:L199 H280:I282 K201:L204 AE339:AF339 M337:N337 M339 AI337:AJ337 M334 N13:O17 N10:O10 N18 G4:H6 M84:N90 M96:N97 G220:G225 M342" xr:uid="{00000000-0002-0000-0900-00000C000000}">
      <formula1>"有・無,有,無"</formula1>
    </dataValidation>
    <dataValidation type="list" allowBlank="1" showInputMessage="1" showErrorMessage="1" sqref="E166:E175 AD168 O168 V168 J280 M201:M204 N282 R280 R282 N280 J282 X201:X202 I4:I6 R4:R5 M4:M6 V4:V5" xr:uid="{00000000-0002-0000-0900-00000D000000}">
      <formula1>"○"</formula1>
    </dataValidation>
    <dataValidation imeMode="hiragana" allowBlank="1" showInputMessage="1" showErrorMessage="1" sqref="D75:AJ76 L120:N121 AA84:AJ88 H115:I115 J109:K109 O115:AJ121 L115:N115 R83:AJ83 O97:AJ97 Z90:AI90 V309:AH309 J107:K107 B115:G121 J115:K121 C403:AI403 D131:J133 D156:AH157 P92:AJ95 B165:D175 E165 F165:N175 O169:O175 O165:O167 P165:U175 V169:V175 V165:V167 AD165:AD167 AF171:AJ172 AF165:AJ165 AF167:AJ168 AF175:AJ175 AE165:AE169 AD169 W165:X175 Y165:Z168 AA165:AC169 AA171:AE175 Y171:Z172 Y175:Z175 Z300:AB300 W125:AI134 M205:AJ205 G259:AJ262 B244:AJ245 B239:AJ240 P206:AJ207 G299:AD299 V280 M287:AJ291 F287:J291 N181:U181 B61:AJ69 B49:AJ57 C31:F36 S29:AJ36 P19:AJ19 AB12:AJ12 S12:X12 Z4:AE5 Q6:AE6 X345:AJ346 F391:AF395 O335:AJ336 D404:AJ405 R84:W88 N182:N183 N180 AK110:AK112 M309:Q309 M326 O340:AJ341 O342 M313 M320:M322" xr:uid="{00000000-0002-0000-0900-00000E000000}"/>
    <dataValidation type="list" allowBlank="1" showInputMessage="1" showErrorMessage="1" sqref="AD220:AD221 AD224" xr:uid="{00000000-0002-0000-0900-00000F000000}">
      <formula1>"該当・非該当,該当,非該当"</formula1>
    </dataValidation>
    <dataValidation type="list" allowBlank="1" showInputMessage="1" showErrorMessage="1" sqref="AC231" xr:uid="{00000000-0002-0000-0900-000010000000}">
      <formula1>"いる ・ 作成中 ・ いない,いない,いる,作成中"</formula1>
    </dataValidation>
    <dataValidation type="list" allowBlank="1" showInputMessage="1" showErrorMessage="1" sqref="AD223" xr:uid="{00000000-0002-0000-0900-000011000000}">
      <formula1>"土石流・急傾斜地の崩壊・地滑り,土石流,急傾斜地の崩壊,地滑り"</formula1>
    </dataValidation>
    <dataValidation type="list" allowBlank="1" showInputMessage="1" showErrorMessage="1" sqref="M94:N94" xr:uid="{00000000-0002-0000-0900-000012000000}">
      <formula1>"有・無・該当なし,有,無,該当なし"</formula1>
    </dataValidation>
    <dataValidation type="list" allowBlank="1" showInputMessage="1" showErrorMessage="1" sqref="B312:K312 B319:K319" xr:uid="{00000000-0002-0000-0900-000013000000}">
      <formula1>"有　・　無,有,無"</formula1>
    </dataValidation>
  </dataValidations>
  <printOptions horizontalCentered="1"/>
  <pageMargins left="0.39370078740157483" right="0.39370078740157483" top="0.59055118110236227" bottom="0.59055118110236227" header="0.51181102362204722" footer="0.51181102362204722"/>
  <pageSetup paperSize="9" scale="84" firstPageNumber="12" fitToHeight="0" pageOrder="overThenDown" orientation="portrait" useFirstPageNumber="1" r:id="rId1"/>
  <headerFooter alignWithMargins="0">
    <oddFooter>&amp;C&amp;P</oddFooter>
  </headerFooter>
  <rowBreaks count="9" manualBreakCount="9">
    <brk id="46" max="35" man="1"/>
    <brk id="79" max="35" man="1"/>
    <brk id="122" max="35" man="1"/>
    <brk id="163" max="35" man="1"/>
    <brk id="196" max="35" man="1"/>
    <brk id="246" max="35" man="1"/>
    <brk id="284" max="35" man="1"/>
    <brk id="350" max="35" man="1"/>
    <brk id="396" max="35" man="1"/>
  </rowBreaks>
  <colBreaks count="1" manualBreakCount="1">
    <brk id="36"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4"/>
  </sheetPr>
  <dimension ref="A1:AJ30"/>
  <sheetViews>
    <sheetView showGridLines="0" zoomScale="110" zoomScaleNormal="110" zoomScaleSheetLayoutView="100" workbookViewId="0">
      <selection activeCell="T35" sqref="T35"/>
    </sheetView>
  </sheetViews>
  <sheetFormatPr defaultColWidth="9" defaultRowHeight="12" x14ac:dyDescent="0.2"/>
  <cols>
    <col min="1" max="72" width="2.6640625" style="10" customWidth="1"/>
    <col min="73" max="16384" width="9" style="10"/>
  </cols>
  <sheetData>
    <row r="1" spans="1:36" s="42" customFormat="1" ht="20.100000000000001" customHeight="1" x14ac:dyDescent="0.2">
      <c r="A1" s="389"/>
      <c r="B1" s="389"/>
      <c r="C1" s="389"/>
      <c r="D1" s="389"/>
      <c r="E1" s="389"/>
      <c r="F1" s="389"/>
      <c r="G1" s="389"/>
      <c r="H1" s="389"/>
      <c r="I1" s="389"/>
      <c r="J1" s="389"/>
      <c r="K1" s="389"/>
      <c r="L1" s="389"/>
      <c r="M1" s="389"/>
      <c r="N1" s="389"/>
      <c r="O1" s="389"/>
      <c r="P1" s="389"/>
      <c r="Q1" s="389"/>
      <c r="R1" s="389"/>
      <c r="S1" s="389"/>
      <c r="T1" s="389"/>
      <c r="U1" s="389"/>
      <c r="V1" s="389"/>
      <c r="W1" s="389"/>
      <c r="X1" s="389"/>
      <c r="Y1" s="389"/>
      <c r="Z1" s="389"/>
      <c r="AA1" s="389"/>
      <c r="AB1" s="389"/>
      <c r="AC1" s="389"/>
      <c r="AD1" s="389"/>
      <c r="AE1" s="389"/>
      <c r="AF1" s="389"/>
      <c r="AG1" s="389"/>
      <c r="AH1" s="389"/>
      <c r="AI1" s="389"/>
      <c r="AJ1" s="389"/>
    </row>
    <row r="2" spans="1:36" s="42" customFormat="1" ht="20.100000000000001" customHeight="1" x14ac:dyDescent="0.2">
      <c r="A2" s="389" t="s">
        <v>639</v>
      </c>
      <c r="B2" s="389"/>
      <c r="C2" s="389"/>
      <c r="D2" s="389"/>
      <c r="E2" s="389"/>
      <c r="F2" s="389"/>
      <c r="G2" s="389"/>
      <c r="H2" s="389"/>
      <c r="I2" s="389"/>
      <c r="J2" s="389"/>
      <c r="K2" s="389"/>
      <c r="L2" s="389"/>
      <c r="M2" s="389"/>
      <c r="N2" s="389"/>
      <c r="O2" s="389"/>
      <c r="P2" s="389"/>
      <c r="Q2" s="389"/>
      <c r="R2" s="389"/>
      <c r="S2" s="389"/>
      <c r="T2" s="389"/>
      <c r="U2" s="389"/>
      <c r="V2" s="389"/>
      <c r="W2" s="389"/>
      <c r="X2" s="389"/>
      <c r="Y2" s="389"/>
      <c r="Z2" s="389"/>
      <c r="AA2" s="389"/>
      <c r="AB2" s="389"/>
      <c r="AC2" s="389"/>
      <c r="AD2" s="389"/>
      <c r="AE2" s="389"/>
      <c r="AF2" s="389"/>
      <c r="AG2" s="389"/>
      <c r="AH2" s="389"/>
      <c r="AI2" s="389"/>
      <c r="AJ2" s="389"/>
    </row>
    <row r="3" spans="1:36" s="42" customFormat="1" ht="20.100000000000001" customHeight="1" x14ac:dyDescent="0.2">
      <c r="A3" s="45"/>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row>
    <row r="4" spans="1:36" ht="20.100000000000001" customHeight="1" x14ac:dyDescent="0.2">
      <c r="A4" s="43" t="s">
        <v>270</v>
      </c>
      <c r="B4" s="10" t="s">
        <v>207</v>
      </c>
    </row>
    <row r="5" spans="1:36" ht="20.100000000000001" customHeight="1" x14ac:dyDescent="0.2">
      <c r="B5" s="44" t="s">
        <v>208</v>
      </c>
      <c r="D5" s="390" t="s">
        <v>215</v>
      </c>
      <c r="E5" s="391"/>
      <c r="F5" s="391"/>
      <c r="G5" s="392"/>
      <c r="H5" s="10" t="s">
        <v>433</v>
      </c>
    </row>
    <row r="6" spans="1:36" ht="20.100000000000001" customHeight="1" x14ac:dyDescent="0.2">
      <c r="I6" s="23"/>
    </row>
    <row r="7" spans="1:36" ht="20.100000000000001" customHeight="1" x14ac:dyDescent="0.2">
      <c r="G7" s="10" t="s">
        <v>209</v>
      </c>
    </row>
    <row r="8" spans="1:36" ht="20.100000000000001" customHeight="1" x14ac:dyDescent="0.2"/>
    <row r="9" spans="1:36" ht="20.100000000000001" customHeight="1" x14ac:dyDescent="0.2">
      <c r="D9" s="10" t="s">
        <v>39</v>
      </c>
    </row>
    <row r="10" spans="1:36" ht="20.100000000000001" customHeight="1" x14ac:dyDescent="0.2">
      <c r="U10" s="47" t="s">
        <v>216</v>
      </c>
    </row>
    <row r="11" spans="1:36" ht="20.100000000000001" customHeight="1" x14ac:dyDescent="0.2">
      <c r="U11" s="47" t="s">
        <v>1156</v>
      </c>
    </row>
    <row r="12" spans="1:36" ht="20.100000000000001" customHeight="1" x14ac:dyDescent="0.2">
      <c r="U12" s="47"/>
    </row>
    <row r="13" spans="1:36" ht="20.100000000000001" customHeight="1" x14ac:dyDescent="0.2">
      <c r="B13" s="44" t="s">
        <v>210</v>
      </c>
      <c r="D13" s="393" t="s">
        <v>332</v>
      </c>
      <c r="E13" s="394"/>
      <c r="F13" s="394"/>
      <c r="G13" s="395"/>
      <c r="H13" s="10" t="s">
        <v>333</v>
      </c>
      <c r="U13" s="47"/>
    </row>
    <row r="14" spans="1:36" ht="20.100000000000001" customHeight="1" x14ac:dyDescent="0.2">
      <c r="B14" s="44"/>
      <c r="U14" s="47"/>
    </row>
    <row r="15" spans="1:36" ht="20.100000000000001" customHeight="1" x14ac:dyDescent="0.2">
      <c r="B15" s="44" t="s">
        <v>272</v>
      </c>
      <c r="D15" s="10" t="s">
        <v>345</v>
      </c>
      <c r="U15" s="46"/>
    </row>
    <row r="16" spans="1:36" ht="20.100000000000001" customHeight="1" x14ac:dyDescent="0.2">
      <c r="U16" s="46"/>
    </row>
    <row r="17" spans="1:36" ht="20.100000000000001" customHeight="1" x14ac:dyDescent="0.2">
      <c r="B17" s="44" t="s">
        <v>330</v>
      </c>
      <c r="D17" s="10" t="s">
        <v>188</v>
      </c>
    </row>
    <row r="18" spans="1:36" ht="20.100000000000001" customHeight="1" x14ac:dyDescent="0.2">
      <c r="B18" s="44"/>
      <c r="D18" s="10" t="s">
        <v>80</v>
      </c>
    </row>
    <row r="19" spans="1:36" ht="20.100000000000001" customHeight="1" x14ac:dyDescent="0.2">
      <c r="B19" s="44"/>
    </row>
    <row r="20" spans="1:36" ht="20.100000000000001" customHeight="1" x14ac:dyDescent="0.2">
      <c r="B20" s="44" t="s">
        <v>331</v>
      </c>
      <c r="D20" s="10" t="s">
        <v>359</v>
      </c>
    </row>
    <row r="21" spans="1:36" ht="20.100000000000001" customHeight="1" x14ac:dyDescent="0.2">
      <c r="B21" s="44"/>
    </row>
    <row r="22" spans="1:36" ht="20.100000000000001" customHeight="1" x14ac:dyDescent="0.2">
      <c r="A22" s="43" t="s">
        <v>271</v>
      </c>
      <c r="B22" s="10" t="s">
        <v>20</v>
      </c>
    </row>
    <row r="23" spans="1:36" ht="20.100000000000001" customHeight="1" x14ac:dyDescent="0.2">
      <c r="B23" s="400" t="s">
        <v>213</v>
      </c>
      <c r="C23" s="400"/>
      <c r="D23" s="400"/>
      <c r="E23" s="396" t="s">
        <v>214</v>
      </c>
      <c r="F23" s="396"/>
      <c r="G23" s="396"/>
      <c r="H23" s="396"/>
      <c r="I23" s="396"/>
      <c r="J23" s="396"/>
      <c r="K23" s="396"/>
      <c r="L23" s="396"/>
      <c r="M23" s="396"/>
      <c r="N23" s="396"/>
      <c r="O23" s="396"/>
      <c r="P23" s="396"/>
      <c r="Q23" s="396"/>
      <c r="R23" s="396"/>
      <c r="S23" s="396"/>
      <c r="T23" s="396"/>
      <c r="U23" s="396"/>
      <c r="V23" s="396"/>
      <c r="W23" s="396"/>
      <c r="X23" s="396"/>
      <c r="Y23" s="396"/>
      <c r="Z23" s="396"/>
      <c r="AA23" s="396"/>
      <c r="AB23" s="396"/>
      <c r="AC23" s="396"/>
      <c r="AD23" s="396"/>
      <c r="AE23" s="396"/>
      <c r="AF23" s="396"/>
      <c r="AG23" s="396"/>
      <c r="AH23" s="396"/>
      <c r="AI23" s="396"/>
      <c r="AJ23" s="396"/>
    </row>
    <row r="24" spans="1:36" ht="48.75" customHeight="1" x14ac:dyDescent="0.15">
      <c r="B24" s="376" t="s">
        <v>675</v>
      </c>
      <c r="C24" s="377"/>
      <c r="D24" s="378"/>
      <c r="E24" s="397" t="s">
        <v>673</v>
      </c>
      <c r="F24" s="398"/>
      <c r="G24" s="398"/>
      <c r="H24" s="398"/>
      <c r="I24" s="398"/>
      <c r="J24" s="398"/>
      <c r="K24" s="398"/>
      <c r="L24" s="398"/>
      <c r="M24" s="398"/>
      <c r="N24" s="398"/>
      <c r="O24" s="398"/>
      <c r="P24" s="398"/>
      <c r="Q24" s="398"/>
      <c r="R24" s="398"/>
      <c r="S24" s="398"/>
      <c r="T24" s="398"/>
      <c r="U24" s="398"/>
      <c r="V24" s="398"/>
      <c r="W24" s="398"/>
      <c r="X24" s="398"/>
      <c r="Y24" s="398"/>
      <c r="Z24" s="398"/>
      <c r="AA24" s="398"/>
      <c r="AB24" s="398"/>
      <c r="AC24" s="398"/>
      <c r="AD24" s="398"/>
      <c r="AE24" s="398"/>
      <c r="AF24" s="398"/>
      <c r="AG24" s="398"/>
      <c r="AH24" s="398"/>
      <c r="AI24" s="398"/>
      <c r="AJ24" s="399"/>
    </row>
    <row r="25" spans="1:36" ht="80.099999999999994" customHeight="1" x14ac:dyDescent="0.2">
      <c r="B25" s="379"/>
      <c r="C25" s="380"/>
      <c r="D25" s="381"/>
      <c r="E25" s="383" t="s">
        <v>674</v>
      </c>
      <c r="F25" s="384"/>
      <c r="G25" s="384"/>
      <c r="H25" s="384"/>
      <c r="I25" s="384"/>
      <c r="J25" s="384"/>
      <c r="K25" s="384"/>
      <c r="L25" s="384"/>
      <c r="M25" s="384"/>
      <c r="N25" s="384"/>
      <c r="O25" s="384"/>
      <c r="P25" s="384"/>
      <c r="Q25" s="384"/>
      <c r="R25" s="384"/>
      <c r="S25" s="384"/>
      <c r="T25" s="384"/>
      <c r="U25" s="384"/>
      <c r="V25" s="384"/>
      <c r="W25" s="384"/>
      <c r="X25" s="384"/>
      <c r="Y25" s="384"/>
      <c r="Z25" s="384"/>
      <c r="AA25" s="384"/>
      <c r="AB25" s="384"/>
      <c r="AC25" s="384"/>
      <c r="AD25" s="384"/>
      <c r="AE25" s="384"/>
      <c r="AF25" s="384"/>
      <c r="AG25" s="384"/>
      <c r="AH25" s="384"/>
      <c r="AI25" s="384"/>
      <c r="AJ25" s="385"/>
    </row>
    <row r="26" spans="1:36" ht="39.9" customHeight="1" x14ac:dyDescent="0.2">
      <c r="B26" s="382" t="s">
        <v>676</v>
      </c>
      <c r="C26" s="382"/>
      <c r="D26" s="382"/>
      <c r="E26" s="374" t="s">
        <v>678</v>
      </c>
      <c r="F26" s="375"/>
      <c r="G26" s="375"/>
      <c r="H26" s="375"/>
      <c r="I26" s="375"/>
      <c r="J26" s="375"/>
      <c r="K26" s="375"/>
      <c r="L26" s="375"/>
      <c r="M26" s="375"/>
      <c r="N26" s="375"/>
      <c r="O26" s="375"/>
      <c r="P26" s="375"/>
      <c r="Q26" s="375"/>
      <c r="R26" s="375"/>
      <c r="S26" s="375"/>
      <c r="T26" s="375"/>
      <c r="U26" s="375"/>
      <c r="V26" s="375"/>
      <c r="W26" s="375"/>
      <c r="X26" s="375"/>
      <c r="Y26" s="375"/>
      <c r="Z26" s="375"/>
      <c r="AA26" s="375"/>
      <c r="AB26" s="375"/>
      <c r="AC26" s="375"/>
      <c r="AD26" s="375"/>
      <c r="AE26" s="375"/>
      <c r="AF26" s="375"/>
      <c r="AG26" s="375"/>
      <c r="AH26" s="375"/>
      <c r="AI26" s="375"/>
      <c r="AJ26" s="375"/>
    </row>
    <row r="27" spans="1:36" ht="39.9" customHeight="1" x14ac:dyDescent="0.2">
      <c r="B27" s="382" t="s">
        <v>677</v>
      </c>
      <c r="C27" s="382"/>
      <c r="D27" s="382"/>
      <c r="E27" s="374" t="s">
        <v>679</v>
      </c>
      <c r="F27" s="375"/>
      <c r="G27" s="375"/>
      <c r="H27" s="375"/>
      <c r="I27" s="375"/>
      <c r="J27" s="375"/>
      <c r="K27" s="375"/>
      <c r="L27" s="375"/>
      <c r="M27" s="375"/>
      <c r="N27" s="375"/>
      <c r="O27" s="375"/>
      <c r="P27" s="375"/>
      <c r="Q27" s="375"/>
      <c r="R27" s="375"/>
      <c r="S27" s="375"/>
      <c r="T27" s="375"/>
      <c r="U27" s="375"/>
      <c r="V27" s="375"/>
      <c r="W27" s="375"/>
      <c r="X27" s="375"/>
      <c r="Y27" s="375"/>
      <c r="Z27" s="375"/>
      <c r="AA27" s="375"/>
      <c r="AB27" s="375"/>
      <c r="AC27" s="375"/>
      <c r="AD27" s="375"/>
      <c r="AE27" s="375"/>
      <c r="AF27" s="375"/>
      <c r="AG27" s="375"/>
      <c r="AH27" s="375"/>
      <c r="AI27" s="375"/>
      <c r="AJ27" s="375"/>
    </row>
    <row r="28" spans="1:36" ht="53.25" customHeight="1" x14ac:dyDescent="0.2">
      <c r="B28" s="382" t="s">
        <v>681</v>
      </c>
      <c r="C28" s="382"/>
      <c r="D28" s="382"/>
      <c r="E28" s="386" t="s">
        <v>680</v>
      </c>
      <c r="F28" s="387"/>
      <c r="G28" s="387"/>
      <c r="H28" s="387"/>
      <c r="I28" s="387"/>
      <c r="J28" s="387"/>
      <c r="K28" s="387"/>
      <c r="L28" s="387"/>
      <c r="M28" s="387"/>
      <c r="N28" s="387"/>
      <c r="O28" s="387"/>
      <c r="P28" s="387"/>
      <c r="Q28" s="387"/>
      <c r="R28" s="387"/>
      <c r="S28" s="387"/>
      <c r="T28" s="387"/>
      <c r="U28" s="387"/>
      <c r="V28" s="387"/>
      <c r="W28" s="387"/>
      <c r="X28" s="387"/>
      <c r="Y28" s="387"/>
      <c r="Z28" s="387"/>
      <c r="AA28" s="387"/>
      <c r="AB28" s="387"/>
      <c r="AC28" s="387"/>
      <c r="AD28" s="387"/>
      <c r="AE28" s="387"/>
      <c r="AF28" s="387"/>
      <c r="AG28" s="387"/>
      <c r="AH28" s="387"/>
      <c r="AI28" s="387"/>
      <c r="AJ28" s="388"/>
    </row>
    <row r="29" spans="1:36" ht="96" customHeight="1" x14ac:dyDescent="0.15">
      <c r="B29" s="376" t="s">
        <v>682</v>
      </c>
      <c r="C29" s="377"/>
      <c r="D29" s="378"/>
      <c r="E29" s="371" t="s">
        <v>1236</v>
      </c>
      <c r="F29" s="372"/>
      <c r="G29" s="372"/>
      <c r="H29" s="372"/>
      <c r="I29" s="372"/>
      <c r="J29" s="372"/>
      <c r="K29" s="372"/>
      <c r="L29" s="372"/>
      <c r="M29" s="372"/>
      <c r="N29" s="372"/>
      <c r="O29" s="372"/>
      <c r="P29" s="372"/>
      <c r="Q29" s="372"/>
      <c r="R29" s="372"/>
      <c r="S29" s="372"/>
      <c r="T29" s="372"/>
      <c r="U29" s="372"/>
      <c r="V29" s="372"/>
      <c r="W29" s="372"/>
      <c r="X29" s="372"/>
      <c r="Y29" s="372"/>
      <c r="Z29" s="372"/>
      <c r="AA29" s="372"/>
      <c r="AB29" s="372"/>
      <c r="AC29" s="372"/>
      <c r="AD29" s="372"/>
      <c r="AE29" s="372"/>
      <c r="AF29" s="372"/>
      <c r="AG29" s="372"/>
      <c r="AH29" s="372"/>
      <c r="AI29" s="372"/>
      <c r="AJ29" s="373"/>
    </row>
    <row r="30" spans="1:36" ht="110.25" customHeight="1" x14ac:dyDescent="0.2">
      <c r="B30" s="379"/>
      <c r="C30" s="380"/>
      <c r="D30" s="381"/>
      <c r="E30" s="383" t="s">
        <v>1237</v>
      </c>
      <c r="F30" s="384"/>
      <c r="G30" s="384"/>
      <c r="H30" s="384"/>
      <c r="I30" s="384"/>
      <c r="J30" s="384"/>
      <c r="K30" s="384"/>
      <c r="L30" s="384"/>
      <c r="M30" s="384"/>
      <c r="N30" s="384"/>
      <c r="O30" s="384"/>
      <c r="P30" s="384"/>
      <c r="Q30" s="384"/>
      <c r="R30" s="384"/>
      <c r="S30" s="384"/>
      <c r="T30" s="384"/>
      <c r="U30" s="384"/>
      <c r="V30" s="384"/>
      <c r="W30" s="384"/>
      <c r="X30" s="384"/>
      <c r="Y30" s="384"/>
      <c r="Z30" s="384"/>
      <c r="AA30" s="384"/>
      <c r="AB30" s="384"/>
      <c r="AC30" s="384"/>
      <c r="AD30" s="384"/>
      <c r="AE30" s="384"/>
      <c r="AF30" s="384"/>
      <c r="AG30" s="384"/>
      <c r="AH30" s="384"/>
      <c r="AI30" s="384"/>
      <c r="AJ30" s="385"/>
    </row>
  </sheetData>
  <mergeCells count="18">
    <mergeCell ref="A1:AJ1"/>
    <mergeCell ref="A2:AJ2"/>
    <mergeCell ref="D5:G5"/>
    <mergeCell ref="B27:D27"/>
    <mergeCell ref="D13:G13"/>
    <mergeCell ref="E25:AJ25"/>
    <mergeCell ref="E27:AJ27"/>
    <mergeCell ref="E23:AJ23"/>
    <mergeCell ref="B26:D26"/>
    <mergeCell ref="E24:AJ24"/>
    <mergeCell ref="B23:D23"/>
    <mergeCell ref="B24:D25"/>
    <mergeCell ref="E29:AJ29"/>
    <mergeCell ref="E26:AJ26"/>
    <mergeCell ref="B29:D30"/>
    <mergeCell ref="B28:D28"/>
    <mergeCell ref="E30:AJ30"/>
    <mergeCell ref="E28:AJ28"/>
  </mergeCells>
  <phoneticPr fontId="2"/>
  <dataValidations count="2">
    <dataValidation type="list" allowBlank="1" showInputMessage="1" showErrorMessage="1" sqref="I6" xr:uid="{00000000-0002-0000-0100-000000000000}">
      <formula1>"○"</formula1>
    </dataValidation>
    <dataValidation type="list" allowBlank="1" showInputMessage="1" showErrorMessage="1" sqref="D5:G5" xr:uid="{00000000-0002-0000-0100-000001000000}">
      <formula1>"薄緑色"</formula1>
    </dataValidation>
  </dataValidations>
  <printOptions horizontalCentered="1"/>
  <pageMargins left="0.39370078740157483" right="0.39370078740157483" top="0.59055118110236227" bottom="0.59055118110236227" header="0.51181102362204722" footer="0.51181102362204722"/>
  <pageSetup paperSize="9" scale="98" orientation="portrait" r:id="rId1"/>
  <headerFooter alignWithMargins="0"/>
  <rowBreaks count="1" manualBreakCount="1">
    <brk id="21" max="16383" man="1"/>
  </rowBreaks>
  <drawing r:id="rId2"/>
  <legacyDrawing r:id="rId3"/>
  <oleObjects>
    <mc:AlternateContent xmlns:mc="http://schemas.openxmlformats.org/markup-compatibility/2006">
      <mc:Choice Requires="x14">
        <oleObject progId="Paint.Picture" shapeId="59396" r:id="rId4">
          <objectPr defaultSize="0" autoPict="0" r:id="rId5">
            <anchor moveWithCells="1">
              <from>
                <xdr:col>3</xdr:col>
                <xdr:colOff>144780</xdr:colOff>
                <xdr:row>6</xdr:row>
                <xdr:rowOff>7620</xdr:rowOff>
              </from>
              <to>
                <xdr:col>5</xdr:col>
                <xdr:colOff>121920</xdr:colOff>
                <xdr:row>7</xdr:row>
                <xdr:rowOff>15240</xdr:rowOff>
              </to>
            </anchor>
          </objectPr>
        </oleObject>
      </mc:Choice>
      <mc:Fallback>
        <oleObject progId="Paint.Picture" shapeId="59396" r:id="rId4"/>
      </mc:Fallback>
    </mc:AlternateContent>
    <mc:AlternateContent xmlns:mc="http://schemas.openxmlformats.org/markup-compatibility/2006">
      <mc:Choice Requires="x14">
        <oleObject progId="Paint.Picture" shapeId="59398" r:id="rId6">
          <objectPr defaultSize="0" autoPict="0" r:id="rId7">
            <anchor moveWithCells="1">
              <from>
                <xdr:col>5</xdr:col>
                <xdr:colOff>0</xdr:colOff>
                <xdr:row>8</xdr:row>
                <xdr:rowOff>0</xdr:rowOff>
              </from>
              <to>
                <xdr:col>16</xdr:col>
                <xdr:colOff>160020</xdr:colOff>
                <xdr:row>10</xdr:row>
                <xdr:rowOff>144780</xdr:rowOff>
              </to>
            </anchor>
          </objectPr>
        </oleObject>
      </mc:Choice>
      <mc:Fallback>
        <oleObject progId="Paint.Picture" shapeId="59398"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BL900"/>
  <sheetViews>
    <sheetView view="pageBreakPreview" topLeftCell="A31" zoomScale="130" zoomScaleNormal="110" zoomScaleSheetLayoutView="130" workbookViewId="0">
      <selection activeCell="A31" sqref="A1:XFD1048576"/>
    </sheetView>
  </sheetViews>
  <sheetFormatPr defaultColWidth="0" defaultRowHeight="12" x14ac:dyDescent="0.2"/>
  <cols>
    <col min="1" max="1" width="2.6640625" style="839" customWidth="1"/>
    <col min="2" max="2" width="8.6640625" style="839" customWidth="1"/>
    <col min="3" max="3" width="6.77734375" style="839" customWidth="1"/>
    <col min="4" max="10" width="8.6640625" style="839" customWidth="1"/>
    <col min="11" max="11" width="6.6640625" style="839" customWidth="1"/>
    <col min="12" max="12" width="4.6640625" style="839" customWidth="1"/>
    <col min="13" max="16384" width="0" style="839" hidden="1"/>
  </cols>
  <sheetData>
    <row r="1" spans="1:12" s="820" customFormat="1" ht="15" customHeight="1" x14ac:dyDescent="0.2">
      <c r="A1" s="819" t="s">
        <v>648</v>
      </c>
      <c r="B1" s="819"/>
      <c r="C1" s="819"/>
      <c r="D1" s="819"/>
      <c r="E1" s="819"/>
      <c r="F1" s="819"/>
      <c r="G1" s="819"/>
      <c r="H1" s="819"/>
      <c r="I1" s="819"/>
      <c r="J1" s="819"/>
      <c r="K1" s="819"/>
      <c r="L1" s="819"/>
    </row>
    <row r="2" spans="1:12" s="812" customFormat="1" ht="15" customHeight="1" x14ac:dyDescent="0.2">
      <c r="A2" s="821"/>
      <c r="B2" s="821"/>
      <c r="C2" s="821"/>
      <c r="D2" s="821"/>
      <c r="E2" s="821"/>
      <c r="F2" s="821"/>
      <c r="G2" s="821"/>
      <c r="H2" s="821"/>
      <c r="I2" s="821"/>
      <c r="J2" s="821"/>
      <c r="K2" s="821"/>
      <c r="L2" s="821"/>
    </row>
    <row r="3" spans="1:12" s="812" customFormat="1" ht="15" customHeight="1" x14ac:dyDescent="0.2">
      <c r="A3" s="814"/>
      <c r="B3" s="814"/>
      <c r="C3" s="814"/>
      <c r="D3" s="814"/>
      <c r="E3" s="814"/>
      <c r="F3" s="814"/>
      <c r="G3" s="96" t="s">
        <v>366</v>
      </c>
      <c r="H3" s="814"/>
      <c r="I3" s="814"/>
      <c r="J3" s="814"/>
      <c r="K3" s="816"/>
      <c r="L3" s="814" t="s">
        <v>367</v>
      </c>
    </row>
    <row r="4" spans="1:12" s="812" customFormat="1" ht="15" customHeight="1" x14ac:dyDescent="0.2">
      <c r="A4" s="814"/>
      <c r="B4" s="814"/>
      <c r="C4" s="814"/>
      <c r="D4" s="814"/>
      <c r="E4" s="814"/>
      <c r="F4" s="814"/>
      <c r="G4" s="96"/>
      <c r="H4" s="814"/>
      <c r="I4" s="814"/>
      <c r="J4" s="814"/>
      <c r="K4" s="816"/>
      <c r="L4" s="814"/>
    </row>
    <row r="5" spans="1:12" s="812" customFormat="1" ht="15" customHeight="1" x14ac:dyDescent="0.2">
      <c r="A5" s="812" t="s">
        <v>485</v>
      </c>
      <c r="I5" s="822" t="s">
        <v>306</v>
      </c>
      <c r="J5" s="822"/>
      <c r="K5" s="822"/>
      <c r="L5" s="823">
        <v>1</v>
      </c>
    </row>
    <row r="6" spans="1:12" s="812" customFormat="1" ht="15" customHeight="1" x14ac:dyDescent="0.2"/>
    <row r="7" spans="1:12" s="812" customFormat="1" ht="15" customHeight="1" x14ac:dyDescent="0.2">
      <c r="A7" s="812" t="s">
        <v>437</v>
      </c>
      <c r="I7" s="822" t="s">
        <v>306</v>
      </c>
      <c r="J7" s="822"/>
      <c r="K7" s="822"/>
      <c r="L7" s="824">
        <f>L5</f>
        <v>1</v>
      </c>
    </row>
    <row r="8" spans="1:12" s="812" customFormat="1" ht="15" customHeight="1" x14ac:dyDescent="0.2"/>
    <row r="9" spans="1:12" s="812" customFormat="1" ht="15" customHeight="1" x14ac:dyDescent="0.2">
      <c r="A9" s="812" t="s">
        <v>254</v>
      </c>
      <c r="I9" s="822" t="s">
        <v>307</v>
      </c>
      <c r="J9" s="822"/>
      <c r="K9" s="822"/>
      <c r="L9" s="824">
        <f>L7</f>
        <v>1</v>
      </c>
    </row>
    <row r="10" spans="1:12" s="812" customFormat="1" ht="15" customHeight="1" x14ac:dyDescent="0.2"/>
    <row r="11" spans="1:12" s="812" customFormat="1" ht="15" customHeight="1" x14ac:dyDescent="0.2">
      <c r="A11" s="812" t="s">
        <v>649</v>
      </c>
      <c r="I11" s="822" t="s">
        <v>306</v>
      </c>
      <c r="J11" s="822"/>
      <c r="K11" s="822"/>
      <c r="L11" s="824">
        <f>L5+1</f>
        <v>2</v>
      </c>
    </row>
    <row r="12" spans="1:12" s="812" customFormat="1" ht="15" customHeight="1" x14ac:dyDescent="0.2"/>
    <row r="13" spans="1:12" s="812" customFormat="1" ht="15" customHeight="1" x14ac:dyDescent="0.2">
      <c r="A13" s="812" t="s">
        <v>590</v>
      </c>
    </row>
    <row r="14" spans="1:12" s="812" customFormat="1" ht="15" customHeight="1" x14ac:dyDescent="0.2">
      <c r="B14" s="812" t="s">
        <v>18</v>
      </c>
      <c r="I14" s="822" t="s">
        <v>309</v>
      </c>
      <c r="J14" s="822"/>
      <c r="K14" s="822"/>
      <c r="L14" s="824">
        <v>2</v>
      </c>
    </row>
    <row r="15" spans="1:12" s="812" customFormat="1" ht="15" customHeight="1" x14ac:dyDescent="0.2">
      <c r="B15" s="812" t="s">
        <v>650</v>
      </c>
    </row>
    <row r="16" spans="1:12" s="812" customFormat="1" ht="15" customHeight="1" x14ac:dyDescent="0.2">
      <c r="B16" s="812" t="s">
        <v>651</v>
      </c>
    </row>
    <row r="17" spans="1:12" s="812" customFormat="1" ht="15" customHeight="1" x14ac:dyDescent="0.2"/>
    <row r="18" spans="1:12" s="812" customFormat="1" ht="15" customHeight="1" x14ac:dyDescent="0.2">
      <c r="A18" s="812" t="s">
        <v>603</v>
      </c>
      <c r="I18" s="822" t="s">
        <v>306</v>
      </c>
      <c r="J18" s="822"/>
      <c r="K18" s="822"/>
      <c r="L18" s="824">
        <f>L14+2</f>
        <v>4</v>
      </c>
    </row>
    <row r="19" spans="1:12" s="812" customFormat="1" ht="15" customHeight="1" x14ac:dyDescent="0.2">
      <c r="B19" s="812" t="s">
        <v>53</v>
      </c>
    </row>
    <row r="20" spans="1:12" s="812" customFormat="1" ht="15" customHeight="1" x14ac:dyDescent="0.2">
      <c r="B20" s="812" t="s">
        <v>54</v>
      </c>
    </row>
    <row r="21" spans="1:12" s="812" customFormat="1" ht="15" customHeight="1" x14ac:dyDescent="0.2">
      <c r="B21" s="812" t="s">
        <v>55</v>
      </c>
    </row>
    <row r="22" spans="1:12" s="812" customFormat="1" ht="15" customHeight="1" x14ac:dyDescent="0.2"/>
    <row r="23" spans="1:12" s="812" customFormat="1" ht="15" customHeight="1" x14ac:dyDescent="0.2">
      <c r="A23" s="812" t="s">
        <v>653</v>
      </c>
      <c r="I23" s="822" t="s">
        <v>306</v>
      </c>
      <c r="J23" s="822"/>
      <c r="K23" s="822"/>
      <c r="L23" s="824">
        <f>L18+2</f>
        <v>6</v>
      </c>
    </row>
    <row r="24" spans="1:12" s="812" customFormat="1" ht="15" customHeight="1" x14ac:dyDescent="0.2">
      <c r="B24" s="812" t="s">
        <v>414</v>
      </c>
    </row>
    <row r="25" spans="1:12" s="812" customFormat="1" ht="15" customHeight="1" x14ac:dyDescent="0.2">
      <c r="B25" s="812" t="s">
        <v>417</v>
      </c>
    </row>
    <row r="26" spans="1:12" s="812" customFormat="1" ht="15" customHeight="1" x14ac:dyDescent="0.2">
      <c r="B26" s="812" t="s">
        <v>475</v>
      </c>
    </row>
    <row r="27" spans="1:12" s="812" customFormat="1" ht="15" customHeight="1" x14ac:dyDescent="0.2">
      <c r="B27" s="812" t="s">
        <v>652</v>
      </c>
    </row>
    <row r="28" spans="1:12" s="812" customFormat="1" ht="15" customHeight="1" x14ac:dyDescent="0.2"/>
    <row r="29" spans="1:12" s="812" customFormat="1" ht="15" customHeight="1" x14ac:dyDescent="0.2">
      <c r="A29" s="812" t="s">
        <v>654</v>
      </c>
      <c r="I29" s="822" t="s">
        <v>306</v>
      </c>
      <c r="J29" s="822"/>
      <c r="K29" s="822"/>
      <c r="L29" s="824">
        <v>8</v>
      </c>
    </row>
    <row r="30" spans="1:12" s="812" customFormat="1" ht="15" customHeight="1" x14ac:dyDescent="0.2">
      <c r="B30" s="812" t="s">
        <v>310</v>
      </c>
    </row>
    <row r="31" spans="1:12" s="812" customFormat="1" ht="15" customHeight="1" x14ac:dyDescent="0.2">
      <c r="B31" s="812" t="s">
        <v>311</v>
      </c>
    </row>
    <row r="32" spans="1:12" s="812" customFormat="1" ht="15" customHeight="1" x14ac:dyDescent="0.2"/>
    <row r="33" spans="1:12" s="812" customFormat="1" ht="15" customHeight="1" x14ac:dyDescent="0.2">
      <c r="A33" s="812" t="s">
        <v>629</v>
      </c>
      <c r="I33" s="822" t="s">
        <v>312</v>
      </c>
      <c r="J33" s="822"/>
      <c r="K33" s="822"/>
      <c r="L33" s="824">
        <f>L29+2</f>
        <v>10</v>
      </c>
    </row>
    <row r="34" spans="1:12" s="812" customFormat="1" ht="15" customHeight="1" x14ac:dyDescent="0.2">
      <c r="I34" s="814"/>
      <c r="J34" s="814"/>
      <c r="K34" s="814"/>
    </row>
    <row r="35" spans="1:12" s="812" customFormat="1" ht="15" customHeight="1" x14ac:dyDescent="0.2">
      <c r="A35" s="825" t="s">
        <v>655</v>
      </c>
      <c r="I35" s="822" t="s">
        <v>308</v>
      </c>
      <c r="J35" s="822"/>
      <c r="K35" s="822"/>
      <c r="L35" s="824">
        <f>L33+1</f>
        <v>11</v>
      </c>
    </row>
    <row r="36" spans="1:12" s="812" customFormat="1" ht="15" customHeight="1" x14ac:dyDescent="0.2">
      <c r="A36" s="825"/>
      <c r="I36" s="814"/>
      <c r="J36" s="814"/>
      <c r="K36" s="814"/>
    </row>
    <row r="37" spans="1:12" s="812" customFormat="1" ht="15" customHeight="1" x14ac:dyDescent="0.2">
      <c r="A37" s="825" t="s">
        <v>656</v>
      </c>
      <c r="I37" s="822" t="s">
        <v>306</v>
      </c>
      <c r="J37" s="822"/>
      <c r="K37" s="822"/>
      <c r="L37" s="824">
        <f>L35</f>
        <v>11</v>
      </c>
    </row>
    <row r="38" spans="1:12" s="812" customFormat="1" ht="15" customHeight="1" x14ac:dyDescent="0.2">
      <c r="B38" s="812" t="s">
        <v>430</v>
      </c>
      <c r="I38" s="814"/>
      <c r="J38" s="814"/>
      <c r="K38" s="814"/>
    </row>
    <row r="39" spans="1:12" s="812" customFormat="1" ht="15" customHeight="1" x14ac:dyDescent="0.2">
      <c r="B39" s="812" t="s">
        <v>68</v>
      </c>
      <c r="I39" s="814"/>
      <c r="J39" s="814"/>
      <c r="K39" s="814"/>
    </row>
    <row r="40" spans="1:12" s="812" customFormat="1" ht="15" customHeight="1" x14ac:dyDescent="0.2">
      <c r="A40" s="826"/>
      <c r="B40" s="826"/>
      <c r="C40" s="826"/>
      <c r="D40" s="826"/>
      <c r="E40" s="826"/>
      <c r="F40" s="826"/>
      <c r="G40" s="826"/>
      <c r="H40" s="826"/>
      <c r="I40" s="826"/>
      <c r="J40" s="826"/>
      <c r="K40" s="826"/>
      <c r="L40" s="814"/>
    </row>
    <row r="41" spans="1:12" s="812" customFormat="1" ht="15" customHeight="1" x14ac:dyDescent="0.2">
      <c r="A41" s="812" t="s">
        <v>657</v>
      </c>
      <c r="I41" s="822" t="s">
        <v>306</v>
      </c>
      <c r="J41" s="822"/>
      <c r="K41" s="822"/>
      <c r="L41" s="824">
        <f>L37+1</f>
        <v>12</v>
      </c>
    </row>
    <row r="42" spans="1:12" s="812" customFormat="1" ht="15" customHeight="1" x14ac:dyDescent="0.2">
      <c r="B42" s="812" t="s">
        <v>313</v>
      </c>
      <c r="I42" s="814"/>
      <c r="J42" s="814"/>
      <c r="K42" s="814"/>
    </row>
    <row r="43" spans="1:12" s="812" customFormat="1" ht="15" customHeight="1" x14ac:dyDescent="0.2">
      <c r="B43" s="812" t="s">
        <v>314</v>
      </c>
      <c r="I43" s="814"/>
      <c r="J43" s="814"/>
      <c r="K43" s="814"/>
    </row>
    <row r="44" spans="1:12" s="812" customFormat="1" ht="15" customHeight="1" x14ac:dyDescent="0.2">
      <c r="A44" s="821"/>
      <c r="B44" s="821"/>
      <c r="C44" s="821"/>
      <c r="D44" s="821"/>
      <c r="E44" s="821"/>
      <c r="F44" s="821"/>
      <c r="G44" s="821"/>
      <c r="H44" s="821"/>
      <c r="I44" s="821"/>
      <c r="J44" s="821"/>
      <c r="K44" s="821"/>
      <c r="L44" s="814" t="s">
        <v>367</v>
      </c>
    </row>
    <row r="45" spans="1:12" s="812" customFormat="1" ht="15" customHeight="1" x14ac:dyDescent="0.2">
      <c r="A45" s="812" t="s">
        <v>658</v>
      </c>
      <c r="I45" s="822" t="s">
        <v>306</v>
      </c>
      <c r="J45" s="822"/>
      <c r="K45" s="822"/>
      <c r="L45" s="824">
        <f>L41</f>
        <v>12</v>
      </c>
    </row>
    <row r="46" spans="1:12" s="812" customFormat="1" ht="15" customHeight="1" x14ac:dyDescent="0.2">
      <c r="I46" s="814"/>
      <c r="J46" s="814"/>
      <c r="K46" s="814"/>
    </row>
    <row r="47" spans="1:12" s="812" customFormat="1" ht="15" customHeight="1" x14ac:dyDescent="0.2">
      <c r="A47" s="812" t="s">
        <v>659</v>
      </c>
      <c r="I47" s="822" t="s">
        <v>306</v>
      </c>
      <c r="J47" s="822"/>
      <c r="K47" s="822"/>
      <c r="L47" s="824">
        <f>L45+1</f>
        <v>13</v>
      </c>
    </row>
    <row r="48" spans="1:12" s="812" customFormat="1" ht="15" customHeight="1" x14ac:dyDescent="0.2">
      <c r="B48" s="812" t="s">
        <v>660</v>
      </c>
      <c r="I48" s="814"/>
      <c r="J48" s="814"/>
      <c r="K48" s="814"/>
    </row>
    <row r="49" spans="1:12" s="812" customFormat="1" ht="15" customHeight="1" x14ac:dyDescent="0.2">
      <c r="B49" s="812" t="s">
        <v>661</v>
      </c>
      <c r="I49" s="814"/>
      <c r="J49" s="814"/>
      <c r="K49" s="814"/>
    </row>
    <row r="50" spans="1:12" s="812" customFormat="1" ht="15" customHeight="1" x14ac:dyDescent="0.2">
      <c r="A50" s="821"/>
      <c r="B50" s="821"/>
      <c r="C50" s="821"/>
      <c r="D50" s="821"/>
      <c r="E50" s="821"/>
      <c r="F50" s="821"/>
      <c r="G50" s="821"/>
      <c r="H50" s="821"/>
      <c r="I50" s="821"/>
      <c r="J50" s="821"/>
      <c r="K50" s="821"/>
      <c r="L50" s="814"/>
    </row>
    <row r="51" spans="1:12" s="812" customFormat="1" ht="15" customHeight="1" x14ac:dyDescent="0.2">
      <c r="A51" s="812" t="s">
        <v>662</v>
      </c>
      <c r="I51" s="822" t="s">
        <v>306</v>
      </c>
      <c r="J51" s="822"/>
      <c r="K51" s="822"/>
      <c r="L51" s="824">
        <f>L47+1</f>
        <v>14</v>
      </c>
    </row>
    <row r="52" spans="1:12" s="812" customFormat="1" ht="15" customHeight="1" x14ac:dyDescent="0.2">
      <c r="B52" s="812" t="s">
        <v>315</v>
      </c>
      <c r="I52" s="814"/>
      <c r="J52" s="814"/>
      <c r="K52" s="814"/>
    </row>
    <row r="53" spans="1:12" s="812" customFormat="1" ht="15" customHeight="1" x14ac:dyDescent="0.2">
      <c r="B53" s="812" t="s">
        <v>316</v>
      </c>
      <c r="I53" s="814"/>
      <c r="J53" s="814"/>
      <c r="K53" s="814"/>
    </row>
    <row r="54" spans="1:12" s="812" customFormat="1" ht="15" customHeight="1" x14ac:dyDescent="0.2">
      <c r="B54" s="812" t="s">
        <v>259</v>
      </c>
      <c r="I54" s="814"/>
      <c r="J54" s="814"/>
      <c r="K54" s="814"/>
    </row>
    <row r="55" spans="1:12" s="812" customFormat="1" ht="15" customHeight="1" x14ac:dyDescent="0.2">
      <c r="A55" s="821"/>
      <c r="B55" s="821"/>
      <c r="C55" s="821"/>
      <c r="D55" s="821"/>
      <c r="E55" s="821"/>
      <c r="F55" s="821"/>
      <c r="G55" s="821"/>
      <c r="H55" s="821"/>
      <c r="I55" s="821"/>
      <c r="J55" s="821"/>
      <c r="K55" s="821"/>
      <c r="L55" s="814"/>
    </row>
    <row r="56" spans="1:12" s="812" customFormat="1" ht="15" customHeight="1" x14ac:dyDescent="0.2">
      <c r="A56" s="812" t="s">
        <v>663</v>
      </c>
      <c r="I56" s="822" t="s">
        <v>306</v>
      </c>
      <c r="J56" s="822"/>
      <c r="K56" s="822"/>
      <c r="L56" s="824">
        <v>15</v>
      </c>
    </row>
    <row r="57" spans="1:12" s="812" customFormat="1" ht="15" customHeight="1" x14ac:dyDescent="0.2">
      <c r="B57" s="812" t="s">
        <v>342</v>
      </c>
      <c r="I57" s="814"/>
      <c r="J57" s="814"/>
      <c r="K57" s="814"/>
    </row>
    <row r="58" spans="1:12" s="812" customFormat="1" ht="15" customHeight="1" x14ac:dyDescent="0.2">
      <c r="B58" s="812" t="s">
        <v>317</v>
      </c>
    </row>
    <row r="59" spans="1:12" s="812" customFormat="1" ht="15" customHeight="1" x14ac:dyDescent="0.2"/>
    <row r="60" spans="1:12" s="812" customFormat="1" ht="15" customHeight="1" x14ac:dyDescent="0.2">
      <c r="A60" s="812" t="s">
        <v>664</v>
      </c>
      <c r="I60" s="822" t="s">
        <v>306</v>
      </c>
      <c r="J60" s="822"/>
      <c r="K60" s="822"/>
      <c r="L60" s="824">
        <f>L56+1</f>
        <v>16</v>
      </c>
    </row>
    <row r="61" spans="1:12" s="812" customFormat="1" ht="15" customHeight="1" x14ac:dyDescent="0.2">
      <c r="B61" s="812" t="s">
        <v>256</v>
      </c>
    </row>
    <row r="62" spans="1:12" s="812" customFormat="1" ht="15" customHeight="1" x14ac:dyDescent="0.2">
      <c r="B62" s="812" t="s">
        <v>257</v>
      </c>
    </row>
    <row r="63" spans="1:12" s="812" customFormat="1" ht="15" customHeight="1" x14ac:dyDescent="0.2">
      <c r="B63" s="812" t="s">
        <v>344</v>
      </c>
    </row>
    <row r="64" spans="1:12" s="812" customFormat="1" ht="15" customHeight="1" x14ac:dyDescent="0.2">
      <c r="B64" s="812" t="s">
        <v>491</v>
      </c>
    </row>
    <row r="65" spans="1:12" s="812" customFormat="1" ht="15" customHeight="1" x14ac:dyDescent="0.2">
      <c r="B65" s="812" t="s">
        <v>492</v>
      </c>
    </row>
    <row r="66" spans="1:12" s="812" customFormat="1" ht="15" customHeight="1" x14ac:dyDescent="0.2">
      <c r="B66" s="812" t="s">
        <v>0</v>
      </c>
    </row>
    <row r="67" spans="1:12" s="812" customFormat="1" ht="15" customHeight="1" x14ac:dyDescent="0.2">
      <c r="B67" s="812" t="s">
        <v>665</v>
      </c>
    </row>
    <row r="68" spans="1:12" s="812" customFormat="1" ht="15" customHeight="1" x14ac:dyDescent="0.2">
      <c r="B68" s="812" t="s">
        <v>1</v>
      </c>
    </row>
    <row r="69" spans="1:12" s="812" customFormat="1" ht="15" customHeight="1" x14ac:dyDescent="0.2">
      <c r="B69" s="812" t="s">
        <v>318</v>
      </c>
    </row>
    <row r="70" spans="1:12" s="812" customFormat="1" ht="15" customHeight="1" x14ac:dyDescent="0.2">
      <c r="B70" s="812" t="s">
        <v>666</v>
      </c>
    </row>
    <row r="71" spans="1:12" s="812" customFormat="1" ht="15" customHeight="1" x14ac:dyDescent="0.2">
      <c r="B71" s="812" t="s">
        <v>2</v>
      </c>
    </row>
    <row r="72" spans="1:12" s="812" customFormat="1" ht="15" customHeight="1" x14ac:dyDescent="0.2">
      <c r="B72" s="812" t="s">
        <v>1239</v>
      </c>
    </row>
    <row r="73" spans="1:12" s="812" customFormat="1" ht="15" customHeight="1" x14ac:dyDescent="0.2">
      <c r="B73" s="812" t="s">
        <v>1240</v>
      </c>
    </row>
    <row r="74" spans="1:12" s="812" customFormat="1" ht="15" customHeight="1" x14ac:dyDescent="0.2">
      <c r="B74" s="812" t="s">
        <v>1238</v>
      </c>
    </row>
    <row r="75" spans="1:12" s="812" customFormat="1" ht="15" customHeight="1" x14ac:dyDescent="0.2">
      <c r="A75" s="821"/>
      <c r="B75" s="821"/>
      <c r="C75" s="821"/>
      <c r="D75" s="821"/>
      <c r="E75" s="821"/>
      <c r="F75" s="821"/>
      <c r="G75" s="821"/>
      <c r="H75" s="821"/>
      <c r="I75" s="821"/>
      <c r="J75" s="821"/>
      <c r="K75" s="821"/>
      <c r="L75" s="821"/>
    </row>
    <row r="76" spans="1:12" s="812" customFormat="1" ht="15" customHeight="1" x14ac:dyDescent="0.2">
      <c r="A76" s="825" t="s">
        <v>667</v>
      </c>
      <c r="B76" s="825"/>
      <c r="I76" s="822" t="s">
        <v>306</v>
      </c>
      <c r="J76" s="822"/>
      <c r="K76" s="822"/>
      <c r="L76" s="824">
        <f>L60+4</f>
        <v>20</v>
      </c>
    </row>
    <row r="77" spans="1:12" s="812" customFormat="1" ht="15" customHeight="1" x14ac:dyDescent="0.2">
      <c r="A77" s="825"/>
      <c r="B77" s="812" t="s">
        <v>668</v>
      </c>
    </row>
    <row r="78" spans="1:12" s="812" customFormat="1" ht="15" customHeight="1" x14ac:dyDescent="0.2">
      <c r="B78" s="812" t="s">
        <v>669</v>
      </c>
    </row>
    <row r="79" spans="1:12" s="812" customFormat="1" ht="15" customHeight="1" x14ac:dyDescent="0.2">
      <c r="B79" s="812" t="s">
        <v>670</v>
      </c>
      <c r="I79" s="821"/>
      <c r="J79" s="821"/>
      <c r="K79" s="821"/>
      <c r="L79" s="821"/>
    </row>
    <row r="80" spans="1:12" s="812" customFormat="1" ht="15" customHeight="1" x14ac:dyDescent="0.2">
      <c r="B80" s="812" t="s">
        <v>671</v>
      </c>
      <c r="I80" s="821"/>
      <c r="J80" s="821"/>
      <c r="K80" s="821"/>
      <c r="L80" s="821"/>
    </row>
    <row r="81" spans="1:64" s="812" customFormat="1" ht="15" customHeight="1" x14ac:dyDescent="0.2">
      <c r="B81" s="812" t="s">
        <v>672</v>
      </c>
      <c r="I81" s="821"/>
      <c r="J81" s="821"/>
      <c r="K81" s="821"/>
      <c r="L81" s="821"/>
    </row>
    <row r="82" spans="1:64" s="812" customFormat="1" ht="15" customHeight="1" x14ac:dyDescent="0.2">
      <c r="I82" s="814"/>
      <c r="J82" s="814"/>
      <c r="K82" s="814"/>
    </row>
    <row r="83" spans="1:64" s="812" customFormat="1" ht="15" customHeight="1" x14ac:dyDescent="0.2">
      <c r="I83" s="821"/>
      <c r="J83" s="821"/>
      <c r="K83" s="821"/>
      <c r="L83" s="821"/>
    </row>
    <row r="84" spans="1:64" s="812" customFormat="1" ht="17.100000000000001" customHeight="1" x14ac:dyDescent="0.2">
      <c r="I84" s="814"/>
      <c r="J84" s="814"/>
      <c r="K84" s="814"/>
      <c r="L84" s="814"/>
    </row>
    <row r="85" spans="1:64" s="812" customFormat="1" ht="14.1" customHeight="1" x14ac:dyDescent="0.2">
      <c r="A85" s="798" t="s">
        <v>427</v>
      </c>
      <c r="C85" s="814"/>
      <c r="D85" s="814"/>
      <c r="E85" s="814"/>
      <c r="F85" s="814"/>
      <c r="G85" s="813"/>
      <c r="H85" s="813"/>
      <c r="I85" s="813"/>
      <c r="J85" s="813"/>
      <c r="K85" s="813"/>
      <c r="L85" s="814"/>
      <c r="M85" s="814"/>
      <c r="N85" s="814"/>
      <c r="O85" s="814"/>
      <c r="P85" s="814"/>
      <c r="Q85" s="814"/>
      <c r="R85" s="814"/>
      <c r="S85" s="814"/>
      <c r="T85" s="814"/>
      <c r="U85" s="814"/>
      <c r="V85" s="814"/>
      <c r="W85" s="814"/>
      <c r="X85" s="814"/>
      <c r="Y85" s="815"/>
      <c r="Z85" s="816"/>
      <c r="AA85" s="816"/>
      <c r="AB85" s="816"/>
      <c r="AC85" s="815"/>
      <c r="AD85" s="817"/>
      <c r="AE85" s="817"/>
      <c r="AF85" s="817"/>
      <c r="AG85" s="815"/>
      <c r="AH85" s="817"/>
      <c r="AI85" s="817"/>
      <c r="AJ85" s="817"/>
      <c r="AL85" s="818"/>
      <c r="AM85" s="818"/>
      <c r="AN85" s="818"/>
      <c r="AO85" s="818"/>
      <c r="AP85" s="818"/>
      <c r="AQ85" s="818"/>
      <c r="AR85" s="818"/>
      <c r="AS85" s="818"/>
      <c r="AT85" s="818"/>
      <c r="AU85" s="818"/>
      <c r="AV85" s="818"/>
      <c r="AW85" s="818"/>
      <c r="AX85" s="818"/>
      <c r="AY85" s="818"/>
      <c r="AZ85" s="818"/>
      <c r="BA85" s="818"/>
      <c r="BB85" s="818"/>
      <c r="BC85" s="818"/>
      <c r="BD85" s="818"/>
      <c r="BE85" s="818"/>
      <c r="BF85" s="818"/>
      <c r="BG85" s="818"/>
      <c r="BH85" s="818"/>
      <c r="BI85" s="818"/>
      <c r="BJ85" s="818"/>
      <c r="BK85" s="818"/>
      <c r="BL85" s="818"/>
    </row>
    <row r="86" spans="1:64" s="812" customFormat="1" ht="14.1" customHeight="1" x14ac:dyDescent="0.2">
      <c r="B86" s="825" t="s">
        <v>438</v>
      </c>
      <c r="D86" s="814"/>
      <c r="E86" s="814"/>
      <c r="F86" s="814"/>
      <c r="G86" s="813"/>
      <c r="H86" s="813"/>
      <c r="I86" s="813"/>
      <c r="J86" s="813"/>
      <c r="K86" s="813"/>
      <c r="L86" s="814"/>
      <c r="M86" s="814"/>
      <c r="N86" s="814"/>
      <c r="O86" s="814"/>
      <c r="P86" s="814"/>
      <c r="Q86" s="814"/>
      <c r="R86" s="814"/>
      <c r="S86" s="814"/>
      <c r="T86" s="814"/>
      <c r="U86" s="814"/>
      <c r="V86" s="814"/>
      <c r="W86" s="814"/>
      <c r="X86" s="814"/>
      <c r="Y86" s="815"/>
      <c r="Z86" s="816"/>
      <c r="AA86" s="816"/>
      <c r="AB86" s="816"/>
      <c r="AC86" s="815"/>
      <c r="AD86" s="817"/>
      <c r="AE86" s="817"/>
      <c r="AF86" s="817"/>
      <c r="AG86" s="815"/>
      <c r="AH86" s="817"/>
      <c r="AI86" s="817"/>
      <c r="AJ86" s="817"/>
      <c r="AL86" s="818"/>
      <c r="AM86" s="818"/>
      <c r="AN86" s="818"/>
      <c r="AO86" s="818"/>
      <c r="AP86" s="818"/>
      <c r="AQ86" s="818"/>
      <c r="AR86" s="818"/>
      <c r="AS86" s="818"/>
      <c r="AT86" s="818"/>
      <c r="AU86" s="818"/>
      <c r="AV86" s="818"/>
      <c r="AW86" s="818"/>
      <c r="AX86" s="818"/>
      <c r="AY86" s="818"/>
      <c r="AZ86" s="818"/>
      <c r="BA86" s="818"/>
      <c r="BB86" s="818"/>
      <c r="BC86" s="818"/>
      <c r="BD86" s="818"/>
      <c r="BE86" s="818"/>
      <c r="BF86" s="818"/>
      <c r="BG86" s="818"/>
      <c r="BH86" s="818"/>
      <c r="BI86" s="818"/>
      <c r="BJ86" s="818"/>
      <c r="BK86" s="818"/>
      <c r="BL86" s="818"/>
    </row>
    <row r="87" spans="1:64" s="812" customFormat="1" ht="14.1" customHeight="1" x14ac:dyDescent="0.2">
      <c r="B87" s="825" t="s">
        <v>439</v>
      </c>
      <c r="D87" s="814"/>
      <c r="E87" s="814"/>
      <c r="F87" s="814"/>
      <c r="G87" s="813"/>
      <c r="H87" s="813"/>
      <c r="I87" s="813"/>
      <c r="J87" s="813"/>
      <c r="K87" s="813"/>
      <c r="L87" s="814"/>
      <c r="M87" s="814"/>
      <c r="N87" s="814"/>
      <c r="O87" s="814"/>
      <c r="P87" s="814"/>
      <c r="Q87" s="814"/>
      <c r="R87" s="814"/>
      <c r="S87" s="814"/>
      <c r="T87" s="814"/>
      <c r="U87" s="814"/>
      <c r="V87" s="814"/>
      <c r="W87" s="814"/>
      <c r="X87" s="814"/>
      <c r="Y87" s="815"/>
      <c r="Z87" s="816"/>
      <c r="AA87" s="816"/>
      <c r="AB87" s="816"/>
      <c r="AC87" s="815"/>
      <c r="AD87" s="817"/>
      <c r="AE87" s="817"/>
      <c r="AF87" s="817"/>
      <c r="AG87" s="815"/>
      <c r="AH87" s="817"/>
      <c r="AI87" s="817"/>
      <c r="AJ87" s="817"/>
      <c r="AL87" s="818"/>
      <c r="AM87" s="818"/>
      <c r="AN87" s="818"/>
      <c r="AO87" s="818"/>
      <c r="AP87" s="818"/>
      <c r="AQ87" s="818"/>
      <c r="AR87" s="818"/>
      <c r="AS87" s="818"/>
      <c r="AT87" s="818"/>
      <c r="AU87" s="818"/>
      <c r="AV87" s="818"/>
      <c r="AW87" s="818"/>
      <c r="AX87" s="818"/>
      <c r="AY87" s="818"/>
      <c r="AZ87" s="818"/>
      <c r="BA87" s="818"/>
      <c r="BB87" s="818"/>
      <c r="BC87" s="818"/>
      <c r="BD87" s="818"/>
      <c r="BE87" s="818"/>
      <c r="BF87" s="818"/>
      <c r="BG87" s="818"/>
      <c r="BH87" s="818"/>
      <c r="BI87" s="818"/>
      <c r="BJ87" s="818"/>
      <c r="BK87" s="818"/>
      <c r="BL87" s="818"/>
    </row>
    <row r="88" spans="1:64" s="812" customFormat="1" ht="13.5" customHeight="1" x14ac:dyDescent="0.2">
      <c r="B88" s="825" t="s">
        <v>428</v>
      </c>
      <c r="D88" s="814"/>
      <c r="E88" s="814"/>
      <c r="F88" s="814"/>
      <c r="G88" s="813"/>
      <c r="H88" s="813"/>
      <c r="I88" s="813"/>
      <c r="J88" s="813"/>
      <c r="K88" s="813"/>
      <c r="L88" s="814"/>
      <c r="M88" s="814"/>
      <c r="N88" s="814"/>
      <c r="O88" s="814"/>
      <c r="P88" s="814"/>
      <c r="Q88" s="814"/>
      <c r="R88" s="814"/>
      <c r="S88" s="814"/>
      <c r="T88" s="814"/>
      <c r="U88" s="814"/>
      <c r="V88" s="814"/>
      <c r="W88" s="814"/>
      <c r="X88" s="814"/>
      <c r="Y88" s="815"/>
      <c r="Z88" s="816"/>
      <c r="AA88" s="816"/>
      <c r="AB88" s="816"/>
      <c r="AC88" s="815"/>
      <c r="AD88" s="817"/>
      <c r="AE88" s="817"/>
      <c r="AF88" s="817"/>
      <c r="AG88" s="815"/>
      <c r="AH88" s="817"/>
      <c r="AI88" s="817"/>
      <c r="AJ88" s="817"/>
      <c r="AL88" s="818"/>
      <c r="AM88" s="818"/>
      <c r="AN88" s="818"/>
      <c r="AO88" s="818"/>
      <c r="AP88" s="818"/>
      <c r="AQ88" s="818"/>
      <c r="AR88" s="818"/>
      <c r="AS88" s="818"/>
      <c r="AT88" s="818"/>
      <c r="AU88" s="818"/>
      <c r="AV88" s="818"/>
      <c r="AW88" s="818"/>
      <c r="AX88" s="818"/>
      <c r="AY88" s="818"/>
      <c r="AZ88" s="818"/>
      <c r="BA88" s="818"/>
      <c r="BB88" s="818"/>
      <c r="BC88" s="818"/>
      <c r="BD88" s="818"/>
      <c r="BE88" s="818"/>
      <c r="BF88" s="818"/>
      <c r="BG88" s="818"/>
      <c r="BH88" s="818"/>
      <c r="BI88" s="818"/>
      <c r="BJ88" s="818"/>
      <c r="BK88" s="818"/>
      <c r="BL88" s="818"/>
    </row>
    <row r="89" spans="1:64" s="812" customFormat="1" ht="13.5" customHeight="1" x14ac:dyDescent="0.2">
      <c r="B89" s="825" t="s">
        <v>426</v>
      </c>
      <c r="D89" s="814"/>
      <c r="E89" s="814"/>
      <c r="F89" s="814"/>
      <c r="G89" s="813"/>
      <c r="H89" s="813"/>
      <c r="I89" s="813"/>
      <c r="J89" s="813"/>
      <c r="K89" s="813"/>
      <c r="L89" s="814"/>
      <c r="M89" s="814"/>
      <c r="N89" s="814"/>
      <c r="O89" s="814"/>
      <c r="P89" s="814"/>
      <c r="Q89" s="814"/>
      <c r="R89" s="814"/>
      <c r="S89" s="814"/>
      <c r="T89" s="814"/>
      <c r="U89" s="814"/>
      <c r="V89" s="814"/>
      <c r="W89" s="814"/>
      <c r="X89" s="814"/>
      <c r="Y89" s="815"/>
      <c r="Z89" s="816"/>
      <c r="AA89" s="816"/>
      <c r="AB89" s="816"/>
      <c r="AC89" s="815"/>
      <c r="AD89" s="817"/>
      <c r="AE89" s="817"/>
      <c r="AF89" s="817"/>
      <c r="AG89" s="815"/>
      <c r="AH89" s="817"/>
      <c r="AI89" s="817"/>
      <c r="AJ89" s="817"/>
      <c r="AL89" s="818"/>
      <c r="AM89" s="818"/>
      <c r="AN89" s="818"/>
      <c r="AO89" s="818"/>
      <c r="AP89" s="818"/>
      <c r="AQ89" s="818"/>
      <c r="AR89" s="818"/>
      <c r="AS89" s="818"/>
      <c r="AT89" s="818"/>
      <c r="AU89" s="818"/>
      <c r="AV89" s="818"/>
      <c r="AW89" s="818"/>
      <c r="AX89" s="818"/>
      <c r="AY89" s="818"/>
      <c r="AZ89" s="818"/>
      <c r="BA89" s="818"/>
      <c r="BB89" s="818"/>
      <c r="BC89" s="818"/>
      <c r="BD89" s="818"/>
      <c r="BE89" s="818"/>
      <c r="BF89" s="818"/>
      <c r="BG89" s="818"/>
      <c r="BH89" s="818"/>
      <c r="BI89" s="818"/>
      <c r="BJ89" s="818"/>
      <c r="BK89" s="818"/>
      <c r="BL89" s="818"/>
    </row>
    <row r="90" spans="1:64" s="827" customFormat="1" ht="13.5" customHeight="1" x14ac:dyDescent="0.2">
      <c r="B90" s="812" t="s">
        <v>429</v>
      </c>
      <c r="D90" s="828"/>
      <c r="E90" s="828"/>
      <c r="F90" s="828"/>
      <c r="G90" s="829"/>
      <c r="H90" s="829"/>
      <c r="I90" s="829"/>
      <c r="J90" s="829"/>
      <c r="K90" s="829"/>
      <c r="L90" s="828"/>
      <c r="M90" s="828"/>
      <c r="N90" s="828"/>
      <c r="O90" s="828"/>
      <c r="P90" s="828"/>
      <c r="Q90" s="828"/>
      <c r="R90" s="828"/>
      <c r="S90" s="828"/>
      <c r="T90" s="828"/>
      <c r="U90" s="828"/>
      <c r="V90" s="828"/>
      <c r="W90" s="828"/>
      <c r="X90" s="828"/>
      <c r="Y90" s="830"/>
      <c r="Z90" s="831"/>
      <c r="AA90" s="831"/>
      <c r="AB90" s="831"/>
      <c r="AC90" s="830"/>
      <c r="AD90" s="832"/>
      <c r="AE90" s="832"/>
      <c r="AF90" s="832"/>
      <c r="AG90" s="830"/>
      <c r="AH90" s="832"/>
      <c r="AI90" s="832"/>
      <c r="AJ90" s="832"/>
      <c r="AL90" s="833"/>
      <c r="AM90" s="833"/>
      <c r="AN90" s="833"/>
      <c r="AO90" s="833"/>
      <c r="AP90" s="833"/>
      <c r="AQ90" s="833"/>
      <c r="AR90" s="833"/>
      <c r="AS90" s="833"/>
      <c r="AT90" s="833"/>
      <c r="AU90" s="833"/>
      <c r="AV90" s="833"/>
      <c r="AW90" s="833"/>
      <c r="AX90" s="833"/>
      <c r="AY90" s="833"/>
      <c r="AZ90" s="833"/>
      <c r="BA90" s="833"/>
      <c r="BB90" s="833"/>
      <c r="BC90" s="833"/>
      <c r="BD90" s="833"/>
      <c r="BE90" s="833"/>
      <c r="BF90" s="833"/>
      <c r="BG90" s="833"/>
      <c r="BH90" s="833"/>
      <c r="BI90" s="833"/>
      <c r="BJ90" s="833"/>
      <c r="BK90" s="833"/>
      <c r="BL90" s="833"/>
    </row>
    <row r="91" spans="1:64" s="812" customFormat="1" ht="17.100000000000001" customHeight="1" x14ac:dyDescent="0.2">
      <c r="I91" s="814"/>
      <c r="J91" s="814"/>
      <c r="K91" s="814"/>
      <c r="L91" s="828"/>
    </row>
    <row r="92" spans="1:64" s="812" customFormat="1" ht="17.100000000000001" customHeight="1" x14ac:dyDescent="0.2">
      <c r="A92" s="834" t="s">
        <v>67</v>
      </c>
      <c r="B92" s="798"/>
      <c r="C92" s="798"/>
      <c r="D92" s="798"/>
      <c r="E92" s="798"/>
      <c r="F92" s="798"/>
      <c r="G92" s="798"/>
      <c r="H92" s="798"/>
      <c r="I92" s="798"/>
      <c r="J92" s="798"/>
      <c r="K92" s="798"/>
      <c r="L92" s="798"/>
      <c r="M92" s="798"/>
      <c r="N92" s="798"/>
      <c r="O92" s="798"/>
      <c r="P92" s="798"/>
      <c r="Q92" s="798"/>
      <c r="R92" s="798"/>
      <c r="S92" s="803"/>
      <c r="T92" s="803"/>
      <c r="U92" s="803"/>
      <c r="V92" s="803"/>
      <c r="W92" s="803"/>
      <c r="X92" s="803"/>
      <c r="Y92" s="803"/>
      <c r="Z92" s="803"/>
      <c r="AA92" s="803"/>
    </row>
    <row r="93" spans="1:64" s="812" customFormat="1" ht="17.100000000000001" customHeight="1" x14ac:dyDescent="0.2">
      <c r="B93" s="812" t="s">
        <v>640</v>
      </c>
    </row>
    <row r="94" spans="1:64" s="812" customFormat="1" ht="17.100000000000001" customHeight="1" x14ac:dyDescent="0.2">
      <c r="A94" s="93"/>
      <c r="B94" s="93"/>
      <c r="C94" s="93" t="s">
        <v>440</v>
      </c>
      <c r="D94" s="93"/>
      <c r="E94" s="93"/>
      <c r="F94" s="93"/>
      <c r="G94" s="93"/>
      <c r="H94" s="93"/>
      <c r="I94" s="93"/>
      <c r="J94" s="93"/>
      <c r="K94" s="93"/>
      <c r="L94" s="93"/>
      <c r="M94" s="93"/>
      <c r="N94" s="93"/>
      <c r="O94" s="93"/>
      <c r="P94" s="93"/>
      <c r="Q94" s="93"/>
      <c r="R94" s="93"/>
      <c r="S94" s="93"/>
      <c r="T94" s="93"/>
      <c r="U94" s="93"/>
      <c r="V94" s="93"/>
      <c r="W94" s="93"/>
      <c r="X94" s="93"/>
      <c r="Y94" s="93"/>
      <c r="Z94" s="93"/>
      <c r="AA94" s="93"/>
    </row>
    <row r="95" spans="1:64" s="812" customFormat="1" ht="17.100000000000001" customHeight="1" x14ac:dyDescent="0.2">
      <c r="A95" s="93"/>
      <c r="B95" s="93"/>
      <c r="D95" s="835" t="s">
        <v>60</v>
      </c>
      <c r="E95" s="836" t="s">
        <v>61</v>
      </c>
      <c r="F95" s="837" t="s">
        <v>62</v>
      </c>
      <c r="G95" s="838" t="s">
        <v>63</v>
      </c>
      <c r="H95" s="837" t="s">
        <v>64</v>
      </c>
      <c r="I95" s="836" t="s">
        <v>65</v>
      </c>
      <c r="J95" s="837" t="s">
        <v>66</v>
      </c>
      <c r="K95" s="93"/>
      <c r="L95" s="93"/>
      <c r="M95" s="93"/>
      <c r="N95" s="93"/>
      <c r="O95" s="93"/>
      <c r="P95" s="93"/>
      <c r="Q95" s="93"/>
      <c r="R95" s="93"/>
      <c r="S95" s="93"/>
      <c r="T95" s="93"/>
    </row>
    <row r="96" spans="1:64" s="812" customFormat="1" ht="17.100000000000001" customHeight="1" x14ac:dyDescent="0.2">
      <c r="A96" s="93"/>
      <c r="B96" s="93"/>
      <c r="C96" s="93" t="s">
        <v>441</v>
      </c>
      <c r="F96" s="93"/>
      <c r="G96" s="93"/>
      <c r="H96" s="93"/>
      <c r="I96" s="93"/>
      <c r="J96" s="93"/>
      <c r="K96" s="93"/>
      <c r="L96" s="93"/>
      <c r="M96" s="93"/>
      <c r="N96" s="93"/>
      <c r="O96" s="93"/>
      <c r="P96" s="93"/>
      <c r="Q96" s="93"/>
      <c r="R96" s="93"/>
      <c r="S96" s="93"/>
      <c r="T96" s="93"/>
    </row>
    <row r="97" spans="1:27" s="812" customFormat="1" ht="17.100000000000001" customHeight="1" x14ac:dyDescent="0.2">
      <c r="A97" s="93"/>
      <c r="B97" s="93"/>
      <c r="C97" s="93" t="s">
        <v>442</v>
      </c>
      <c r="F97" s="93"/>
      <c r="G97" s="93"/>
      <c r="H97" s="93"/>
      <c r="I97" s="93"/>
      <c r="J97" s="93"/>
      <c r="K97" s="93"/>
      <c r="L97" s="93"/>
      <c r="M97" s="93"/>
      <c r="N97" s="93"/>
      <c r="O97" s="93"/>
      <c r="P97" s="93"/>
      <c r="Q97" s="93"/>
      <c r="R97" s="93"/>
      <c r="S97" s="93"/>
      <c r="T97" s="93"/>
    </row>
    <row r="98" spans="1:27" s="812" customFormat="1" ht="17.100000000000001" customHeight="1" x14ac:dyDescent="0.2">
      <c r="A98" s="93"/>
      <c r="B98" s="93"/>
      <c r="C98" s="93" t="s">
        <v>576</v>
      </c>
      <c r="K98" s="93"/>
      <c r="L98" s="93"/>
      <c r="M98" s="93"/>
      <c r="N98" s="93"/>
      <c r="O98" s="93"/>
      <c r="P98" s="93"/>
      <c r="Q98" s="93"/>
      <c r="R98" s="93"/>
      <c r="S98" s="93"/>
      <c r="T98" s="93"/>
      <c r="U98" s="93"/>
      <c r="V98" s="93"/>
      <c r="W98" s="93"/>
      <c r="X98" s="93"/>
      <c r="Y98" s="93"/>
      <c r="Z98" s="93"/>
      <c r="AA98" s="93"/>
    </row>
    <row r="99" spans="1:27" ht="10.5" customHeight="1" x14ac:dyDescent="0.2">
      <c r="A99" s="93"/>
      <c r="B99" s="93"/>
      <c r="D99" s="93"/>
      <c r="E99" s="93"/>
      <c r="F99" s="93"/>
      <c r="G99" s="93"/>
      <c r="H99" s="93"/>
      <c r="I99" s="93"/>
      <c r="J99" s="93"/>
      <c r="K99" s="93"/>
      <c r="L99" s="93"/>
      <c r="M99" s="93"/>
      <c r="N99" s="93"/>
      <c r="O99" s="93"/>
      <c r="P99" s="93"/>
      <c r="Q99" s="93"/>
      <c r="R99" s="93"/>
      <c r="S99" s="93"/>
      <c r="T99" s="93"/>
      <c r="U99" s="93"/>
      <c r="V99" s="93"/>
      <c r="W99" s="93"/>
      <c r="X99" s="93"/>
      <c r="Y99" s="93"/>
      <c r="Z99" s="93"/>
      <c r="AA99" s="93"/>
    </row>
    <row r="100" spans="1:27" ht="17.100000000000001" customHeight="1" x14ac:dyDescent="0.2">
      <c r="A100" s="825"/>
      <c r="B100" s="812" t="s">
        <v>641</v>
      </c>
      <c r="C100" s="812"/>
      <c r="D100" s="798"/>
      <c r="E100" s="798"/>
      <c r="F100" s="798"/>
      <c r="G100" s="798"/>
      <c r="H100" s="798"/>
      <c r="I100" s="798"/>
      <c r="J100" s="798"/>
      <c r="K100" s="798"/>
      <c r="L100" s="798"/>
      <c r="M100" s="798"/>
      <c r="N100" s="798"/>
      <c r="O100" s="798"/>
      <c r="P100" s="798"/>
      <c r="Q100" s="798"/>
      <c r="R100" s="798"/>
      <c r="S100" s="803"/>
      <c r="T100" s="803"/>
      <c r="U100" s="803"/>
      <c r="V100" s="803"/>
      <c r="W100" s="803"/>
      <c r="X100" s="803"/>
      <c r="Y100" s="803"/>
      <c r="Z100" s="803"/>
      <c r="AA100" s="803"/>
    </row>
    <row r="101" spans="1:27" s="812" customFormat="1" ht="17.100000000000001" customHeight="1" x14ac:dyDescent="0.2">
      <c r="A101" s="825"/>
      <c r="B101" s="812" t="s">
        <v>642</v>
      </c>
      <c r="D101" s="798"/>
      <c r="E101" s="798"/>
      <c r="F101" s="798"/>
      <c r="G101" s="798"/>
      <c r="H101" s="798"/>
      <c r="I101" s="798"/>
      <c r="J101" s="798"/>
      <c r="K101" s="798"/>
      <c r="L101" s="798"/>
      <c r="M101" s="798"/>
      <c r="N101" s="798"/>
      <c r="O101" s="798"/>
      <c r="P101" s="798"/>
      <c r="Q101" s="798"/>
      <c r="R101" s="798"/>
      <c r="S101" s="803"/>
      <c r="T101" s="803"/>
      <c r="U101" s="803"/>
      <c r="V101" s="803"/>
      <c r="W101" s="803"/>
      <c r="X101" s="803"/>
      <c r="Y101" s="803"/>
      <c r="Z101" s="803"/>
      <c r="AA101" s="803"/>
    </row>
    <row r="102" spans="1:27" s="812" customFormat="1" ht="17.100000000000001" customHeight="1" x14ac:dyDescent="0.2">
      <c r="A102" s="825"/>
      <c r="B102" s="812" t="s">
        <v>643</v>
      </c>
      <c r="E102" s="798"/>
      <c r="F102" s="798"/>
      <c r="G102" s="798"/>
      <c r="H102" s="798"/>
      <c r="I102" s="798"/>
      <c r="J102" s="798"/>
      <c r="K102" s="798"/>
      <c r="L102" s="798"/>
      <c r="M102" s="798"/>
      <c r="N102" s="798"/>
      <c r="O102" s="798"/>
      <c r="P102" s="798"/>
      <c r="Q102" s="798"/>
      <c r="R102" s="798"/>
      <c r="S102" s="803"/>
      <c r="T102" s="803"/>
      <c r="U102" s="803"/>
      <c r="V102" s="803"/>
      <c r="W102" s="803"/>
      <c r="X102" s="803"/>
      <c r="Y102" s="803"/>
      <c r="Z102" s="803"/>
      <c r="AA102" s="803"/>
    </row>
    <row r="103" spans="1:27" s="812" customFormat="1" ht="17.100000000000001" customHeight="1" x14ac:dyDescent="0.2">
      <c r="A103" s="825"/>
      <c r="C103" s="812" t="s">
        <v>577</v>
      </c>
      <c r="E103" s="798"/>
      <c r="F103" s="798"/>
      <c r="G103" s="798"/>
      <c r="H103" s="798"/>
      <c r="I103" s="798"/>
      <c r="J103" s="798"/>
      <c r="K103" s="798"/>
      <c r="L103" s="798"/>
      <c r="M103" s="798"/>
      <c r="N103" s="798"/>
      <c r="O103" s="798"/>
      <c r="P103" s="798"/>
      <c r="Q103" s="798"/>
      <c r="R103" s="798"/>
      <c r="S103" s="803"/>
      <c r="T103" s="803"/>
      <c r="U103" s="803"/>
      <c r="V103" s="803"/>
      <c r="W103" s="803"/>
      <c r="X103" s="803"/>
      <c r="Y103" s="803"/>
      <c r="Z103" s="803"/>
      <c r="AA103" s="803"/>
    </row>
    <row r="104" spans="1:27" s="812" customFormat="1" ht="17.100000000000001" customHeight="1" x14ac:dyDescent="0.2">
      <c r="A104" s="825"/>
      <c r="C104" s="812" t="s">
        <v>557</v>
      </c>
      <c r="E104" s="798"/>
      <c r="F104" s="798"/>
      <c r="G104" s="798"/>
      <c r="H104" s="798"/>
      <c r="I104" s="798"/>
      <c r="J104" s="798"/>
      <c r="K104" s="798"/>
      <c r="L104" s="798"/>
      <c r="M104" s="798"/>
      <c r="N104" s="798"/>
      <c r="O104" s="798"/>
      <c r="P104" s="798"/>
      <c r="Q104" s="798"/>
      <c r="R104" s="798"/>
      <c r="S104" s="803"/>
      <c r="T104" s="803"/>
      <c r="U104" s="803"/>
      <c r="V104" s="803"/>
      <c r="W104" s="803"/>
      <c r="X104" s="803"/>
      <c r="Y104" s="803"/>
      <c r="Z104" s="803"/>
      <c r="AA104" s="803"/>
    </row>
    <row r="105" spans="1:27" s="812" customFormat="1" ht="17.100000000000001" customHeight="1" x14ac:dyDescent="0.2">
      <c r="A105" s="825"/>
      <c r="C105" s="812" t="s">
        <v>578</v>
      </c>
      <c r="E105" s="798"/>
      <c r="F105" s="798"/>
      <c r="G105" s="798"/>
      <c r="H105" s="798"/>
      <c r="I105" s="798"/>
      <c r="J105" s="798"/>
      <c r="K105" s="798"/>
      <c r="L105" s="798"/>
      <c r="M105" s="798"/>
      <c r="N105" s="798"/>
      <c r="O105" s="798"/>
      <c r="P105" s="798"/>
      <c r="Q105" s="798"/>
      <c r="R105" s="798"/>
      <c r="S105" s="803"/>
      <c r="T105" s="803"/>
      <c r="U105" s="803"/>
      <c r="V105" s="803"/>
      <c r="W105" s="803"/>
      <c r="X105" s="803"/>
      <c r="Y105" s="803"/>
      <c r="Z105" s="803"/>
      <c r="AA105" s="803"/>
    </row>
    <row r="106" spans="1:27" s="812" customFormat="1" ht="17.100000000000001" customHeight="1" x14ac:dyDescent="0.2">
      <c r="A106" s="803"/>
      <c r="B106" s="812" t="s">
        <v>644</v>
      </c>
      <c r="C106" s="803"/>
      <c r="D106" s="803"/>
      <c r="E106" s="803"/>
      <c r="F106" s="803"/>
      <c r="G106" s="803"/>
      <c r="H106" s="803"/>
      <c r="I106" s="803"/>
      <c r="J106" s="803"/>
      <c r="K106" s="803"/>
      <c r="L106" s="803"/>
      <c r="M106" s="803"/>
      <c r="N106" s="803"/>
      <c r="O106" s="803"/>
      <c r="P106" s="803"/>
      <c r="Q106" s="803"/>
      <c r="R106" s="803"/>
      <c r="S106" s="803"/>
      <c r="T106" s="803"/>
      <c r="U106" s="803"/>
      <c r="V106" s="803"/>
      <c r="W106" s="803"/>
      <c r="X106" s="803"/>
      <c r="Y106" s="803"/>
      <c r="Z106" s="803"/>
      <c r="AA106" s="803"/>
    </row>
    <row r="107" spans="1:27" s="812" customFormat="1" ht="17.100000000000001" customHeight="1" x14ac:dyDescent="0.2">
      <c r="A107" s="803"/>
      <c r="B107" s="803"/>
      <c r="C107" s="812" t="s">
        <v>558</v>
      </c>
      <c r="D107" s="803"/>
      <c r="E107" s="803"/>
      <c r="F107" s="803"/>
      <c r="G107" s="803"/>
      <c r="I107" s="803"/>
      <c r="J107" s="803"/>
      <c r="K107" s="803"/>
      <c r="L107" s="803"/>
      <c r="M107" s="803"/>
      <c r="N107" s="803"/>
      <c r="O107" s="803"/>
      <c r="P107" s="803"/>
      <c r="Q107" s="803"/>
      <c r="R107" s="803"/>
      <c r="S107" s="803"/>
      <c r="T107" s="803"/>
      <c r="U107" s="803"/>
      <c r="V107" s="803"/>
      <c r="W107" s="803"/>
      <c r="X107" s="803"/>
      <c r="Y107" s="803"/>
      <c r="Z107" s="803"/>
      <c r="AA107" s="803"/>
    </row>
    <row r="108" spans="1:27" s="812" customFormat="1" ht="17.100000000000001" customHeight="1" x14ac:dyDescent="0.2">
      <c r="A108" s="803"/>
      <c r="B108" s="803"/>
      <c r="C108" s="812" t="s">
        <v>559</v>
      </c>
      <c r="D108" s="803"/>
      <c r="E108" s="803"/>
      <c r="F108" s="803"/>
      <c r="G108" s="803"/>
      <c r="I108" s="803"/>
      <c r="J108" s="803"/>
      <c r="K108" s="803"/>
      <c r="L108" s="803"/>
      <c r="M108" s="803"/>
      <c r="N108" s="803"/>
      <c r="O108" s="803"/>
      <c r="P108" s="803"/>
      <c r="Q108" s="803"/>
      <c r="R108" s="803"/>
      <c r="S108" s="803"/>
      <c r="T108" s="803"/>
      <c r="U108" s="803"/>
      <c r="V108" s="803"/>
      <c r="W108" s="803"/>
      <c r="X108" s="803"/>
      <c r="Y108" s="803"/>
      <c r="Z108" s="803"/>
      <c r="AA108" s="803"/>
    </row>
    <row r="109" spans="1:27" s="812" customFormat="1" ht="17.100000000000001" customHeight="1" x14ac:dyDescent="0.2">
      <c r="A109" s="803"/>
      <c r="B109" s="803"/>
      <c r="C109" s="812" t="s">
        <v>560</v>
      </c>
      <c r="D109" s="803"/>
      <c r="E109" s="803"/>
      <c r="F109" s="803"/>
      <c r="G109" s="803"/>
      <c r="I109" s="803"/>
      <c r="J109" s="803"/>
      <c r="K109" s="803"/>
      <c r="L109" s="803"/>
      <c r="M109" s="803"/>
      <c r="N109" s="803"/>
      <c r="O109" s="803"/>
      <c r="P109" s="803"/>
      <c r="Q109" s="803"/>
      <c r="R109" s="803"/>
      <c r="S109" s="803"/>
      <c r="T109" s="803"/>
      <c r="U109" s="803"/>
      <c r="V109" s="803"/>
      <c r="W109" s="803"/>
      <c r="X109" s="803"/>
      <c r="Y109" s="803"/>
      <c r="Z109" s="803"/>
      <c r="AA109" s="803"/>
    </row>
    <row r="110" spans="1:27" s="812" customFormat="1" ht="17.100000000000001" customHeight="1" x14ac:dyDescent="0.2">
      <c r="A110" s="803"/>
      <c r="B110" s="803"/>
      <c r="C110" s="812" t="s">
        <v>561</v>
      </c>
      <c r="D110" s="803"/>
      <c r="E110" s="803"/>
      <c r="F110" s="803"/>
      <c r="G110" s="803"/>
      <c r="H110" s="803"/>
      <c r="I110" s="803"/>
      <c r="J110" s="803"/>
      <c r="K110" s="803"/>
      <c r="L110" s="803"/>
      <c r="M110" s="803"/>
      <c r="N110" s="803"/>
      <c r="O110" s="803"/>
      <c r="P110" s="803"/>
      <c r="Q110" s="803"/>
      <c r="R110" s="803"/>
      <c r="S110" s="803"/>
      <c r="T110" s="803"/>
      <c r="U110" s="803"/>
      <c r="V110" s="803"/>
      <c r="W110" s="803"/>
      <c r="X110" s="803"/>
      <c r="Y110" s="803"/>
      <c r="Z110" s="803"/>
      <c r="AA110" s="803"/>
    </row>
    <row r="111" spans="1:27" s="812" customFormat="1" ht="17.100000000000001" customHeight="1" x14ac:dyDescent="0.2">
      <c r="A111" s="803"/>
      <c r="B111" s="803"/>
      <c r="C111" s="812" t="s">
        <v>562</v>
      </c>
      <c r="D111" s="803"/>
      <c r="E111" s="803"/>
      <c r="F111" s="803"/>
      <c r="G111" s="803"/>
      <c r="H111" s="803"/>
      <c r="I111" s="803"/>
      <c r="J111" s="803"/>
      <c r="K111" s="803"/>
      <c r="L111" s="803"/>
      <c r="M111" s="803"/>
      <c r="N111" s="803"/>
      <c r="O111" s="803"/>
      <c r="P111" s="803"/>
      <c r="Q111" s="803"/>
      <c r="R111" s="803"/>
      <c r="S111" s="803"/>
      <c r="T111" s="803"/>
      <c r="U111" s="803"/>
      <c r="V111" s="803"/>
      <c r="W111" s="803"/>
      <c r="X111" s="803"/>
      <c r="Y111" s="803"/>
      <c r="Z111" s="803"/>
      <c r="AA111" s="803"/>
    </row>
    <row r="112" spans="1:27" s="812" customFormat="1" ht="15.9" customHeight="1" x14ac:dyDescent="0.2">
      <c r="A112" s="803"/>
      <c r="B112" s="803"/>
      <c r="C112" s="812" t="s">
        <v>563</v>
      </c>
      <c r="D112" s="803"/>
      <c r="E112" s="803"/>
      <c r="F112" s="803"/>
      <c r="G112" s="803"/>
      <c r="H112" s="803"/>
      <c r="I112" s="803"/>
      <c r="J112" s="803"/>
      <c r="K112" s="803"/>
      <c r="L112" s="803"/>
      <c r="M112" s="803"/>
      <c r="N112" s="803"/>
      <c r="O112" s="803"/>
      <c r="P112" s="803"/>
      <c r="Q112" s="803"/>
      <c r="R112" s="803"/>
      <c r="S112" s="803"/>
      <c r="T112" s="803"/>
      <c r="U112" s="803"/>
      <c r="V112" s="803"/>
      <c r="W112" s="803"/>
      <c r="X112" s="803"/>
      <c r="Y112" s="803"/>
      <c r="Z112" s="803"/>
      <c r="AA112" s="803"/>
    </row>
    <row r="113" spans="1:27" s="812" customFormat="1" ht="8.25" customHeight="1" x14ac:dyDescent="0.2">
      <c r="A113" s="803"/>
      <c r="B113" s="803"/>
      <c r="D113" s="803"/>
      <c r="E113" s="803"/>
      <c r="F113" s="803"/>
      <c r="G113" s="803"/>
      <c r="H113" s="803"/>
      <c r="I113" s="803"/>
      <c r="J113" s="803"/>
      <c r="K113" s="803"/>
      <c r="L113" s="803"/>
      <c r="M113" s="803"/>
      <c r="N113" s="803"/>
      <c r="O113" s="803"/>
      <c r="P113" s="803"/>
      <c r="Q113" s="803"/>
      <c r="R113" s="803"/>
      <c r="S113" s="803"/>
      <c r="T113" s="803"/>
      <c r="U113" s="803"/>
      <c r="V113" s="803"/>
      <c r="W113" s="803"/>
      <c r="X113" s="803"/>
      <c r="Y113" s="803"/>
      <c r="Z113" s="803"/>
      <c r="AA113" s="803"/>
    </row>
    <row r="114" spans="1:27" s="812" customFormat="1" ht="15.9" customHeight="1" x14ac:dyDescent="0.2">
      <c r="A114" s="803"/>
      <c r="B114" s="803"/>
      <c r="C114" s="812" t="s">
        <v>564</v>
      </c>
      <c r="D114" s="803"/>
      <c r="E114" s="803"/>
      <c r="F114" s="803"/>
      <c r="G114" s="803"/>
      <c r="H114" s="803"/>
      <c r="I114" s="803"/>
      <c r="J114" s="803"/>
      <c r="K114" s="803"/>
      <c r="L114" s="803"/>
      <c r="M114" s="803"/>
      <c r="N114" s="803"/>
      <c r="O114" s="803"/>
      <c r="P114" s="803"/>
      <c r="Q114" s="803"/>
      <c r="R114" s="803"/>
      <c r="S114" s="803"/>
      <c r="T114" s="803"/>
      <c r="U114" s="803"/>
      <c r="V114" s="803"/>
      <c r="W114" s="803"/>
      <c r="X114" s="803"/>
      <c r="Y114" s="803"/>
      <c r="Z114" s="803"/>
      <c r="AA114" s="803"/>
    </row>
    <row r="115" spans="1:27" s="93" customFormat="1" ht="15.9" customHeight="1" x14ac:dyDescent="0.2">
      <c r="D115" s="96" t="s">
        <v>565</v>
      </c>
      <c r="E115" s="96"/>
      <c r="F115" s="840"/>
    </row>
    <row r="116" spans="1:27" s="93" customFormat="1" ht="15.9" customHeight="1" x14ac:dyDescent="0.2">
      <c r="A116" s="841"/>
      <c r="B116" s="842"/>
      <c r="D116" s="96" t="s">
        <v>566</v>
      </c>
      <c r="E116" s="96"/>
      <c r="F116" s="96"/>
    </row>
    <row r="117" spans="1:27" s="93" customFormat="1" ht="15.9" customHeight="1" x14ac:dyDescent="0.2">
      <c r="A117" s="841"/>
      <c r="B117" s="842"/>
      <c r="D117" s="96" t="s">
        <v>567</v>
      </c>
      <c r="E117" s="96"/>
      <c r="F117" s="96"/>
    </row>
    <row r="118" spans="1:27" s="93" customFormat="1" ht="15.9" customHeight="1" x14ac:dyDescent="0.2">
      <c r="A118" s="843"/>
      <c r="B118" s="842"/>
      <c r="D118" s="96" t="s">
        <v>568</v>
      </c>
      <c r="E118" s="96"/>
      <c r="F118" s="96"/>
    </row>
    <row r="119" spans="1:27" s="93" customFormat="1" ht="15.9" customHeight="1" x14ac:dyDescent="0.2">
      <c r="A119" s="843"/>
      <c r="B119" s="842"/>
      <c r="D119" s="96" t="s">
        <v>569</v>
      </c>
      <c r="E119" s="96"/>
      <c r="F119" s="96"/>
    </row>
    <row r="120" spans="1:27" s="93" customFormat="1" ht="15.9" customHeight="1" x14ac:dyDescent="0.2">
      <c r="A120" s="843"/>
      <c r="B120" s="842"/>
      <c r="D120" s="96" t="s">
        <v>570</v>
      </c>
      <c r="E120" s="96"/>
      <c r="F120" s="96"/>
    </row>
    <row r="121" spans="1:27" s="93" customFormat="1" ht="15.9" customHeight="1" x14ac:dyDescent="0.2">
      <c r="A121" s="843"/>
      <c r="B121" s="842"/>
      <c r="D121" s="96" t="s">
        <v>571</v>
      </c>
      <c r="E121" s="96"/>
      <c r="F121" s="96"/>
    </row>
    <row r="122" spans="1:27" s="93" customFormat="1" ht="15.9" customHeight="1" x14ac:dyDescent="0.2">
      <c r="A122" s="843"/>
      <c r="B122" s="842"/>
      <c r="D122" s="96" t="s">
        <v>572</v>
      </c>
      <c r="E122" s="96"/>
      <c r="F122" s="96"/>
    </row>
    <row r="123" spans="1:27" s="93" customFormat="1" ht="15.9" customHeight="1" x14ac:dyDescent="0.2">
      <c r="A123" s="843"/>
      <c r="B123" s="842"/>
      <c r="D123" s="96" t="s">
        <v>573</v>
      </c>
      <c r="E123" s="96"/>
      <c r="F123" s="96"/>
    </row>
    <row r="124" spans="1:27" s="93" customFormat="1" ht="15.9" customHeight="1" x14ac:dyDescent="0.2">
      <c r="A124" s="843"/>
      <c r="B124" s="842"/>
      <c r="D124" s="96" t="s">
        <v>574</v>
      </c>
      <c r="E124" s="96"/>
      <c r="F124" s="96"/>
    </row>
    <row r="125" spans="1:27" s="93" customFormat="1" ht="15.9" customHeight="1" x14ac:dyDescent="0.2">
      <c r="A125" s="843"/>
      <c r="B125" s="842"/>
      <c r="D125" s="96" t="s">
        <v>575</v>
      </c>
      <c r="E125" s="96"/>
      <c r="F125" s="96"/>
    </row>
    <row r="126" spans="1:27" s="93" customFormat="1" ht="12" customHeight="1" x14ac:dyDescent="0.2">
      <c r="A126" s="843"/>
      <c r="B126" s="842"/>
      <c r="C126" s="812"/>
      <c r="E126" s="844"/>
      <c r="F126" s="844"/>
    </row>
    <row r="127" spans="1:27" s="812" customFormat="1" ht="17.100000000000001" customHeight="1" x14ac:dyDescent="0.2">
      <c r="A127" s="803"/>
      <c r="B127" s="812" t="s">
        <v>645</v>
      </c>
      <c r="D127" s="803"/>
      <c r="E127" s="803"/>
      <c r="F127" s="803"/>
      <c r="G127" s="803"/>
      <c r="H127" s="803"/>
      <c r="I127" s="803"/>
      <c r="J127" s="803"/>
      <c r="K127" s="803"/>
      <c r="L127" s="803"/>
      <c r="M127" s="803"/>
      <c r="N127" s="803"/>
      <c r="O127" s="803"/>
      <c r="P127" s="803"/>
      <c r="Q127" s="803"/>
      <c r="R127" s="803"/>
      <c r="S127" s="803"/>
      <c r="T127" s="803"/>
      <c r="U127" s="803"/>
      <c r="V127" s="803"/>
      <c r="W127" s="803"/>
      <c r="X127" s="803"/>
      <c r="Y127" s="803"/>
      <c r="Z127" s="803"/>
      <c r="AA127" s="803"/>
    </row>
    <row r="128" spans="1:27" s="812" customFormat="1" ht="17.100000000000001" customHeight="1" x14ac:dyDescent="0.2">
      <c r="A128" s="803"/>
      <c r="B128" s="812" t="s">
        <v>1159</v>
      </c>
      <c r="D128" s="803"/>
      <c r="E128" s="803"/>
      <c r="F128" s="803"/>
      <c r="G128" s="803"/>
      <c r="H128" s="803"/>
      <c r="I128" s="803"/>
      <c r="J128" s="803"/>
      <c r="K128" s="803"/>
      <c r="L128" s="803"/>
      <c r="M128" s="803"/>
      <c r="N128" s="803"/>
      <c r="O128" s="803"/>
      <c r="P128" s="803"/>
      <c r="Q128" s="803"/>
      <c r="R128" s="803"/>
      <c r="S128" s="803"/>
      <c r="T128" s="803"/>
      <c r="U128" s="803"/>
      <c r="V128" s="803"/>
      <c r="W128" s="803"/>
      <c r="X128" s="803"/>
      <c r="Y128" s="803"/>
      <c r="Z128" s="803"/>
      <c r="AA128" s="803"/>
    </row>
    <row r="129" spans="1:27" ht="17.100000000000001" customHeight="1" x14ac:dyDescent="0.2">
      <c r="A129" s="803"/>
      <c r="B129" s="812" t="s">
        <v>646</v>
      </c>
      <c r="C129" s="812"/>
      <c r="D129" s="803"/>
      <c r="E129" s="803"/>
      <c r="F129" s="803"/>
      <c r="G129" s="803"/>
      <c r="H129" s="803"/>
      <c r="I129" s="803"/>
      <c r="J129" s="803"/>
      <c r="K129" s="803"/>
      <c r="L129" s="803"/>
      <c r="M129" s="803"/>
      <c r="N129" s="803"/>
      <c r="O129" s="803"/>
      <c r="P129" s="803"/>
      <c r="Q129" s="803"/>
      <c r="R129" s="803"/>
      <c r="S129" s="803"/>
      <c r="T129" s="803"/>
      <c r="U129" s="803"/>
      <c r="V129" s="803"/>
      <c r="W129" s="803"/>
      <c r="X129" s="803"/>
      <c r="Y129" s="803"/>
      <c r="Z129" s="803"/>
      <c r="AA129" s="803"/>
    </row>
    <row r="130" spans="1:27" s="812" customFormat="1" ht="17.100000000000001" customHeight="1" x14ac:dyDescent="0.2">
      <c r="A130" s="825"/>
      <c r="B130" s="812" t="s">
        <v>647</v>
      </c>
      <c r="E130" s="798"/>
      <c r="F130" s="798"/>
      <c r="G130" s="798"/>
      <c r="H130" s="798"/>
      <c r="I130" s="798"/>
      <c r="J130" s="798"/>
      <c r="K130" s="798"/>
      <c r="L130" s="798"/>
      <c r="M130" s="798"/>
      <c r="N130" s="798"/>
      <c r="O130" s="798"/>
      <c r="P130" s="798"/>
      <c r="Q130" s="798"/>
      <c r="R130" s="798"/>
      <c r="S130" s="803"/>
      <c r="T130" s="803"/>
      <c r="U130" s="803"/>
      <c r="V130" s="803"/>
      <c r="W130" s="803"/>
      <c r="X130" s="803"/>
      <c r="Y130" s="803"/>
      <c r="Z130" s="803"/>
      <c r="AA130" s="803"/>
    </row>
    <row r="131" spans="1:27" ht="17.100000000000001" customHeight="1" x14ac:dyDescent="0.2">
      <c r="A131" s="825"/>
      <c r="C131" s="812"/>
      <c r="D131" s="812"/>
      <c r="E131" s="812"/>
      <c r="F131" s="812"/>
      <c r="G131" s="798"/>
      <c r="H131" s="798"/>
      <c r="I131" s="798"/>
      <c r="J131" s="798"/>
      <c r="K131" s="798"/>
      <c r="L131" s="798"/>
      <c r="M131" s="798"/>
      <c r="N131" s="798"/>
      <c r="O131" s="798"/>
      <c r="P131" s="798"/>
      <c r="Q131" s="798"/>
      <c r="R131" s="798"/>
      <c r="S131" s="803"/>
      <c r="T131" s="803"/>
      <c r="U131" s="803"/>
      <c r="V131" s="803"/>
      <c r="W131" s="803"/>
      <c r="X131" s="803"/>
      <c r="Y131" s="803"/>
      <c r="Z131" s="803"/>
      <c r="AA131" s="803"/>
    </row>
    <row r="133" spans="1:27" s="812" customFormat="1" ht="17.100000000000001" customHeight="1" x14ac:dyDescent="0.2">
      <c r="C133" s="798"/>
      <c r="D133" s="798"/>
      <c r="E133" s="798"/>
      <c r="F133" s="798"/>
      <c r="G133" s="798"/>
      <c r="H133" s="798"/>
      <c r="I133" s="798"/>
      <c r="J133" s="798"/>
      <c r="K133" s="798"/>
      <c r="L133" s="798"/>
      <c r="M133" s="798"/>
      <c r="N133" s="798"/>
      <c r="O133" s="798"/>
      <c r="P133" s="798"/>
      <c r="Q133" s="798"/>
      <c r="R133" s="798"/>
      <c r="S133" s="803"/>
      <c r="T133" s="803"/>
      <c r="U133" s="803"/>
      <c r="V133" s="803"/>
      <c r="W133" s="803"/>
      <c r="X133" s="803"/>
      <c r="Y133" s="803"/>
      <c r="Z133" s="803"/>
      <c r="AA133" s="803"/>
    </row>
    <row r="136" spans="1:27" ht="17.100000000000001" customHeight="1" x14ac:dyDescent="0.2"/>
    <row r="137" spans="1:27" ht="17.100000000000001" customHeight="1" x14ac:dyDescent="0.2"/>
    <row r="138" spans="1:27" ht="17.100000000000001" customHeight="1" x14ac:dyDescent="0.2"/>
    <row r="139" spans="1:27" ht="17.100000000000001" customHeight="1" x14ac:dyDescent="0.2"/>
    <row r="140" spans="1:27" ht="17.100000000000001" customHeight="1" x14ac:dyDescent="0.2"/>
    <row r="141" spans="1:27" ht="17.100000000000001" customHeight="1" x14ac:dyDescent="0.2"/>
    <row r="142" spans="1:27" ht="17.100000000000001" customHeight="1" x14ac:dyDescent="0.2"/>
    <row r="143" spans="1:27" ht="17.100000000000001" customHeight="1" x14ac:dyDescent="0.2"/>
    <row r="144" spans="1:27" ht="17.100000000000001" customHeight="1" x14ac:dyDescent="0.2"/>
    <row r="145" s="839" customFormat="1" ht="17.100000000000001" customHeight="1" x14ac:dyDescent="0.2"/>
    <row r="146" s="839" customFormat="1" ht="17.100000000000001" customHeight="1" x14ac:dyDescent="0.2"/>
    <row r="147" s="839" customFormat="1" ht="17.100000000000001" customHeight="1" x14ac:dyDescent="0.2"/>
    <row r="148" s="839" customFormat="1" ht="17.100000000000001" customHeight="1" x14ac:dyDescent="0.2"/>
    <row r="149" s="839" customFormat="1" ht="17.100000000000001" customHeight="1" x14ac:dyDescent="0.2"/>
    <row r="150" s="839" customFormat="1" ht="17.100000000000001" customHeight="1" x14ac:dyDescent="0.2"/>
    <row r="151" s="839" customFormat="1" ht="17.100000000000001" customHeight="1" x14ac:dyDescent="0.2"/>
    <row r="152" s="839" customFormat="1" ht="17.100000000000001" customHeight="1" x14ac:dyDescent="0.2"/>
    <row r="153" s="839" customFormat="1" ht="17.100000000000001" customHeight="1" x14ac:dyDescent="0.2"/>
    <row r="154" s="839" customFormat="1" ht="17.100000000000001" customHeight="1" x14ac:dyDescent="0.2"/>
    <row r="155" s="839" customFormat="1" ht="17.100000000000001" customHeight="1" x14ac:dyDescent="0.2"/>
    <row r="156" s="839" customFormat="1" ht="17.100000000000001" customHeight="1" x14ac:dyDescent="0.2"/>
    <row r="157" s="839" customFormat="1" ht="17.100000000000001" customHeight="1" x14ac:dyDescent="0.2"/>
    <row r="158" s="839" customFormat="1" ht="17.100000000000001" customHeight="1" x14ac:dyDescent="0.2"/>
    <row r="159" s="839" customFormat="1" ht="17.100000000000001" customHeight="1" x14ac:dyDescent="0.2"/>
    <row r="160" s="839" customFormat="1" ht="17.100000000000001" customHeight="1" x14ac:dyDescent="0.2"/>
    <row r="161" s="839" customFormat="1" ht="17.100000000000001" customHeight="1" x14ac:dyDescent="0.2"/>
    <row r="162" s="839" customFormat="1" ht="17.100000000000001" customHeight="1" x14ac:dyDescent="0.2"/>
    <row r="163" s="839" customFormat="1" ht="17.100000000000001" customHeight="1" x14ac:dyDescent="0.2"/>
    <row r="164" s="839" customFormat="1" ht="17.100000000000001" customHeight="1" x14ac:dyDescent="0.2"/>
    <row r="165" s="839" customFormat="1" ht="17.100000000000001" customHeight="1" x14ac:dyDescent="0.2"/>
    <row r="166" s="839" customFormat="1" ht="17.100000000000001" customHeight="1" x14ac:dyDescent="0.2"/>
    <row r="167" s="839" customFormat="1" ht="17.100000000000001" customHeight="1" x14ac:dyDescent="0.2"/>
    <row r="168" s="839" customFormat="1" ht="17.100000000000001" customHeight="1" x14ac:dyDescent="0.2"/>
    <row r="169" s="839" customFormat="1" ht="17.100000000000001" customHeight="1" x14ac:dyDescent="0.2"/>
    <row r="170" s="839" customFormat="1" ht="17.100000000000001" customHeight="1" x14ac:dyDescent="0.2"/>
    <row r="171" s="839" customFormat="1" ht="17.100000000000001" customHeight="1" x14ac:dyDescent="0.2"/>
    <row r="172" s="839" customFormat="1" ht="17.100000000000001" customHeight="1" x14ac:dyDescent="0.2"/>
    <row r="173" s="839" customFormat="1" ht="17.100000000000001" customHeight="1" x14ac:dyDescent="0.2"/>
    <row r="174" s="839" customFormat="1" ht="17.100000000000001" customHeight="1" x14ac:dyDescent="0.2"/>
    <row r="175" s="839" customFormat="1" ht="17.100000000000001" customHeight="1" x14ac:dyDescent="0.2"/>
    <row r="176" s="839" customFormat="1" ht="17.100000000000001" customHeight="1" x14ac:dyDescent="0.2"/>
    <row r="177" s="839" customFormat="1" ht="17.100000000000001" customHeight="1" x14ac:dyDescent="0.2"/>
    <row r="178" s="839" customFormat="1" ht="17.100000000000001" customHeight="1" x14ac:dyDescent="0.2"/>
    <row r="179" s="839" customFormat="1" ht="17.100000000000001" customHeight="1" x14ac:dyDescent="0.2"/>
    <row r="180" s="839" customFormat="1" ht="17.100000000000001" customHeight="1" x14ac:dyDescent="0.2"/>
    <row r="181" s="839" customFormat="1" ht="17.100000000000001" customHeight="1" x14ac:dyDescent="0.2"/>
    <row r="182" s="839" customFormat="1" ht="17.100000000000001" customHeight="1" x14ac:dyDescent="0.2"/>
    <row r="183" s="839" customFormat="1" ht="17.100000000000001" customHeight="1" x14ac:dyDescent="0.2"/>
    <row r="184" s="839" customFormat="1" ht="17.100000000000001" customHeight="1" x14ac:dyDescent="0.2"/>
    <row r="185" s="839" customFormat="1" ht="17.100000000000001" customHeight="1" x14ac:dyDescent="0.2"/>
    <row r="186" s="839" customFormat="1" ht="17.100000000000001" customHeight="1" x14ac:dyDescent="0.2"/>
    <row r="187" s="839" customFormat="1" ht="17.100000000000001" customHeight="1" x14ac:dyDescent="0.2"/>
    <row r="188" s="839" customFormat="1" ht="17.100000000000001" customHeight="1" x14ac:dyDescent="0.2"/>
    <row r="189" s="839" customFormat="1" ht="17.100000000000001" customHeight="1" x14ac:dyDescent="0.2"/>
    <row r="190" s="839" customFormat="1" ht="17.100000000000001" customHeight="1" x14ac:dyDescent="0.2"/>
    <row r="191" s="839" customFormat="1" ht="17.100000000000001" customHeight="1" x14ac:dyDescent="0.2"/>
    <row r="192" s="839" customFormat="1" ht="17.100000000000001" customHeight="1" x14ac:dyDescent="0.2"/>
    <row r="193" s="839" customFormat="1" ht="17.100000000000001" customHeight="1" x14ac:dyDescent="0.2"/>
    <row r="194" s="839" customFormat="1" ht="17.100000000000001" customHeight="1" x14ac:dyDescent="0.2"/>
    <row r="195" s="839" customFormat="1" ht="17.100000000000001" customHeight="1" x14ac:dyDescent="0.2"/>
    <row r="196" s="839" customFormat="1" ht="17.100000000000001" customHeight="1" x14ac:dyDescent="0.2"/>
    <row r="197" s="839" customFormat="1" ht="17.100000000000001" customHeight="1" x14ac:dyDescent="0.2"/>
    <row r="198" s="839" customFormat="1" ht="17.100000000000001" customHeight="1" x14ac:dyDescent="0.2"/>
    <row r="199" s="839" customFormat="1" ht="17.100000000000001" customHeight="1" x14ac:dyDescent="0.2"/>
    <row r="200" s="839" customFormat="1" ht="17.100000000000001" customHeight="1" x14ac:dyDescent="0.2"/>
    <row r="201" s="839" customFormat="1" ht="17.100000000000001" customHeight="1" x14ac:dyDescent="0.2"/>
    <row r="202" s="839" customFormat="1" ht="17.100000000000001" customHeight="1" x14ac:dyDescent="0.2"/>
    <row r="203" s="839" customFormat="1" ht="17.100000000000001" customHeight="1" x14ac:dyDescent="0.2"/>
    <row r="204" s="839" customFormat="1" ht="17.100000000000001" customHeight="1" x14ac:dyDescent="0.2"/>
    <row r="205" s="839" customFormat="1" ht="17.100000000000001" customHeight="1" x14ac:dyDescent="0.2"/>
    <row r="206" s="839" customFormat="1" ht="17.100000000000001" customHeight="1" x14ac:dyDescent="0.2"/>
    <row r="207" s="839" customFormat="1" ht="17.100000000000001" customHeight="1" x14ac:dyDescent="0.2"/>
    <row r="208" s="839" customFormat="1" ht="17.100000000000001" customHeight="1" x14ac:dyDescent="0.2"/>
    <row r="209" s="839" customFormat="1" ht="17.100000000000001" customHeight="1" x14ac:dyDescent="0.2"/>
    <row r="210" s="839" customFormat="1" ht="17.100000000000001" customHeight="1" x14ac:dyDescent="0.2"/>
    <row r="211" s="839" customFormat="1" ht="17.100000000000001" customHeight="1" x14ac:dyDescent="0.2"/>
    <row r="212" s="839" customFormat="1" ht="17.100000000000001" customHeight="1" x14ac:dyDescent="0.2"/>
    <row r="213" s="839" customFormat="1" ht="17.100000000000001" customHeight="1" x14ac:dyDescent="0.2"/>
    <row r="214" s="839" customFormat="1" ht="17.100000000000001" customHeight="1" x14ac:dyDescent="0.2"/>
    <row r="215" s="839" customFormat="1" ht="17.100000000000001" customHeight="1" x14ac:dyDescent="0.2"/>
    <row r="216" s="839" customFormat="1" ht="17.100000000000001" customHeight="1" x14ac:dyDescent="0.2"/>
    <row r="217" s="839" customFormat="1" ht="17.100000000000001" customHeight="1" x14ac:dyDescent="0.2"/>
    <row r="218" s="839" customFormat="1" ht="17.100000000000001" customHeight="1" x14ac:dyDescent="0.2"/>
    <row r="219" s="839" customFormat="1" ht="17.100000000000001" customHeight="1" x14ac:dyDescent="0.2"/>
    <row r="220" s="839" customFormat="1" ht="17.100000000000001" customHeight="1" x14ac:dyDescent="0.2"/>
    <row r="221" s="839" customFormat="1" ht="17.100000000000001" customHeight="1" x14ac:dyDescent="0.2"/>
    <row r="222" s="839" customFormat="1" ht="17.100000000000001" customHeight="1" x14ac:dyDescent="0.2"/>
    <row r="223" s="839" customFormat="1" ht="17.100000000000001" customHeight="1" x14ac:dyDescent="0.2"/>
    <row r="224" s="839" customFormat="1" ht="17.100000000000001" customHeight="1" x14ac:dyDescent="0.2"/>
    <row r="225" s="839" customFormat="1" ht="17.100000000000001" customHeight="1" x14ac:dyDescent="0.2"/>
    <row r="226" s="839" customFormat="1" ht="17.100000000000001" customHeight="1" x14ac:dyDescent="0.2"/>
    <row r="227" s="839" customFormat="1" ht="17.100000000000001" customHeight="1" x14ac:dyDescent="0.2"/>
    <row r="228" s="839" customFormat="1" ht="17.100000000000001" customHeight="1" x14ac:dyDescent="0.2"/>
    <row r="229" s="839" customFormat="1" ht="17.100000000000001" customHeight="1" x14ac:dyDescent="0.2"/>
    <row r="230" s="839" customFormat="1" ht="17.100000000000001" customHeight="1" x14ac:dyDescent="0.2"/>
    <row r="231" s="839" customFormat="1" ht="17.100000000000001" customHeight="1" x14ac:dyDescent="0.2"/>
    <row r="232" s="839" customFormat="1" ht="17.100000000000001" customHeight="1" x14ac:dyDescent="0.2"/>
    <row r="233" s="839" customFormat="1" ht="17.100000000000001" customHeight="1" x14ac:dyDescent="0.2"/>
    <row r="234" s="839" customFormat="1" ht="17.100000000000001" customHeight="1" x14ac:dyDescent="0.2"/>
    <row r="235" s="839" customFormat="1" ht="17.100000000000001" customHeight="1" x14ac:dyDescent="0.2"/>
    <row r="236" s="839" customFormat="1" ht="17.100000000000001" customHeight="1" x14ac:dyDescent="0.2"/>
    <row r="237" s="839" customFormat="1" ht="17.100000000000001" customHeight="1" x14ac:dyDescent="0.2"/>
    <row r="238" s="839" customFormat="1" ht="17.100000000000001" customHeight="1" x14ac:dyDescent="0.2"/>
    <row r="239" s="839" customFormat="1" ht="17.100000000000001" customHeight="1" x14ac:dyDescent="0.2"/>
    <row r="240" s="839" customFormat="1" ht="17.100000000000001" customHeight="1" x14ac:dyDescent="0.2"/>
    <row r="241" s="839" customFormat="1" ht="17.100000000000001" customHeight="1" x14ac:dyDescent="0.2"/>
    <row r="242" s="839" customFormat="1" ht="17.100000000000001" customHeight="1" x14ac:dyDescent="0.2"/>
    <row r="243" s="839" customFormat="1" ht="17.100000000000001" customHeight="1" x14ac:dyDescent="0.2"/>
    <row r="244" s="839" customFormat="1" ht="17.100000000000001" customHeight="1" x14ac:dyDescent="0.2"/>
    <row r="245" s="839" customFormat="1" ht="17.100000000000001" customHeight="1" x14ac:dyDescent="0.2"/>
    <row r="246" s="839" customFormat="1" ht="17.100000000000001" customHeight="1" x14ac:dyDescent="0.2"/>
    <row r="247" s="839" customFormat="1" ht="17.100000000000001" customHeight="1" x14ac:dyDescent="0.2"/>
    <row r="248" s="839" customFormat="1" ht="17.100000000000001" customHeight="1" x14ac:dyDescent="0.2"/>
    <row r="249" s="839" customFormat="1" ht="17.100000000000001" customHeight="1" x14ac:dyDescent="0.2"/>
    <row r="250" s="839" customFormat="1" ht="17.100000000000001" customHeight="1" x14ac:dyDescent="0.2"/>
    <row r="251" s="839" customFormat="1" ht="17.100000000000001" customHeight="1" x14ac:dyDescent="0.2"/>
    <row r="252" s="839" customFormat="1" ht="17.100000000000001" customHeight="1" x14ac:dyDescent="0.2"/>
    <row r="253" s="839" customFormat="1" ht="17.100000000000001" customHeight="1" x14ac:dyDescent="0.2"/>
    <row r="254" s="839" customFormat="1" ht="17.100000000000001" customHeight="1" x14ac:dyDescent="0.2"/>
    <row r="255" s="839" customFormat="1" ht="17.100000000000001" customHeight="1" x14ac:dyDescent="0.2"/>
    <row r="256" s="839" customFormat="1" ht="17.100000000000001" customHeight="1" x14ac:dyDescent="0.2"/>
    <row r="257" s="839" customFormat="1" ht="17.100000000000001" customHeight="1" x14ac:dyDescent="0.2"/>
    <row r="258" s="839" customFormat="1" ht="17.100000000000001" customHeight="1" x14ac:dyDescent="0.2"/>
    <row r="259" s="839" customFormat="1" ht="17.100000000000001" customHeight="1" x14ac:dyDescent="0.2"/>
    <row r="260" s="839" customFormat="1" ht="17.100000000000001" customHeight="1" x14ac:dyDescent="0.2"/>
    <row r="261" s="839" customFormat="1" ht="17.100000000000001" customHeight="1" x14ac:dyDescent="0.2"/>
    <row r="262" s="839" customFormat="1" ht="17.100000000000001" customHeight="1" x14ac:dyDescent="0.2"/>
    <row r="263" s="839" customFormat="1" ht="17.100000000000001" customHeight="1" x14ac:dyDescent="0.2"/>
    <row r="264" s="839" customFormat="1" ht="17.100000000000001" customHeight="1" x14ac:dyDescent="0.2"/>
    <row r="265" s="839" customFormat="1" ht="17.100000000000001" customHeight="1" x14ac:dyDescent="0.2"/>
    <row r="266" s="839" customFormat="1" ht="17.100000000000001" customHeight="1" x14ac:dyDescent="0.2"/>
    <row r="267" s="839" customFormat="1" ht="17.100000000000001" customHeight="1" x14ac:dyDescent="0.2"/>
    <row r="268" s="839" customFormat="1" ht="17.100000000000001" customHeight="1" x14ac:dyDescent="0.2"/>
    <row r="269" s="839" customFormat="1" ht="17.100000000000001" customHeight="1" x14ac:dyDescent="0.2"/>
    <row r="270" s="839" customFormat="1" ht="17.100000000000001" customHeight="1" x14ac:dyDescent="0.2"/>
    <row r="271" s="839" customFormat="1" ht="17.100000000000001" customHeight="1" x14ac:dyDescent="0.2"/>
    <row r="272" s="839" customFormat="1" ht="17.100000000000001" customHeight="1" x14ac:dyDescent="0.2"/>
    <row r="273" s="839" customFormat="1" ht="17.100000000000001" customHeight="1" x14ac:dyDescent="0.2"/>
    <row r="274" s="839" customFormat="1" ht="17.100000000000001" customHeight="1" x14ac:dyDescent="0.2"/>
    <row r="275" s="839" customFormat="1" ht="17.100000000000001" customHeight="1" x14ac:dyDescent="0.2"/>
    <row r="276" s="839" customFormat="1" ht="17.100000000000001" customHeight="1" x14ac:dyDescent="0.2"/>
    <row r="277" s="839" customFormat="1" ht="17.100000000000001" customHeight="1" x14ac:dyDescent="0.2"/>
    <row r="278" s="839" customFormat="1" ht="17.100000000000001" customHeight="1" x14ac:dyDescent="0.2"/>
    <row r="279" s="839" customFormat="1" ht="17.100000000000001" customHeight="1" x14ac:dyDescent="0.2"/>
    <row r="280" s="839" customFormat="1" ht="17.100000000000001" customHeight="1" x14ac:dyDescent="0.2"/>
    <row r="281" s="839" customFormat="1" ht="17.100000000000001" customHeight="1" x14ac:dyDescent="0.2"/>
    <row r="282" s="839" customFormat="1" ht="17.100000000000001" customHeight="1" x14ac:dyDescent="0.2"/>
    <row r="283" s="839" customFormat="1" ht="17.100000000000001" customHeight="1" x14ac:dyDescent="0.2"/>
    <row r="284" s="839" customFormat="1" ht="17.100000000000001" customHeight="1" x14ac:dyDescent="0.2"/>
    <row r="285" s="839" customFormat="1" ht="17.100000000000001" customHeight="1" x14ac:dyDescent="0.2"/>
    <row r="286" s="839" customFormat="1" ht="17.100000000000001" customHeight="1" x14ac:dyDescent="0.2"/>
    <row r="287" s="839" customFormat="1" ht="17.100000000000001" customHeight="1" x14ac:dyDescent="0.2"/>
    <row r="288" s="839" customFormat="1" ht="17.100000000000001" customHeight="1" x14ac:dyDescent="0.2"/>
    <row r="289" s="839" customFormat="1" ht="17.100000000000001" customHeight="1" x14ac:dyDescent="0.2"/>
    <row r="290" s="839" customFormat="1" ht="17.100000000000001" customHeight="1" x14ac:dyDescent="0.2"/>
    <row r="291" s="839" customFormat="1" ht="17.100000000000001" customHeight="1" x14ac:dyDescent="0.2"/>
    <row r="292" s="839" customFormat="1" ht="17.100000000000001" customHeight="1" x14ac:dyDescent="0.2"/>
    <row r="293" s="839" customFormat="1" ht="17.100000000000001" customHeight="1" x14ac:dyDescent="0.2"/>
    <row r="294" s="839" customFormat="1" ht="17.100000000000001" customHeight="1" x14ac:dyDescent="0.2"/>
    <row r="295" s="839" customFormat="1" ht="17.100000000000001" customHeight="1" x14ac:dyDescent="0.2"/>
    <row r="296" s="839" customFormat="1" ht="17.100000000000001" customHeight="1" x14ac:dyDescent="0.2"/>
    <row r="297" s="839" customFormat="1" ht="17.100000000000001" customHeight="1" x14ac:dyDescent="0.2"/>
    <row r="298" s="839" customFormat="1" ht="17.100000000000001" customHeight="1" x14ac:dyDescent="0.2"/>
    <row r="299" s="839" customFormat="1" ht="17.100000000000001" customHeight="1" x14ac:dyDescent="0.2"/>
    <row r="300" s="839" customFormat="1" ht="17.100000000000001" customHeight="1" x14ac:dyDescent="0.2"/>
    <row r="301" s="839" customFormat="1" ht="17.100000000000001" customHeight="1" x14ac:dyDescent="0.2"/>
    <row r="302" s="839" customFormat="1" ht="17.100000000000001" customHeight="1" x14ac:dyDescent="0.2"/>
    <row r="303" s="839" customFormat="1" ht="17.100000000000001" customHeight="1" x14ac:dyDescent="0.2"/>
    <row r="304" s="839" customFormat="1" ht="17.100000000000001" customHeight="1" x14ac:dyDescent="0.2"/>
    <row r="305" s="839" customFormat="1" ht="17.100000000000001" customHeight="1" x14ac:dyDescent="0.2"/>
    <row r="306" s="839" customFormat="1" ht="17.100000000000001" customHeight="1" x14ac:dyDescent="0.2"/>
    <row r="307" s="839" customFormat="1" ht="17.100000000000001" customHeight="1" x14ac:dyDescent="0.2"/>
    <row r="308" s="839" customFormat="1" ht="17.100000000000001" customHeight="1" x14ac:dyDescent="0.2"/>
    <row r="309" s="839" customFormat="1" ht="17.100000000000001" customHeight="1" x14ac:dyDescent="0.2"/>
    <row r="310" s="839" customFormat="1" ht="17.100000000000001" customHeight="1" x14ac:dyDescent="0.2"/>
    <row r="311" s="839" customFormat="1" ht="17.100000000000001" customHeight="1" x14ac:dyDescent="0.2"/>
    <row r="312" s="839" customFormat="1" ht="17.100000000000001" customHeight="1" x14ac:dyDescent="0.2"/>
    <row r="313" s="839" customFormat="1" ht="17.100000000000001" customHeight="1" x14ac:dyDescent="0.2"/>
    <row r="314" s="839" customFormat="1" ht="17.100000000000001" customHeight="1" x14ac:dyDescent="0.2"/>
    <row r="315" s="839" customFormat="1" ht="17.100000000000001" customHeight="1" x14ac:dyDescent="0.2"/>
    <row r="316" s="839" customFormat="1" ht="17.100000000000001" customHeight="1" x14ac:dyDescent="0.2"/>
    <row r="317" s="839" customFormat="1" ht="17.100000000000001" customHeight="1" x14ac:dyDescent="0.2"/>
    <row r="318" s="839" customFormat="1" ht="17.100000000000001" customHeight="1" x14ac:dyDescent="0.2"/>
    <row r="319" s="839" customFormat="1" ht="17.100000000000001" customHeight="1" x14ac:dyDescent="0.2"/>
    <row r="320" s="839" customFormat="1" ht="17.100000000000001" customHeight="1" x14ac:dyDescent="0.2"/>
    <row r="321" s="839" customFormat="1" ht="17.100000000000001" customHeight="1" x14ac:dyDescent="0.2"/>
    <row r="322" s="839" customFormat="1" ht="17.100000000000001" customHeight="1" x14ac:dyDescent="0.2"/>
    <row r="323" s="839" customFormat="1" ht="17.100000000000001" customHeight="1" x14ac:dyDescent="0.2"/>
    <row r="324" s="839" customFormat="1" ht="17.100000000000001" customHeight="1" x14ac:dyDescent="0.2"/>
    <row r="325" s="839" customFormat="1" ht="17.100000000000001" customHeight="1" x14ac:dyDescent="0.2"/>
    <row r="326" s="839" customFormat="1" ht="17.100000000000001" customHeight="1" x14ac:dyDescent="0.2"/>
    <row r="327" s="839" customFormat="1" ht="17.100000000000001" customHeight="1" x14ac:dyDescent="0.2"/>
    <row r="328" s="839" customFormat="1" ht="17.100000000000001" customHeight="1" x14ac:dyDescent="0.2"/>
    <row r="329" s="839" customFormat="1" ht="17.100000000000001" customHeight="1" x14ac:dyDescent="0.2"/>
    <row r="330" s="839" customFormat="1" ht="17.100000000000001" customHeight="1" x14ac:dyDescent="0.2"/>
    <row r="331" s="839" customFormat="1" ht="17.100000000000001" customHeight="1" x14ac:dyDescent="0.2"/>
    <row r="332" s="839" customFormat="1" ht="17.100000000000001" customHeight="1" x14ac:dyDescent="0.2"/>
    <row r="333" s="839" customFormat="1" ht="17.100000000000001" customHeight="1" x14ac:dyDescent="0.2"/>
    <row r="334" s="839" customFormat="1" ht="17.100000000000001" customHeight="1" x14ac:dyDescent="0.2"/>
    <row r="335" s="839" customFormat="1" ht="17.100000000000001" customHeight="1" x14ac:dyDescent="0.2"/>
    <row r="336" s="839" customFormat="1" ht="17.100000000000001" customHeight="1" x14ac:dyDescent="0.2"/>
    <row r="337" s="839" customFormat="1" ht="17.100000000000001" customHeight="1" x14ac:dyDescent="0.2"/>
    <row r="338" s="839" customFormat="1" ht="17.100000000000001" customHeight="1" x14ac:dyDescent="0.2"/>
    <row r="339" s="839" customFormat="1" ht="17.100000000000001" customHeight="1" x14ac:dyDescent="0.2"/>
    <row r="340" s="839" customFormat="1" ht="17.100000000000001" customHeight="1" x14ac:dyDescent="0.2"/>
    <row r="341" s="839" customFormat="1" ht="17.100000000000001" customHeight="1" x14ac:dyDescent="0.2"/>
    <row r="342" s="839" customFormat="1" ht="17.100000000000001" customHeight="1" x14ac:dyDescent="0.2"/>
    <row r="343" s="839" customFormat="1" ht="17.100000000000001" customHeight="1" x14ac:dyDescent="0.2"/>
    <row r="344" s="839" customFormat="1" ht="17.100000000000001" customHeight="1" x14ac:dyDescent="0.2"/>
    <row r="345" s="839" customFormat="1" ht="17.100000000000001" customHeight="1" x14ac:dyDescent="0.2"/>
    <row r="346" s="839" customFormat="1" ht="17.100000000000001" customHeight="1" x14ac:dyDescent="0.2"/>
    <row r="347" s="839" customFormat="1" ht="17.100000000000001" customHeight="1" x14ac:dyDescent="0.2"/>
    <row r="348" s="839" customFormat="1" ht="17.100000000000001" customHeight="1" x14ac:dyDescent="0.2"/>
    <row r="349" s="839" customFormat="1" ht="17.100000000000001" customHeight="1" x14ac:dyDescent="0.2"/>
    <row r="350" s="839" customFormat="1" ht="17.100000000000001" customHeight="1" x14ac:dyDescent="0.2"/>
    <row r="351" s="839" customFormat="1" ht="17.100000000000001" customHeight="1" x14ac:dyDescent="0.2"/>
    <row r="352" s="839" customFormat="1" ht="17.100000000000001" customHeight="1" x14ac:dyDescent="0.2"/>
    <row r="353" s="839" customFormat="1" ht="17.100000000000001" customHeight="1" x14ac:dyDescent="0.2"/>
    <row r="354" s="839" customFormat="1" ht="17.100000000000001" customHeight="1" x14ac:dyDescent="0.2"/>
    <row r="355" s="839" customFormat="1" ht="17.100000000000001" customHeight="1" x14ac:dyDescent="0.2"/>
    <row r="356" s="839" customFormat="1" ht="17.100000000000001" customHeight="1" x14ac:dyDescent="0.2"/>
    <row r="357" s="839" customFormat="1" ht="17.100000000000001" customHeight="1" x14ac:dyDescent="0.2"/>
    <row r="358" s="839" customFormat="1" ht="17.100000000000001" customHeight="1" x14ac:dyDescent="0.2"/>
    <row r="359" s="839" customFormat="1" ht="17.100000000000001" customHeight="1" x14ac:dyDescent="0.2"/>
    <row r="360" s="839" customFormat="1" ht="17.100000000000001" customHeight="1" x14ac:dyDescent="0.2"/>
    <row r="361" s="839" customFormat="1" ht="17.100000000000001" customHeight="1" x14ac:dyDescent="0.2"/>
    <row r="362" s="839" customFormat="1" ht="17.100000000000001" customHeight="1" x14ac:dyDescent="0.2"/>
    <row r="363" s="839" customFormat="1" ht="17.100000000000001" customHeight="1" x14ac:dyDescent="0.2"/>
    <row r="364" s="839" customFormat="1" ht="17.100000000000001" customHeight="1" x14ac:dyDescent="0.2"/>
    <row r="365" s="839" customFormat="1" ht="17.100000000000001" customHeight="1" x14ac:dyDescent="0.2"/>
    <row r="366" s="839" customFormat="1" ht="17.100000000000001" customHeight="1" x14ac:dyDescent="0.2"/>
    <row r="367" s="839" customFormat="1" ht="17.100000000000001" customHeight="1" x14ac:dyDescent="0.2"/>
    <row r="368" s="839" customFormat="1" ht="17.100000000000001" customHeight="1" x14ac:dyDescent="0.2"/>
    <row r="369" s="839" customFormat="1" ht="17.100000000000001" customHeight="1" x14ac:dyDescent="0.2"/>
    <row r="370" s="839" customFormat="1" ht="17.100000000000001" customHeight="1" x14ac:dyDescent="0.2"/>
    <row r="371" s="839" customFormat="1" ht="17.100000000000001" customHeight="1" x14ac:dyDescent="0.2"/>
    <row r="372" s="839" customFormat="1" ht="17.100000000000001" customHeight="1" x14ac:dyDescent="0.2"/>
    <row r="373" s="839" customFormat="1" ht="17.100000000000001" customHeight="1" x14ac:dyDescent="0.2"/>
    <row r="374" s="839" customFormat="1" ht="17.100000000000001" customHeight="1" x14ac:dyDescent="0.2"/>
    <row r="375" s="839" customFormat="1" ht="17.100000000000001" customHeight="1" x14ac:dyDescent="0.2"/>
    <row r="376" s="839" customFormat="1" ht="17.100000000000001" customHeight="1" x14ac:dyDescent="0.2"/>
    <row r="377" s="839" customFormat="1" ht="17.100000000000001" customHeight="1" x14ac:dyDescent="0.2"/>
    <row r="378" s="839" customFormat="1" ht="17.100000000000001" customHeight="1" x14ac:dyDescent="0.2"/>
    <row r="379" s="839" customFormat="1" ht="17.100000000000001" customHeight="1" x14ac:dyDescent="0.2"/>
    <row r="380" s="839" customFormat="1" ht="17.100000000000001" customHeight="1" x14ac:dyDescent="0.2"/>
    <row r="381" s="839" customFormat="1" ht="17.100000000000001" customHeight="1" x14ac:dyDescent="0.2"/>
    <row r="382" s="839" customFormat="1" ht="17.100000000000001" customHeight="1" x14ac:dyDescent="0.2"/>
    <row r="383" s="839" customFormat="1" ht="17.100000000000001" customHeight="1" x14ac:dyDescent="0.2"/>
    <row r="384" s="839" customFormat="1" ht="17.100000000000001" customHeight="1" x14ac:dyDescent="0.2"/>
    <row r="385" s="839" customFormat="1" ht="17.100000000000001" customHeight="1" x14ac:dyDescent="0.2"/>
    <row r="386" s="839" customFormat="1" ht="17.100000000000001" customHeight="1" x14ac:dyDescent="0.2"/>
    <row r="387" s="839" customFormat="1" ht="17.100000000000001" customHeight="1" x14ac:dyDescent="0.2"/>
    <row r="388" s="839" customFormat="1" ht="17.100000000000001" customHeight="1" x14ac:dyDescent="0.2"/>
    <row r="389" s="839" customFormat="1" ht="17.100000000000001" customHeight="1" x14ac:dyDescent="0.2"/>
    <row r="390" s="839" customFormat="1" ht="17.100000000000001" customHeight="1" x14ac:dyDescent="0.2"/>
    <row r="391" s="839" customFormat="1" ht="17.100000000000001" customHeight="1" x14ac:dyDescent="0.2"/>
    <row r="392" s="839" customFormat="1" ht="17.100000000000001" customHeight="1" x14ac:dyDescent="0.2"/>
    <row r="393" s="839" customFormat="1" ht="17.100000000000001" customHeight="1" x14ac:dyDescent="0.2"/>
    <row r="394" s="839" customFormat="1" ht="17.100000000000001" customHeight="1" x14ac:dyDescent="0.2"/>
    <row r="395" s="839" customFormat="1" ht="17.100000000000001" customHeight="1" x14ac:dyDescent="0.2"/>
    <row r="396" s="839" customFormat="1" ht="17.100000000000001" customHeight="1" x14ac:dyDescent="0.2"/>
    <row r="397" s="839" customFormat="1" ht="17.100000000000001" customHeight="1" x14ac:dyDescent="0.2"/>
    <row r="398" s="839" customFormat="1" ht="17.100000000000001" customHeight="1" x14ac:dyDescent="0.2"/>
    <row r="399" s="839" customFormat="1" ht="17.100000000000001" customHeight="1" x14ac:dyDescent="0.2"/>
    <row r="400" s="839" customFormat="1" ht="17.100000000000001" customHeight="1" x14ac:dyDescent="0.2"/>
    <row r="401" s="839" customFormat="1" ht="17.100000000000001" customHeight="1" x14ac:dyDescent="0.2"/>
    <row r="402" s="839" customFormat="1" ht="17.100000000000001" customHeight="1" x14ac:dyDescent="0.2"/>
    <row r="403" s="839" customFormat="1" ht="17.100000000000001" customHeight="1" x14ac:dyDescent="0.2"/>
    <row r="404" s="839" customFormat="1" ht="17.100000000000001" customHeight="1" x14ac:dyDescent="0.2"/>
    <row r="405" s="839" customFormat="1" ht="17.100000000000001" customHeight="1" x14ac:dyDescent="0.2"/>
    <row r="406" s="839" customFormat="1" ht="17.100000000000001" customHeight="1" x14ac:dyDescent="0.2"/>
    <row r="407" s="839" customFormat="1" ht="17.100000000000001" customHeight="1" x14ac:dyDescent="0.2"/>
    <row r="408" s="839" customFormat="1" ht="17.100000000000001" customHeight="1" x14ac:dyDescent="0.2"/>
    <row r="409" s="839" customFormat="1" ht="17.100000000000001" customHeight="1" x14ac:dyDescent="0.2"/>
    <row r="410" s="839" customFormat="1" ht="17.100000000000001" customHeight="1" x14ac:dyDescent="0.2"/>
    <row r="411" s="839" customFormat="1" ht="17.100000000000001" customHeight="1" x14ac:dyDescent="0.2"/>
    <row r="412" s="839" customFormat="1" ht="17.100000000000001" customHeight="1" x14ac:dyDescent="0.2"/>
    <row r="413" s="839" customFormat="1" ht="17.100000000000001" customHeight="1" x14ac:dyDescent="0.2"/>
    <row r="414" s="839" customFormat="1" ht="17.100000000000001" customHeight="1" x14ac:dyDescent="0.2"/>
    <row r="415" s="839" customFormat="1" ht="17.100000000000001" customHeight="1" x14ac:dyDescent="0.2"/>
    <row r="416" s="839" customFormat="1" ht="17.100000000000001" customHeight="1" x14ac:dyDescent="0.2"/>
    <row r="417" s="839" customFormat="1" ht="17.100000000000001" customHeight="1" x14ac:dyDescent="0.2"/>
    <row r="418" s="839" customFormat="1" ht="17.100000000000001" customHeight="1" x14ac:dyDescent="0.2"/>
    <row r="419" s="839" customFormat="1" ht="17.100000000000001" customHeight="1" x14ac:dyDescent="0.2"/>
    <row r="420" s="839" customFormat="1" ht="17.100000000000001" customHeight="1" x14ac:dyDescent="0.2"/>
    <row r="421" s="839" customFormat="1" ht="17.100000000000001" customHeight="1" x14ac:dyDescent="0.2"/>
    <row r="422" s="839" customFormat="1" ht="17.100000000000001" customHeight="1" x14ac:dyDescent="0.2"/>
    <row r="423" s="839" customFormat="1" ht="17.100000000000001" customHeight="1" x14ac:dyDescent="0.2"/>
    <row r="424" s="839" customFormat="1" ht="17.100000000000001" customHeight="1" x14ac:dyDescent="0.2"/>
    <row r="425" s="839" customFormat="1" ht="17.100000000000001" customHeight="1" x14ac:dyDescent="0.2"/>
    <row r="426" s="839" customFormat="1" ht="17.100000000000001" customHeight="1" x14ac:dyDescent="0.2"/>
    <row r="427" s="839" customFormat="1" ht="17.100000000000001" customHeight="1" x14ac:dyDescent="0.2"/>
    <row r="428" s="839" customFormat="1" ht="17.100000000000001" customHeight="1" x14ac:dyDescent="0.2"/>
    <row r="429" s="839" customFormat="1" ht="17.100000000000001" customHeight="1" x14ac:dyDescent="0.2"/>
    <row r="430" s="839" customFormat="1" ht="17.100000000000001" customHeight="1" x14ac:dyDescent="0.2"/>
    <row r="431" s="839" customFormat="1" ht="17.100000000000001" customHeight="1" x14ac:dyDescent="0.2"/>
    <row r="432" s="839" customFormat="1" ht="17.100000000000001" customHeight="1" x14ac:dyDescent="0.2"/>
    <row r="433" s="839" customFormat="1" ht="17.100000000000001" customHeight="1" x14ac:dyDescent="0.2"/>
    <row r="434" s="839" customFormat="1" ht="17.100000000000001" customHeight="1" x14ac:dyDescent="0.2"/>
    <row r="435" s="839" customFormat="1" ht="17.100000000000001" customHeight="1" x14ac:dyDescent="0.2"/>
    <row r="436" s="839" customFormat="1" ht="17.100000000000001" customHeight="1" x14ac:dyDescent="0.2"/>
    <row r="437" s="839" customFormat="1" ht="17.100000000000001" customHeight="1" x14ac:dyDescent="0.2"/>
    <row r="438" s="839" customFormat="1" ht="17.100000000000001" customHeight="1" x14ac:dyDescent="0.2"/>
    <row r="439" s="839" customFormat="1" ht="17.100000000000001" customHeight="1" x14ac:dyDescent="0.2"/>
    <row r="440" s="839" customFormat="1" ht="17.100000000000001" customHeight="1" x14ac:dyDescent="0.2"/>
    <row r="441" s="839" customFormat="1" ht="17.100000000000001" customHeight="1" x14ac:dyDescent="0.2"/>
    <row r="442" s="839" customFormat="1" ht="17.100000000000001" customHeight="1" x14ac:dyDescent="0.2"/>
    <row r="443" s="839" customFormat="1" ht="17.100000000000001" customHeight="1" x14ac:dyDescent="0.2"/>
    <row r="444" s="839" customFormat="1" ht="17.100000000000001" customHeight="1" x14ac:dyDescent="0.2"/>
    <row r="445" s="839" customFormat="1" ht="17.100000000000001" customHeight="1" x14ac:dyDescent="0.2"/>
    <row r="446" s="839" customFormat="1" ht="17.100000000000001" customHeight="1" x14ac:dyDescent="0.2"/>
    <row r="447" s="839" customFormat="1" ht="17.100000000000001" customHeight="1" x14ac:dyDescent="0.2"/>
    <row r="448" s="839" customFormat="1" ht="17.100000000000001" customHeight="1" x14ac:dyDescent="0.2"/>
    <row r="449" s="839" customFormat="1" ht="17.100000000000001" customHeight="1" x14ac:dyDescent="0.2"/>
    <row r="450" s="839" customFormat="1" ht="17.100000000000001" customHeight="1" x14ac:dyDescent="0.2"/>
    <row r="451" s="839" customFormat="1" ht="17.100000000000001" customHeight="1" x14ac:dyDescent="0.2"/>
    <row r="452" s="839" customFormat="1" ht="17.100000000000001" customHeight="1" x14ac:dyDescent="0.2"/>
    <row r="453" s="839" customFormat="1" ht="17.100000000000001" customHeight="1" x14ac:dyDescent="0.2"/>
    <row r="454" s="839" customFormat="1" ht="17.100000000000001" customHeight="1" x14ac:dyDescent="0.2"/>
    <row r="455" s="839" customFormat="1" ht="17.100000000000001" customHeight="1" x14ac:dyDescent="0.2"/>
    <row r="456" s="839" customFormat="1" ht="17.100000000000001" customHeight="1" x14ac:dyDescent="0.2"/>
    <row r="457" s="839" customFormat="1" ht="17.100000000000001" customHeight="1" x14ac:dyDescent="0.2"/>
    <row r="458" s="839" customFormat="1" ht="17.100000000000001" customHeight="1" x14ac:dyDescent="0.2"/>
    <row r="459" s="839" customFormat="1" ht="17.100000000000001" customHeight="1" x14ac:dyDescent="0.2"/>
    <row r="460" s="839" customFormat="1" ht="17.100000000000001" customHeight="1" x14ac:dyDescent="0.2"/>
    <row r="461" s="839" customFormat="1" ht="17.100000000000001" customHeight="1" x14ac:dyDescent="0.2"/>
    <row r="462" s="839" customFormat="1" ht="17.100000000000001" customHeight="1" x14ac:dyDescent="0.2"/>
    <row r="463" s="839" customFormat="1" ht="17.100000000000001" customHeight="1" x14ac:dyDescent="0.2"/>
    <row r="464" s="839" customFormat="1" ht="17.100000000000001" customHeight="1" x14ac:dyDescent="0.2"/>
    <row r="465" s="839" customFormat="1" ht="17.100000000000001" customHeight="1" x14ac:dyDescent="0.2"/>
    <row r="466" s="839" customFormat="1" ht="17.100000000000001" customHeight="1" x14ac:dyDescent="0.2"/>
    <row r="467" s="839" customFormat="1" ht="17.100000000000001" customHeight="1" x14ac:dyDescent="0.2"/>
    <row r="468" s="839" customFormat="1" ht="17.100000000000001" customHeight="1" x14ac:dyDescent="0.2"/>
    <row r="469" s="839" customFormat="1" ht="17.100000000000001" customHeight="1" x14ac:dyDescent="0.2"/>
    <row r="470" s="839" customFormat="1" ht="17.100000000000001" customHeight="1" x14ac:dyDescent="0.2"/>
    <row r="471" s="839" customFormat="1" ht="17.100000000000001" customHeight="1" x14ac:dyDescent="0.2"/>
    <row r="472" s="839" customFormat="1" ht="17.100000000000001" customHeight="1" x14ac:dyDescent="0.2"/>
    <row r="473" s="839" customFormat="1" ht="17.100000000000001" customHeight="1" x14ac:dyDescent="0.2"/>
    <row r="474" s="839" customFormat="1" ht="17.100000000000001" customHeight="1" x14ac:dyDescent="0.2"/>
    <row r="475" s="839" customFormat="1" ht="17.100000000000001" customHeight="1" x14ac:dyDescent="0.2"/>
    <row r="476" s="839" customFormat="1" ht="17.100000000000001" customHeight="1" x14ac:dyDescent="0.2"/>
    <row r="477" s="839" customFormat="1" ht="17.100000000000001" customHeight="1" x14ac:dyDescent="0.2"/>
    <row r="478" s="839" customFormat="1" ht="17.100000000000001" customHeight="1" x14ac:dyDescent="0.2"/>
    <row r="479" s="839" customFormat="1" ht="17.100000000000001" customHeight="1" x14ac:dyDescent="0.2"/>
    <row r="480" s="839" customFormat="1" ht="17.100000000000001" customHeight="1" x14ac:dyDescent="0.2"/>
    <row r="481" s="839" customFormat="1" ht="17.100000000000001" customHeight="1" x14ac:dyDescent="0.2"/>
    <row r="482" s="839" customFormat="1" ht="17.100000000000001" customHeight="1" x14ac:dyDescent="0.2"/>
    <row r="483" s="839" customFormat="1" ht="17.100000000000001" customHeight="1" x14ac:dyDescent="0.2"/>
    <row r="484" s="839" customFormat="1" ht="17.100000000000001" customHeight="1" x14ac:dyDescent="0.2"/>
    <row r="485" s="839" customFormat="1" ht="17.100000000000001" customHeight="1" x14ac:dyDescent="0.2"/>
    <row r="486" s="839" customFormat="1" ht="17.100000000000001" customHeight="1" x14ac:dyDescent="0.2"/>
    <row r="487" s="839" customFormat="1" ht="17.100000000000001" customHeight="1" x14ac:dyDescent="0.2"/>
    <row r="488" s="839" customFormat="1" ht="17.100000000000001" customHeight="1" x14ac:dyDescent="0.2"/>
    <row r="489" s="839" customFormat="1" ht="17.100000000000001" customHeight="1" x14ac:dyDescent="0.2"/>
    <row r="490" s="839" customFormat="1" ht="17.100000000000001" customHeight="1" x14ac:dyDescent="0.2"/>
    <row r="491" s="839" customFormat="1" ht="17.100000000000001" customHeight="1" x14ac:dyDescent="0.2"/>
    <row r="492" s="839" customFormat="1" ht="17.100000000000001" customHeight="1" x14ac:dyDescent="0.2"/>
    <row r="493" s="839" customFormat="1" ht="17.100000000000001" customHeight="1" x14ac:dyDescent="0.2"/>
    <row r="494" s="839" customFormat="1" ht="17.100000000000001" customHeight="1" x14ac:dyDescent="0.2"/>
    <row r="495" s="839" customFormat="1" ht="17.100000000000001" customHeight="1" x14ac:dyDescent="0.2"/>
    <row r="496" s="839" customFormat="1" ht="17.100000000000001" customHeight="1" x14ac:dyDescent="0.2"/>
    <row r="497" s="839" customFormat="1" ht="17.100000000000001" customHeight="1" x14ac:dyDescent="0.2"/>
    <row r="498" s="839" customFormat="1" ht="17.100000000000001" customHeight="1" x14ac:dyDescent="0.2"/>
    <row r="499" s="839" customFormat="1" ht="17.100000000000001" customHeight="1" x14ac:dyDescent="0.2"/>
    <row r="500" s="839" customFormat="1" ht="17.100000000000001" customHeight="1" x14ac:dyDescent="0.2"/>
    <row r="501" s="839" customFormat="1" ht="17.100000000000001" customHeight="1" x14ac:dyDescent="0.2"/>
    <row r="502" s="839" customFormat="1" ht="17.100000000000001" customHeight="1" x14ac:dyDescent="0.2"/>
    <row r="503" s="839" customFormat="1" ht="17.100000000000001" customHeight="1" x14ac:dyDescent="0.2"/>
    <row r="504" s="839" customFormat="1" ht="17.100000000000001" customHeight="1" x14ac:dyDescent="0.2"/>
    <row r="505" s="839" customFormat="1" ht="17.100000000000001" customHeight="1" x14ac:dyDescent="0.2"/>
    <row r="506" s="839" customFormat="1" ht="17.100000000000001" customHeight="1" x14ac:dyDescent="0.2"/>
    <row r="507" s="839" customFormat="1" ht="17.100000000000001" customHeight="1" x14ac:dyDescent="0.2"/>
    <row r="508" s="839" customFormat="1" ht="17.100000000000001" customHeight="1" x14ac:dyDescent="0.2"/>
    <row r="509" s="839" customFormat="1" ht="17.100000000000001" customHeight="1" x14ac:dyDescent="0.2"/>
    <row r="510" s="839" customFormat="1" ht="17.100000000000001" customHeight="1" x14ac:dyDescent="0.2"/>
    <row r="511" s="839" customFormat="1" ht="17.100000000000001" customHeight="1" x14ac:dyDescent="0.2"/>
    <row r="512" s="839" customFormat="1" ht="17.100000000000001" customHeight="1" x14ac:dyDescent="0.2"/>
    <row r="513" s="839" customFormat="1" ht="17.100000000000001" customHeight="1" x14ac:dyDescent="0.2"/>
    <row r="514" s="839" customFormat="1" ht="17.100000000000001" customHeight="1" x14ac:dyDescent="0.2"/>
    <row r="515" s="839" customFormat="1" ht="17.100000000000001" customHeight="1" x14ac:dyDescent="0.2"/>
    <row r="516" s="839" customFormat="1" ht="17.100000000000001" customHeight="1" x14ac:dyDescent="0.2"/>
    <row r="517" s="839" customFormat="1" ht="17.100000000000001" customHeight="1" x14ac:dyDescent="0.2"/>
    <row r="518" s="839" customFormat="1" ht="17.100000000000001" customHeight="1" x14ac:dyDescent="0.2"/>
    <row r="519" s="839" customFormat="1" ht="17.100000000000001" customHeight="1" x14ac:dyDescent="0.2"/>
    <row r="520" s="839" customFormat="1" ht="17.100000000000001" customHeight="1" x14ac:dyDescent="0.2"/>
    <row r="521" s="839" customFormat="1" ht="17.100000000000001" customHeight="1" x14ac:dyDescent="0.2"/>
    <row r="522" s="839" customFormat="1" ht="17.100000000000001" customHeight="1" x14ac:dyDescent="0.2"/>
    <row r="523" s="839" customFormat="1" ht="17.100000000000001" customHeight="1" x14ac:dyDescent="0.2"/>
    <row r="524" s="839" customFormat="1" ht="17.100000000000001" customHeight="1" x14ac:dyDescent="0.2"/>
    <row r="525" s="839" customFormat="1" ht="18" customHeight="1" x14ac:dyDescent="0.2"/>
    <row r="526" s="839" customFormat="1" ht="18" customHeight="1" x14ac:dyDescent="0.2"/>
    <row r="527" s="839" customFormat="1" ht="18" customHeight="1" x14ac:dyDescent="0.2"/>
    <row r="528" s="839" customFormat="1" ht="18" customHeight="1" x14ac:dyDescent="0.2"/>
    <row r="529" s="839" customFormat="1" ht="18" customHeight="1" x14ac:dyDescent="0.2"/>
    <row r="530" s="839" customFormat="1" ht="18" customHeight="1" x14ac:dyDescent="0.2"/>
    <row r="531" s="839" customFormat="1" ht="18" customHeight="1" x14ac:dyDescent="0.2"/>
    <row r="532" s="839" customFormat="1" ht="18" customHeight="1" x14ac:dyDescent="0.2"/>
    <row r="533" s="839" customFormat="1" ht="18" customHeight="1" x14ac:dyDescent="0.2"/>
    <row r="534" s="839" customFormat="1" ht="18" customHeight="1" x14ac:dyDescent="0.2"/>
    <row r="535" s="839" customFormat="1" ht="18" customHeight="1" x14ac:dyDescent="0.2"/>
    <row r="536" s="839" customFormat="1" ht="18" customHeight="1" x14ac:dyDescent="0.2"/>
    <row r="537" s="839" customFormat="1" ht="18" customHeight="1" x14ac:dyDescent="0.2"/>
    <row r="538" s="839" customFormat="1" ht="18" customHeight="1" x14ac:dyDescent="0.2"/>
    <row r="539" s="839" customFormat="1" ht="18" customHeight="1" x14ac:dyDescent="0.2"/>
    <row r="540" s="839" customFormat="1" ht="18" customHeight="1" x14ac:dyDescent="0.2"/>
    <row r="541" s="839" customFormat="1" ht="18" customHeight="1" x14ac:dyDescent="0.2"/>
    <row r="542" s="839" customFormat="1" ht="18" customHeight="1" x14ac:dyDescent="0.2"/>
    <row r="543" s="839" customFormat="1" ht="18" customHeight="1" x14ac:dyDescent="0.2"/>
    <row r="544" s="839" customFormat="1" ht="18" customHeight="1" x14ac:dyDescent="0.2"/>
    <row r="545" s="839" customFormat="1" ht="18" customHeight="1" x14ac:dyDescent="0.2"/>
    <row r="546" s="839" customFormat="1" ht="18" customHeight="1" x14ac:dyDescent="0.2"/>
    <row r="547" s="839" customFormat="1" ht="18" customHeight="1" x14ac:dyDescent="0.2"/>
    <row r="548" s="839" customFormat="1" ht="18" customHeight="1" x14ac:dyDescent="0.2"/>
    <row r="549" s="839" customFormat="1" ht="18" customHeight="1" x14ac:dyDescent="0.2"/>
    <row r="550" s="839" customFormat="1" ht="18" customHeight="1" x14ac:dyDescent="0.2"/>
    <row r="551" s="839" customFormat="1" ht="18" customHeight="1" x14ac:dyDescent="0.2"/>
    <row r="552" s="839" customFormat="1" ht="18" customHeight="1" x14ac:dyDescent="0.2"/>
    <row r="553" s="839" customFormat="1" ht="18" customHeight="1" x14ac:dyDescent="0.2"/>
    <row r="554" s="839" customFormat="1" ht="18" customHeight="1" x14ac:dyDescent="0.2"/>
    <row r="555" s="839" customFormat="1" ht="18" customHeight="1" x14ac:dyDescent="0.2"/>
    <row r="556" s="839" customFormat="1" ht="18" customHeight="1" x14ac:dyDescent="0.2"/>
    <row r="557" s="839" customFormat="1" ht="18" customHeight="1" x14ac:dyDescent="0.2"/>
    <row r="558" s="839" customFormat="1" ht="18" customHeight="1" x14ac:dyDescent="0.2"/>
    <row r="559" s="839" customFormat="1" ht="18" customHeight="1" x14ac:dyDescent="0.2"/>
    <row r="560" s="839" customFormat="1" ht="18" customHeight="1" x14ac:dyDescent="0.2"/>
    <row r="561" s="839" customFormat="1" ht="18" customHeight="1" x14ac:dyDescent="0.2"/>
    <row r="562" s="839" customFormat="1" ht="18" customHeight="1" x14ac:dyDescent="0.2"/>
    <row r="563" s="839" customFormat="1" ht="18" customHeight="1" x14ac:dyDescent="0.2"/>
    <row r="564" s="839" customFormat="1" ht="18" customHeight="1" x14ac:dyDescent="0.2"/>
    <row r="565" s="839" customFormat="1" ht="18" customHeight="1" x14ac:dyDescent="0.2"/>
    <row r="566" s="839" customFormat="1" ht="18" customHeight="1" x14ac:dyDescent="0.2"/>
    <row r="567" s="839" customFormat="1" ht="18" customHeight="1" x14ac:dyDescent="0.2"/>
    <row r="568" s="839" customFormat="1" ht="18" customHeight="1" x14ac:dyDescent="0.2"/>
    <row r="569" s="839" customFormat="1" ht="18" customHeight="1" x14ac:dyDescent="0.2"/>
    <row r="570" s="839" customFormat="1" ht="18" customHeight="1" x14ac:dyDescent="0.2"/>
    <row r="571" s="839" customFormat="1" ht="18" customHeight="1" x14ac:dyDescent="0.2"/>
    <row r="572" s="839" customFormat="1" ht="18" customHeight="1" x14ac:dyDescent="0.2"/>
    <row r="573" s="839" customFormat="1" ht="18" customHeight="1" x14ac:dyDescent="0.2"/>
    <row r="574" s="839" customFormat="1" ht="18" customHeight="1" x14ac:dyDescent="0.2"/>
    <row r="575" s="839" customFormat="1" ht="18" customHeight="1" x14ac:dyDescent="0.2"/>
    <row r="576" s="839" customFormat="1" ht="18" customHeight="1" x14ac:dyDescent="0.2"/>
    <row r="577" s="839" customFormat="1" ht="18" customHeight="1" x14ac:dyDescent="0.2"/>
    <row r="578" s="839" customFormat="1" ht="18" customHeight="1" x14ac:dyDescent="0.2"/>
    <row r="579" s="839" customFormat="1" ht="18" customHeight="1" x14ac:dyDescent="0.2"/>
    <row r="580" s="839" customFormat="1" ht="18" customHeight="1" x14ac:dyDescent="0.2"/>
    <row r="581" s="839" customFormat="1" ht="18" customHeight="1" x14ac:dyDescent="0.2"/>
    <row r="582" s="839" customFormat="1" ht="18" customHeight="1" x14ac:dyDescent="0.2"/>
    <row r="583" s="839" customFormat="1" ht="18" customHeight="1" x14ac:dyDescent="0.2"/>
    <row r="584" s="839" customFormat="1" ht="18" customHeight="1" x14ac:dyDescent="0.2"/>
    <row r="585" s="839" customFormat="1" ht="18" customHeight="1" x14ac:dyDescent="0.2"/>
    <row r="586" s="839" customFormat="1" ht="18" customHeight="1" x14ac:dyDescent="0.2"/>
    <row r="587" s="839" customFormat="1" ht="18" customHeight="1" x14ac:dyDescent="0.2"/>
    <row r="588" s="839" customFormat="1" ht="18" customHeight="1" x14ac:dyDescent="0.2"/>
    <row r="589" s="839" customFormat="1" ht="18" customHeight="1" x14ac:dyDescent="0.2"/>
    <row r="590" s="839" customFormat="1" ht="18" customHeight="1" x14ac:dyDescent="0.2"/>
    <row r="591" s="839" customFormat="1" ht="18" customHeight="1" x14ac:dyDescent="0.2"/>
    <row r="592" s="839" customFormat="1" ht="18" customHeight="1" x14ac:dyDescent="0.2"/>
    <row r="593" s="839" customFormat="1" ht="18" customHeight="1" x14ac:dyDescent="0.2"/>
    <row r="594" s="839" customFormat="1" ht="18" customHeight="1" x14ac:dyDescent="0.2"/>
    <row r="595" s="839" customFormat="1" ht="18" customHeight="1" x14ac:dyDescent="0.2"/>
    <row r="596" s="839" customFormat="1" ht="18" customHeight="1" x14ac:dyDescent="0.2"/>
    <row r="597" s="839" customFormat="1" ht="18" customHeight="1" x14ac:dyDescent="0.2"/>
    <row r="598" s="839" customFormat="1" ht="18" customHeight="1" x14ac:dyDescent="0.2"/>
    <row r="599" s="839" customFormat="1" ht="18" customHeight="1" x14ac:dyDescent="0.2"/>
    <row r="600" s="839" customFormat="1" ht="18" customHeight="1" x14ac:dyDescent="0.2"/>
    <row r="601" s="839" customFormat="1" ht="18" customHeight="1" x14ac:dyDescent="0.2"/>
    <row r="602" s="839" customFormat="1" ht="18" customHeight="1" x14ac:dyDescent="0.2"/>
    <row r="603" s="839" customFormat="1" ht="18" customHeight="1" x14ac:dyDescent="0.2"/>
    <row r="604" s="839" customFormat="1" ht="18" customHeight="1" x14ac:dyDescent="0.2"/>
    <row r="605" s="839" customFormat="1" ht="18" customHeight="1" x14ac:dyDescent="0.2"/>
    <row r="606" s="839" customFormat="1" ht="18" customHeight="1" x14ac:dyDescent="0.2"/>
    <row r="607" s="839" customFormat="1" ht="18" customHeight="1" x14ac:dyDescent="0.2"/>
    <row r="608" s="839" customFormat="1" ht="18" customHeight="1" x14ac:dyDescent="0.2"/>
    <row r="609" s="839" customFormat="1" ht="18" customHeight="1" x14ac:dyDescent="0.2"/>
    <row r="610" s="839" customFormat="1" ht="18" customHeight="1" x14ac:dyDescent="0.2"/>
    <row r="611" s="839" customFormat="1" ht="18" customHeight="1" x14ac:dyDescent="0.2"/>
    <row r="612" s="839" customFormat="1" ht="18" customHeight="1" x14ac:dyDescent="0.2"/>
    <row r="613" s="839" customFormat="1" ht="18" customHeight="1" x14ac:dyDescent="0.2"/>
    <row r="614" s="839" customFormat="1" ht="18" customHeight="1" x14ac:dyDescent="0.2"/>
    <row r="615" s="839" customFormat="1" ht="18" customHeight="1" x14ac:dyDescent="0.2"/>
    <row r="616" s="839" customFormat="1" ht="18" customHeight="1" x14ac:dyDescent="0.2"/>
    <row r="617" s="839" customFormat="1" ht="18" customHeight="1" x14ac:dyDescent="0.2"/>
    <row r="618" s="839" customFormat="1" ht="18" customHeight="1" x14ac:dyDescent="0.2"/>
    <row r="619" s="839" customFormat="1" ht="18" customHeight="1" x14ac:dyDescent="0.2"/>
    <row r="620" s="839" customFormat="1" ht="18" customHeight="1" x14ac:dyDescent="0.2"/>
    <row r="621" s="839" customFormat="1" ht="18" customHeight="1" x14ac:dyDescent="0.2"/>
    <row r="622" s="839" customFormat="1" ht="18" customHeight="1" x14ac:dyDescent="0.2"/>
    <row r="623" s="839" customFormat="1" ht="18" customHeight="1" x14ac:dyDescent="0.2"/>
    <row r="624" s="839" customFormat="1" ht="18" customHeight="1" x14ac:dyDescent="0.2"/>
    <row r="625" s="839" customFormat="1" ht="18" customHeight="1" x14ac:dyDescent="0.2"/>
    <row r="626" s="839" customFormat="1" ht="18" customHeight="1" x14ac:dyDescent="0.2"/>
    <row r="627" s="839" customFormat="1" ht="18" customHeight="1" x14ac:dyDescent="0.2"/>
    <row r="628" s="839" customFormat="1" ht="18" customHeight="1" x14ac:dyDescent="0.2"/>
    <row r="629" s="839" customFormat="1" ht="18" customHeight="1" x14ac:dyDescent="0.2"/>
    <row r="630" s="839" customFormat="1" ht="18" customHeight="1" x14ac:dyDescent="0.2"/>
    <row r="631" s="839" customFormat="1" ht="18" customHeight="1" x14ac:dyDescent="0.2"/>
    <row r="632" s="839" customFormat="1" ht="18" customHeight="1" x14ac:dyDescent="0.2"/>
    <row r="633" s="839" customFormat="1" ht="18" customHeight="1" x14ac:dyDescent="0.2"/>
    <row r="634" s="839" customFormat="1" ht="18" customHeight="1" x14ac:dyDescent="0.2"/>
    <row r="635" s="839" customFormat="1" ht="18" customHeight="1" x14ac:dyDescent="0.2"/>
    <row r="636" s="839" customFormat="1" ht="18" customHeight="1" x14ac:dyDescent="0.2"/>
    <row r="637" s="839" customFormat="1" ht="18" customHeight="1" x14ac:dyDescent="0.2"/>
    <row r="638" s="839" customFormat="1" ht="18" customHeight="1" x14ac:dyDescent="0.2"/>
    <row r="639" s="839" customFormat="1" ht="18" customHeight="1" x14ac:dyDescent="0.2"/>
    <row r="640" s="839" customFormat="1" ht="18" customHeight="1" x14ac:dyDescent="0.2"/>
    <row r="641" s="839" customFormat="1" ht="18" customHeight="1" x14ac:dyDescent="0.2"/>
    <row r="642" s="839" customFormat="1" ht="18" customHeight="1" x14ac:dyDescent="0.2"/>
    <row r="643" s="839" customFormat="1" ht="18" customHeight="1" x14ac:dyDescent="0.2"/>
    <row r="644" s="839" customFormat="1" ht="18" customHeight="1" x14ac:dyDescent="0.2"/>
    <row r="645" s="839" customFormat="1" ht="18" customHeight="1" x14ac:dyDescent="0.2"/>
    <row r="646" s="839" customFormat="1" ht="18" customHeight="1" x14ac:dyDescent="0.2"/>
    <row r="647" s="839" customFormat="1" ht="18" customHeight="1" x14ac:dyDescent="0.2"/>
    <row r="648" s="839" customFormat="1" ht="18" customHeight="1" x14ac:dyDescent="0.2"/>
    <row r="649" s="839" customFormat="1" ht="18" customHeight="1" x14ac:dyDescent="0.2"/>
    <row r="650" s="839" customFormat="1" ht="18" customHeight="1" x14ac:dyDescent="0.2"/>
    <row r="651" s="839" customFormat="1" ht="18" customHeight="1" x14ac:dyDescent="0.2"/>
    <row r="652" s="839" customFormat="1" ht="18" customHeight="1" x14ac:dyDescent="0.2"/>
    <row r="653" s="839" customFormat="1" ht="18" customHeight="1" x14ac:dyDescent="0.2"/>
    <row r="654" s="839" customFormat="1" ht="18" customHeight="1" x14ac:dyDescent="0.2"/>
    <row r="655" s="839" customFormat="1" ht="18" customHeight="1" x14ac:dyDescent="0.2"/>
    <row r="656" s="839" customFormat="1" ht="18" customHeight="1" x14ac:dyDescent="0.2"/>
    <row r="657" s="839" customFormat="1" ht="18" customHeight="1" x14ac:dyDescent="0.2"/>
    <row r="658" s="839" customFormat="1" ht="18" customHeight="1" x14ac:dyDescent="0.2"/>
    <row r="659" s="839" customFormat="1" ht="18" customHeight="1" x14ac:dyDescent="0.2"/>
    <row r="660" s="839" customFormat="1" ht="18" customHeight="1" x14ac:dyDescent="0.2"/>
    <row r="661" s="839" customFormat="1" ht="18" customHeight="1" x14ac:dyDescent="0.2"/>
    <row r="662" s="839" customFormat="1" ht="18" customHeight="1" x14ac:dyDescent="0.2"/>
    <row r="663" s="839" customFormat="1" ht="18" customHeight="1" x14ac:dyDescent="0.2"/>
    <row r="664" s="839" customFormat="1" ht="18" customHeight="1" x14ac:dyDescent="0.2"/>
    <row r="665" s="839" customFormat="1" ht="18" customHeight="1" x14ac:dyDescent="0.2"/>
    <row r="666" s="839" customFormat="1" ht="18" customHeight="1" x14ac:dyDescent="0.2"/>
    <row r="667" s="839" customFormat="1" ht="18" customHeight="1" x14ac:dyDescent="0.2"/>
    <row r="668" s="839" customFormat="1" ht="18" customHeight="1" x14ac:dyDescent="0.2"/>
    <row r="669" s="839" customFormat="1" ht="18" customHeight="1" x14ac:dyDescent="0.2"/>
    <row r="670" s="839" customFormat="1" ht="18" customHeight="1" x14ac:dyDescent="0.2"/>
    <row r="671" s="839" customFormat="1" ht="18" customHeight="1" x14ac:dyDescent="0.2"/>
    <row r="672" s="839" customFormat="1" ht="18" customHeight="1" x14ac:dyDescent="0.2"/>
    <row r="673" s="839" customFormat="1" ht="18" customHeight="1" x14ac:dyDescent="0.2"/>
    <row r="674" s="839" customFormat="1" ht="18" customHeight="1" x14ac:dyDescent="0.2"/>
    <row r="675" s="839" customFormat="1" ht="18" customHeight="1" x14ac:dyDescent="0.2"/>
    <row r="676" s="839" customFormat="1" ht="18" customHeight="1" x14ac:dyDescent="0.2"/>
    <row r="677" s="839" customFormat="1" ht="18" customHeight="1" x14ac:dyDescent="0.2"/>
    <row r="678" s="839" customFormat="1" ht="18" customHeight="1" x14ac:dyDescent="0.2"/>
    <row r="679" s="839" customFormat="1" ht="18" customHeight="1" x14ac:dyDescent="0.2"/>
    <row r="680" s="839" customFormat="1" ht="18" customHeight="1" x14ac:dyDescent="0.2"/>
    <row r="681" s="839" customFormat="1" ht="18" customHeight="1" x14ac:dyDescent="0.2"/>
    <row r="682" s="839" customFormat="1" ht="18" customHeight="1" x14ac:dyDescent="0.2"/>
    <row r="683" s="839" customFormat="1" ht="18" customHeight="1" x14ac:dyDescent="0.2"/>
    <row r="684" s="839" customFormat="1" ht="18" customHeight="1" x14ac:dyDescent="0.2"/>
    <row r="685" s="839" customFormat="1" ht="18" customHeight="1" x14ac:dyDescent="0.2"/>
    <row r="686" s="839" customFormat="1" ht="18" customHeight="1" x14ac:dyDescent="0.2"/>
    <row r="687" s="839" customFormat="1" ht="18" customHeight="1" x14ac:dyDescent="0.2"/>
    <row r="688" s="839" customFormat="1" ht="18" customHeight="1" x14ac:dyDescent="0.2"/>
    <row r="689" s="839" customFormat="1" ht="18" customHeight="1" x14ac:dyDescent="0.2"/>
    <row r="690" s="839" customFormat="1" ht="18" customHeight="1" x14ac:dyDescent="0.2"/>
    <row r="691" s="839" customFormat="1" ht="18" customHeight="1" x14ac:dyDescent="0.2"/>
    <row r="692" s="839" customFormat="1" ht="18" customHeight="1" x14ac:dyDescent="0.2"/>
    <row r="693" s="839" customFormat="1" ht="18" customHeight="1" x14ac:dyDescent="0.2"/>
    <row r="694" s="839" customFormat="1" ht="18" customHeight="1" x14ac:dyDescent="0.2"/>
    <row r="695" s="839" customFormat="1" ht="18" customHeight="1" x14ac:dyDescent="0.2"/>
    <row r="696" s="839" customFormat="1" ht="18" customHeight="1" x14ac:dyDescent="0.2"/>
    <row r="697" s="839" customFormat="1" ht="18" customHeight="1" x14ac:dyDescent="0.2"/>
    <row r="698" s="839" customFormat="1" ht="18" customHeight="1" x14ac:dyDescent="0.2"/>
    <row r="699" s="839" customFormat="1" ht="18" customHeight="1" x14ac:dyDescent="0.2"/>
    <row r="700" s="839" customFormat="1" ht="18" customHeight="1" x14ac:dyDescent="0.2"/>
    <row r="701" s="839" customFormat="1" ht="18" customHeight="1" x14ac:dyDescent="0.2"/>
    <row r="702" s="839" customFormat="1" ht="18" customHeight="1" x14ac:dyDescent="0.2"/>
    <row r="703" s="839" customFormat="1" ht="18" customHeight="1" x14ac:dyDescent="0.2"/>
    <row r="704" s="839" customFormat="1" ht="18" customHeight="1" x14ac:dyDescent="0.2"/>
    <row r="705" s="839" customFormat="1" ht="18" customHeight="1" x14ac:dyDescent="0.2"/>
    <row r="706" s="839" customFormat="1" ht="18" customHeight="1" x14ac:dyDescent="0.2"/>
    <row r="707" s="839" customFormat="1" ht="18" customHeight="1" x14ac:dyDescent="0.2"/>
    <row r="708" s="839" customFormat="1" ht="18" customHeight="1" x14ac:dyDescent="0.2"/>
    <row r="709" s="839" customFormat="1" ht="18" customHeight="1" x14ac:dyDescent="0.2"/>
    <row r="710" s="839" customFormat="1" ht="18" customHeight="1" x14ac:dyDescent="0.2"/>
    <row r="711" s="839" customFormat="1" ht="18" customHeight="1" x14ac:dyDescent="0.2"/>
    <row r="712" s="839" customFormat="1" ht="18" customHeight="1" x14ac:dyDescent="0.2"/>
    <row r="713" s="839" customFormat="1" ht="18" customHeight="1" x14ac:dyDescent="0.2"/>
    <row r="714" s="839" customFormat="1" ht="18" customHeight="1" x14ac:dyDescent="0.2"/>
    <row r="715" s="839" customFormat="1" ht="18" customHeight="1" x14ac:dyDescent="0.2"/>
    <row r="716" s="839" customFormat="1" ht="18" customHeight="1" x14ac:dyDescent="0.2"/>
    <row r="717" s="839" customFormat="1" ht="18" customHeight="1" x14ac:dyDescent="0.2"/>
    <row r="718" s="839" customFormat="1" ht="18" customHeight="1" x14ac:dyDescent="0.2"/>
    <row r="719" s="839" customFormat="1" ht="18" customHeight="1" x14ac:dyDescent="0.2"/>
    <row r="720" s="839" customFormat="1" ht="18" customHeight="1" x14ac:dyDescent="0.2"/>
    <row r="721" s="839" customFormat="1" ht="18" customHeight="1" x14ac:dyDescent="0.2"/>
    <row r="722" s="839" customFormat="1" ht="18" customHeight="1" x14ac:dyDescent="0.2"/>
    <row r="723" s="839" customFormat="1" ht="18" customHeight="1" x14ac:dyDescent="0.2"/>
    <row r="724" s="839" customFormat="1" ht="18" customHeight="1" x14ac:dyDescent="0.2"/>
    <row r="725" s="839" customFormat="1" ht="18" customHeight="1" x14ac:dyDescent="0.2"/>
    <row r="726" s="839" customFormat="1" ht="18" customHeight="1" x14ac:dyDescent="0.2"/>
    <row r="727" s="839" customFormat="1" ht="18" customHeight="1" x14ac:dyDescent="0.2"/>
    <row r="728" s="839" customFormat="1" ht="18" customHeight="1" x14ac:dyDescent="0.2"/>
    <row r="729" s="839" customFormat="1" ht="18" customHeight="1" x14ac:dyDescent="0.2"/>
    <row r="730" s="839" customFormat="1" ht="18" customHeight="1" x14ac:dyDescent="0.2"/>
    <row r="731" s="839" customFormat="1" ht="18" customHeight="1" x14ac:dyDescent="0.2"/>
    <row r="732" s="839" customFormat="1" ht="18" customHeight="1" x14ac:dyDescent="0.2"/>
    <row r="733" s="839" customFormat="1" ht="18" customHeight="1" x14ac:dyDescent="0.2"/>
    <row r="734" s="839" customFormat="1" ht="18" customHeight="1" x14ac:dyDescent="0.2"/>
    <row r="735" s="839" customFormat="1" ht="18" customHeight="1" x14ac:dyDescent="0.2"/>
    <row r="736" s="839" customFormat="1" ht="18" customHeight="1" x14ac:dyDescent="0.2"/>
    <row r="737" s="839" customFormat="1" ht="18" customHeight="1" x14ac:dyDescent="0.2"/>
    <row r="738" s="839" customFormat="1" ht="18" customHeight="1" x14ac:dyDescent="0.2"/>
    <row r="739" s="839" customFormat="1" ht="18" customHeight="1" x14ac:dyDescent="0.2"/>
    <row r="740" s="839" customFormat="1" ht="18" customHeight="1" x14ac:dyDescent="0.2"/>
    <row r="741" s="839" customFormat="1" ht="18" customHeight="1" x14ac:dyDescent="0.2"/>
    <row r="742" s="839" customFormat="1" ht="18" customHeight="1" x14ac:dyDescent="0.2"/>
    <row r="743" s="839" customFormat="1" ht="18" customHeight="1" x14ac:dyDescent="0.2"/>
    <row r="744" s="839" customFormat="1" ht="18" customHeight="1" x14ac:dyDescent="0.2"/>
    <row r="745" s="839" customFormat="1" ht="18" customHeight="1" x14ac:dyDescent="0.2"/>
    <row r="746" s="839" customFormat="1" ht="18" customHeight="1" x14ac:dyDescent="0.2"/>
    <row r="747" s="839" customFormat="1" ht="18" customHeight="1" x14ac:dyDescent="0.2"/>
    <row r="748" s="839" customFormat="1" ht="18" customHeight="1" x14ac:dyDescent="0.2"/>
    <row r="749" s="839" customFormat="1" ht="18" customHeight="1" x14ac:dyDescent="0.2"/>
    <row r="750" s="839" customFormat="1" ht="18" customHeight="1" x14ac:dyDescent="0.2"/>
    <row r="751" s="839" customFormat="1" ht="18" customHeight="1" x14ac:dyDescent="0.2"/>
    <row r="752" s="839" customFormat="1" ht="18" customHeight="1" x14ac:dyDescent="0.2"/>
    <row r="753" s="839" customFormat="1" ht="18" customHeight="1" x14ac:dyDescent="0.2"/>
    <row r="754" s="839" customFormat="1" ht="18" customHeight="1" x14ac:dyDescent="0.2"/>
    <row r="755" s="839" customFormat="1" ht="18" customHeight="1" x14ac:dyDescent="0.2"/>
    <row r="756" s="839" customFormat="1" ht="18" customHeight="1" x14ac:dyDescent="0.2"/>
    <row r="757" s="839" customFormat="1" ht="18" customHeight="1" x14ac:dyDescent="0.2"/>
    <row r="758" s="839" customFormat="1" ht="18" customHeight="1" x14ac:dyDescent="0.2"/>
    <row r="759" s="839" customFormat="1" ht="18" customHeight="1" x14ac:dyDescent="0.2"/>
    <row r="760" s="839" customFormat="1" ht="18" customHeight="1" x14ac:dyDescent="0.2"/>
    <row r="761" s="839" customFormat="1" ht="18" customHeight="1" x14ac:dyDescent="0.2"/>
    <row r="762" s="839" customFormat="1" ht="18" customHeight="1" x14ac:dyDescent="0.2"/>
    <row r="763" s="839" customFormat="1" ht="18" customHeight="1" x14ac:dyDescent="0.2"/>
    <row r="764" s="839" customFormat="1" ht="18" customHeight="1" x14ac:dyDescent="0.2"/>
    <row r="765" s="839" customFormat="1" ht="18" customHeight="1" x14ac:dyDescent="0.2"/>
    <row r="766" s="839" customFormat="1" ht="18" customHeight="1" x14ac:dyDescent="0.2"/>
    <row r="767" s="839" customFormat="1" ht="18" customHeight="1" x14ac:dyDescent="0.2"/>
    <row r="768" s="839" customFormat="1" ht="18" customHeight="1" x14ac:dyDescent="0.2"/>
    <row r="769" s="839" customFormat="1" ht="18" customHeight="1" x14ac:dyDescent="0.2"/>
    <row r="770" s="839" customFormat="1" ht="18" customHeight="1" x14ac:dyDescent="0.2"/>
    <row r="771" s="839" customFormat="1" ht="18" customHeight="1" x14ac:dyDescent="0.2"/>
    <row r="772" s="839" customFormat="1" ht="18" customHeight="1" x14ac:dyDescent="0.2"/>
    <row r="773" s="839" customFormat="1" ht="18" customHeight="1" x14ac:dyDescent="0.2"/>
    <row r="774" s="839" customFormat="1" ht="18" customHeight="1" x14ac:dyDescent="0.2"/>
    <row r="775" s="839" customFormat="1" ht="18" customHeight="1" x14ac:dyDescent="0.2"/>
    <row r="776" s="839" customFormat="1" ht="18" customHeight="1" x14ac:dyDescent="0.2"/>
    <row r="777" s="839" customFormat="1" ht="18" customHeight="1" x14ac:dyDescent="0.2"/>
    <row r="778" s="839" customFormat="1" ht="18" customHeight="1" x14ac:dyDescent="0.2"/>
    <row r="779" s="839" customFormat="1" ht="18" customHeight="1" x14ac:dyDescent="0.2"/>
    <row r="780" s="839" customFormat="1" ht="18" customHeight="1" x14ac:dyDescent="0.2"/>
    <row r="781" s="839" customFormat="1" ht="18" customHeight="1" x14ac:dyDescent="0.2"/>
    <row r="782" s="839" customFormat="1" ht="18" customHeight="1" x14ac:dyDescent="0.2"/>
    <row r="783" s="839" customFormat="1" ht="18" customHeight="1" x14ac:dyDescent="0.2"/>
    <row r="784" s="839" customFormat="1" ht="18" customHeight="1" x14ac:dyDescent="0.2"/>
    <row r="785" s="839" customFormat="1" ht="18" customHeight="1" x14ac:dyDescent="0.2"/>
    <row r="786" s="839" customFormat="1" ht="18" customHeight="1" x14ac:dyDescent="0.2"/>
    <row r="787" s="839" customFormat="1" ht="18" customHeight="1" x14ac:dyDescent="0.2"/>
    <row r="788" s="839" customFormat="1" ht="18" customHeight="1" x14ac:dyDescent="0.2"/>
    <row r="789" s="839" customFormat="1" ht="18" customHeight="1" x14ac:dyDescent="0.2"/>
    <row r="790" s="839" customFormat="1" ht="18" customHeight="1" x14ac:dyDescent="0.2"/>
    <row r="791" s="839" customFormat="1" ht="18" customHeight="1" x14ac:dyDescent="0.2"/>
    <row r="792" s="839" customFormat="1" ht="18" customHeight="1" x14ac:dyDescent="0.2"/>
    <row r="793" s="839" customFormat="1" ht="18" customHeight="1" x14ac:dyDescent="0.2"/>
    <row r="794" s="839" customFormat="1" ht="18" customHeight="1" x14ac:dyDescent="0.2"/>
    <row r="795" s="839" customFormat="1" ht="18" customHeight="1" x14ac:dyDescent="0.2"/>
    <row r="796" s="839" customFormat="1" ht="18" customHeight="1" x14ac:dyDescent="0.2"/>
    <row r="797" s="839" customFormat="1" ht="18" customHeight="1" x14ac:dyDescent="0.2"/>
    <row r="798" s="839" customFormat="1" ht="18" customHeight="1" x14ac:dyDescent="0.2"/>
    <row r="799" s="839" customFormat="1" ht="18" customHeight="1" x14ac:dyDescent="0.2"/>
    <row r="800" s="839" customFormat="1" ht="18" customHeight="1" x14ac:dyDescent="0.2"/>
    <row r="801" s="839" customFormat="1" ht="18" customHeight="1" x14ac:dyDescent="0.2"/>
    <row r="802" s="839" customFormat="1" ht="18" customHeight="1" x14ac:dyDescent="0.2"/>
    <row r="803" s="839" customFormat="1" ht="18" customHeight="1" x14ac:dyDescent="0.2"/>
    <row r="804" s="839" customFormat="1" ht="18" customHeight="1" x14ac:dyDescent="0.2"/>
    <row r="805" s="839" customFormat="1" ht="18" customHeight="1" x14ac:dyDescent="0.2"/>
    <row r="806" s="839" customFormat="1" ht="18" customHeight="1" x14ac:dyDescent="0.2"/>
    <row r="807" s="839" customFormat="1" ht="18" customHeight="1" x14ac:dyDescent="0.2"/>
    <row r="808" s="839" customFormat="1" ht="18" customHeight="1" x14ac:dyDescent="0.2"/>
    <row r="809" s="839" customFormat="1" ht="18" customHeight="1" x14ac:dyDescent="0.2"/>
    <row r="810" s="839" customFormat="1" ht="18" customHeight="1" x14ac:dyDescent="0.2"/>
    <row r="811" s="839" customFormat="1" ht="18" customHeight="1" x14ac:dyDescent="0.2"/>
    <row r="812" s="839" customFormat="1" ht="18" customHeight="1" x14ac:dyDescent="0.2"/>
    <row r="813" s="839" customFormat="1" ht="18" customHeight="1" x14ac:dyDescent="0.2"/>
    <row r="814" s="839" customFormat="1" ht="18" customHeight="1" x14ac:dyDescent="0.2"/>
    <row r="815" s="839" customFormat="1" ht="18" customHeight="1" x14ac:dyDescent="0.2"/>
    <row r="816" s="839" customFormat="1" ht="18" customHeight="1" x14ac:dyDescent="0.2"/>
    <row r="817" s="839" customFormat="1" ht="18" customHeight="1" x14ac:dyDescent="0.2"/>
    <row r="818" s="839" customFormat="1" ht="18" customHeight="1" x14ac:dyDescent="0.2"/>
    <row r="819" s="839" customFormat="1" ht="18" customHeight="1" x14ac:dyDescent="0.2"/>
    <row r="820" s="839" customFormat="1" ht="18" customHeight="1" x14ac:dyDescent="0.2"/>
    <row r="821" s="839" customFormat="1" ht="18" customHeight="1" x14ac:dyDescent="0.2"/>
    <row r="822" s="839" customFormat="1" ht="18" customHeight="1" x14ac:dyDescent="0.2"/>
    <row r="823" s="839" customFormat="1" ht="18" customHeight="1" x14ac:dyDescent="0.2"/>
    <row r="824" s="839" customFormat="1" ht="18" customHeight="1" x14ac:dyDescent="0.2"/>
    <row r="825" s="839" customFormat="1" ht="18" customHeight="1" x14ac:dyDescent="0.2"/>
    <row r="826" s="839" customFormat="1" ht="18" customHeight="1" x14ac:dyDescent="0.2"/>
    <row r="827" s="839" customFormat="1" ht="18" customHeight="1" x14ac:dyDescent="0.2"/>
    <row r="828" s="839" customFormat="1" ht="18" customHeight="1" x14ac:dyDescent="0.2"/>
    <row r="829" s="839" customFormat="1" ht="18" customHeight="1" x14ac:dyDescent="0.2"/>
    <row r="830" s="839" customFormat="1" ht="18" customHeight="1" x14ac:dyDescent="0.2"/>
    <row r="831" s="839" customFormat="1" ht="18" customHeight="1" x14ac:dyDescent="0.2"/>
    <row r="832" s="839" customFormat="1" ht="18" customHeight="1" x14ac:dyDescent="0.2"/>
    <row r="833" s="839" customFormat="1" ht="18" customHeight="1" x14ac:dyDescent="0.2"/>
    <row r="834" s="839" customFormat="1" ht="18" customHeight="1" x14ac:dyDescent="0.2"/>
    <row r="835" s="839" customFormat="1" ht="18" customHeight="1" x14ac:dyDescent="0.2"/>
    <row r="836" s="839" customFormat="1" ht="18" customHeight="1" x14ac:dyDescent="0.2"/>
    <row r="837" s="839" customFormat="1" ht="18" customHeight="1" x14ac:dyDescent="0.2"/>
    <row r="838" s="839" customFormat="1" ht="18" customHeight="1" x14ac:dyDescent="0.2"/>
    <row r="839" s="839" customFormat="1" ht="18" customHeight="1" x14ac:dyDescent="0.2"/>
    <row r="840" s="839" customFormat="1" ht="18" customHeight="1" x14ac:dyDescent="0.2"/>
    <row r="841" s="839" customFormat="1" ht="18" customHeight="1" x14ac:dyDescent="0.2"/>
    <row r="842" s="839" customFormat="1" ht="18" customHeight="1" x14ac:dyDescent="0.2"/>
    <row r="843" s="839" customFormat="1" ht="18" customHeight="1" x14ac:dyDescent="0.2"/>
    <row r="844" s="839" customFormat="1" ht="18" customHeight="1" x14ac:dyDescent="0.2"/>
    <row r="845" s="839" customFormat="1" ht="18" customHeight="1" x14ac:dyDescent="0.2"/>
    <row r="846" s="839" customFormat="1" ht="18" customHeight="1" x14ac:dyDescent="0.2"/>
    <row r="847" s="839" customFormat="1" ht="18" customHeight="1" x14ac:dyDescent="0.2"/>
    <row r="848" s="839" customFormat="1" ht="18" customHeight="1" x14ac:dyDescent="0.2"/>
    <row r="849" s="839" customFormat="1" ht="18" customHeight="1" x14ac:dyDescent="0.2"/>
    <row r="850" s="839" customFormat="1" ht="18" customHeight="1" x14ac:dyDescent="0.2"/>
    <row r="851" s="839" customFormat="1" ht="18" customHeight="1" x14ac:dyDescent="0.2"/>
    <row r="852" s="839" customFormat="1" ht="18" customHeight="1" x14ac:dyDescent="0.2"/>
    <row r="853" s="839" customFormat="1" ht="18" customHeight="1" x14ac:dyDescent="0.2"/>
    <row r="854" s="839" customFormat="1" ht="18" customHeight="1" x14ac:dyDescent="0.2"/>
    <row r="855" s="839" customFormat="1" ht="18" customHeight="1" x14ac:dyDescent="0.2"/>
    <row r="856" s="839" customFormat="1" ht="18" customHeight="1" x14ac:dyDescent="0.2"/>
    <row r="857" s="839" customFormat="1" ht="18" customHeight="1" x14ac:dyDescent="0.2"/>
    <row r="858" s="839" customFormat="1" ht="18" customHeight="1" x14ac:dyDescent="0.2"/>
    <row r="859" s="839" customFormat="1" ht="18" customHeight="1" x14ac:dyDescent="0.2"/>
    <row r="860" s="839" customFormat="1" ht="18" customHeight="1" x14ac:dyDescent="0.2"/>
    <row r="861" s="839" customFormat="1" ht="18" customHeight="1" x14ac:dyDescent="0.2"/>
    <row r="862" s="839" customFormat="1" ht="18" customHeight="1" x14ac:dyDescent="0.2"/>
    <row r="863" s="839" customFormat="1" ht="18" customHeight="1" x14ac:dyDescent="0.2"/>
    <row r="864" s="839" customFormat="1" ht="18" customHeight="1" x14ac:dyDescent="0.2"/>
    <row r="865" s="839" customFormat="1" ht="18" customHeight="1" x14ac:dyDescent="0.2"/>
    <row r="866" s="839" customFormat="1" ht="18" customHeight="1" x14ac:dyDescent="0.2"/>
    <row r="867" s="839" customFormat="1" ht="18" customHeight="1" x14ac:dyDescent="0.2"/>
    <row r="868" s="839" customFormat="1" ht="18" customHeight="1" x14ac:dyDescent="0.2"/>
    <row r="869" s="839" customFormat="1" ht="18" customHeight="1" x14ac:dyDescent="0.2"/>
    <row r="870" s="839" customFormat="1" ht="18" customHeight="1" x14ac:dyDescent="0.2"/>
    <row r="871" s="839" customFormat="1" ht="18" customHeight="1" x14ac:dyDescent="0.2"/>
    <row r="872" s="839" customFormat="1" ht="18" customHeight="1" x14ac:dyDescent="0.2"/>
    <row r="873" s="839" customFormat="1" ht="18" customHeight="1" x14ac:dyDescent="0.2"/>
    <row r="874" s="839" customFormat="1" ht="18" customHeight="1" x14ac:dyDescent="0.2"/>
    <row r="875" s="839" customFormat="1" ht="18" customHeight="1" x14ac:dyDescent="0.2"/>
    <row r="876" s="839" customFormat="1" ht="18" customHeight="1" x14ac:dyDescent="0.2"/>
    <row r="877" s="839" customFormat="1" ht="18" customHeight="1" x14ac:dyDescent="0.2"/>
    <row r="878" s="839" customFormat="1" ht="18" customHeight="1" x14ac:dyDescent="0.2"/>
    <row r="879" s="839" customFormat="1" ht="18" customHeight="1" x14ac:dyDescent="0.2"/>
    <row r="880" s="839" customFormat="1" ht="18" customHeight="1" x14ac:dyDescent="0.2"/>
    <row r="881" s="839" customFormat="1" ht="18" customHeight="1" x14ac:dyDescent="0.2"/>
    <row r="882" s="839" customFormat="1" ht="18" customHeight="1" x14ac:dyDescent="0.2"/>
    <row r="883" s="839" customFormat="1" ht="18" customHeight="1" x14ac:dyDescent="0.2"/>
    <row r="884" s="839" customFormat="1" ht="18" customHeight="1" x14ac:dyDescent="0.2"/>
    <row r="885" s="839" customFormat="1" ht="18" customHeight="1" x14ac:dyDescent="0.2"/>
    <row r="886" s="839" customFormat="1" ht="18" customHeight="1" x14ac:dyDescent="0.2"/>
    <row r="887" s="839" customFormat="1" ht="18" customHeight="1" x14ac:dyDescent="0.2"/>
    <row r="888" s="839" customFormat="1" ht="18" customHeight="1" x14ac:dyDescent="0.2"/>
    <row r="889" s="839" customFormat="1" ht="18" customHeight="1" x14ac:dyDescent="0.2"/>
    <row r="890" s="839" customFormat="1" ht="18" customHeight="1" x14ac:dyDescent="0.2"/>
    <row r="891" s="839" customFormat="1" ht="18" customHeight="1" x14ac:dyDescent="0.2"/>
    <row r="892" s="839" customFormat="1" ht="18" customHeight="1" x14ac:dyDescent="0.2"/>
    <row r="893" s="839" customFormat="1" ht="18" customHeight="1" x14ac:dyDescent="0.2"/>
    <row r="894" s="839" customFormat="1" ht="18" customHeight="1" x14ac:dyDescent="0.2"/>
    <row r="895" s="839" customFormat="1" ht="18" customHeight="1" x14ac:dyDescent="0.2"/>
    <row r="896" s="839" customFormat="1" ht="18" customHeight="1" x14ac:dyDescent="0.2"/>
    <row r="897" s="839" customFormat="1" ht="18" customHeight="1" x14ac:dyDescent="0.2"/>
    <row r="898" s="839" customFormat="1" ht="18" customHeight="1" x14ac:dyDescent="0.2"/>
    <row r="899" s="839" customFormat="1" ht="18" customHeight="1" x14ac:dyDescent="0.2"/>
    <row r="900" s="839" customFormat="1" ht="18" customHeight="1" x14ac:dyDescent="0.2"/>
  </sheetData>
  <mergeCells count="20">
    <mergeCell ref="A1:L1"/>
    <mergeCell ref="I5:K5"/>
    <mergeCell ref="I33:K33"/>
    <mergeCell ref="I18:K18"/>
    <mergeCell ref="I45:K45"/>
    <mergeCell ref="I9:K9"/>
    <mergeCell ref="I41:K41"/>
    <mergeCell ref="I29:K29"/>
    <mergeCell ref="I7:K7"/>
    <mergeCell ref="I11:K11"/>
    <mergeCell ref="A116:A117"/>
    <mergeCell ref="I14:K14"/>
    <mergeCell ref="I35:K35"/>
    <mergeCell ref="I56:K56"/>
    <mergeCell ref="I60:K60"/>
    <mergeCell ref="I76:K76"/>
    <mergeCell ref="I23:K23"/>
    <mergeCell ref="I37:K37"/>
    <mergeCell ref="I51:K51"/>
    <mergeCell ref="I47:K47"/>
  </mergeCells>
  <phoneticPr fontId="2"/>
  <printOptions horizontalCentered="1"/>
  <pageMargins left="0.59055118110236227" right="0.39370078740157483" top="0.78740157480314965" bottom="0.78740157480314965" header="0.51181102362204722" footer="0.59055118110236227"/>
  <pageSetup paperSize="9" scale="91" orientation="portrait" blackAndWhite="1" r:id="rId1"/>
  <headerFooter alignWithMargins="0"/>
  <rowBreaks count="3" manualBreakCount="3">
    <brk id="43" max="11" man="1"/>
    <brk id="83" max="11" man="1"/>
    <brk id="130" max="11"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IP277"/>
  <sheetViews>
    <sheetView showZeros="0" view="pageBreakPreview" topLeftCell="A175" zoomScaleNormal="100" zoomScaleSheetLayoutView="100" workbookViewId="0">
      <selection activeCell="A175" sqref="A1:XFD1048576"/>
    </sheetView>
  </sheetViews>
  <sheetFormatPr defaultColWidth="2.6640625" defaultRowHeight="13.2" x14ac:dyDescent="0.2"/>
  <cols>
    <col min="1" max="36" width="2.6640625" style="798" customWidth="1"/>
    <col min="37" max="37" width="3.6640625" style="798" customWidth="1"/>
    <col min="38" max="16384" width="2.6640625" style="798"/>
  </cols>
  <sheetData>
    <row r="1" spans="1:37" s="803" customFormat="1" ht="20.100000000000001" customHeight="1" x14ac:dyDescent="0.2">
      <c r="A1" s="812" t="s">
        <v>484</v>
      </c>
      <c r="B1" s="812"/>
      <c r="C1" s="812"/>
    </row>
    <row r="2" spans="1:37" ht="16.5" customHeight="1" x14ac:dyDescent="0.2">
      <c r="B2" s="845" t="s">
        <v>1269</v>
      </c>
      <c r="C2" s="846"/>
      <c r="D2" s="846"/>
      <c r="E2" s="847"/>
      <c r="F2" s="848"/>
      <c r="G2" s="849"/>
      <c r="H2" s="849"/>
      <c r="I2" s="849"/>
      <c r="J2" s="849"/>
      <c r="K2" s="849"/>
      <c r="L2" s="849"/>
      <c r="M2" s="849"/>
      <c r="N2" s="849"/>
      <c r="O2" s="849"/>
      <c r="P2" s="849"/>
      <c r="Q2" s="849"/>
      <c r="R2" s="849"/>
      <c r="S2" s="849"/>
      <c r="T2" s="849"/>
      <c r="U2" s="849"/>
      <c r="V2" s="849"/>
      <c r="W2" s="849"/>
      <c r="X2" s="849"/>
      <c r="Y2" s="849"/>
      <c r="Z2" s="849"/>
      <c r="AA2" s="849"/>
      <c r="AB2" s="849"/>
      <c r="AC2" s="849"/>
      <c r="AD2" s="849"/>
      <c r="AE2" s="849"/>
      <c r="AF2" s="849"/>
      <c r="AG2" s="849"/>
      <c r="AH2" s="849"/>
      <c r="AI2" s="849"/>
      <c r="AJ2" s="850"/>
      <c r="AK2" s="96"/>
    </row>
    <row r="3" spans="1:37" s="827" customFormat="1" ht="24.9" customHeight="1" x14ac:dyDescent="0.2">
      <c r="B3" s="851"/>
      <c r="C3" s="852"/>
      <c r="D3" s="852"/>
      <c r="E3" s="853"/>
      <c r="F3" s="854"/>
      <c r="G3" s="855"/>
      <c r="H3" s="855"/>
      <c r="I3" s="855"/>
      <c r="J3" s="855"/>
      <c r="K3" s="855"/>
      <c r="L3" s="855"/>
      <c r="M3" s="855"/>
      <c r="N3" s="855"/>
      <c r="O3" s="855"/>
      <c r="P3" s="855"/>
      <c r="Q3" s="855"/>
      <c r="R3" s="855"/>
      <c r="S3" s="855"/>
      <c r="T3" s="855"/>
      <c r="U3" s="855"/>
      <c r="V3" s="855"/>
      <c r="W3" s="855"/>
      <c r="X3" s="855"/>
      <c r="Y3" s="855"/>
      <c r="Z3" s="855"/>
      <c r="AA3" s="855"/>
      <c r="AB3" s="855"/>
      <c r="AC3" s="855"/>
      <c r="AD3" s="855"/>
      <c r="AE3" s="855"/>
      <c r="AF3" s="855"/>
      <c r="AG3" s="855"/>
      <c r="AH3" s="855"/>
      <c r="AI3" s="855"/>
      <c r="AJ3" s="856"/>
      <c r="AK3" s="825"/>
    </row>
    <row r="4" spans="1:37" s="827" customFormat="1" ht="15.75" customHeight="1" x14ac:dyDescent="0.2">
      <c r="B4" s="857" t="s">
        <v>517</v>
      </c>
      <c r="C4" s="858"/>
      <c r="D4" s="858"/>
      <c r="E4" s="859"/>
      <c r="F4" s="860" t="s">
        <v>92</v>
      </c>
      <c r="G4" s="861"/>
      <c r="H4" s="861"/>
      <c r="I4" s="862" t="s">
        <v>93</v>
      </c>
      <c r="J4" s="861"/>
      <c r="K4" s="861"/>
      <c r="L4" s="861"/>
      <c r="M4" s="863"/>
      <c r="N4" s="863"/>
      <c r="O4" s="863"/>
      <c r="P4" s="863"/>
      <c r="Q4" s="863"/>
      <c r="R4" s="863"/>
      <c r="S4" s="863"/>
      <c r="T4" s="863"/>
      <c r="U4" s="863"/>
      <c r="V4" s="863"/>
      <c r="W4" s="863"/>
      <c r="X4" s="863"/>
      <c r="Y4" s="863"/>
      <c r="Z4" s="863"/>
      <c r="AA4" s="863"/>
      <c r="AB4" s="863"/>
      <c r="AC4" s="863"/>
      <c r="AD4" s="863"/>
      <c r="AE4" s="863"/>
      <c r="AF4" s="863"/>
      <c r="AG4" s="863"/>
      <c r="AH4" s="863"/>
      <c r="AI4" s="863"/>
      <c r="AJ4" s="864"/>
      <c r="AK4" s="865"/>
    </row>
    <row r="5" spans="1:37" s="827" customFormat="1" ht="20.100000000000001" customHeight="1" x14ac:dyDescent="0.2">
      <c r="B5" s="866"/>
      <c r="C5" s="867"/>
      <c r="D5" s="867"/>
      <c r="E5" s="868"/>
      <c r="F5" s="854"/>
      <c r="G5" s="855"/>
      <c r="H5" s="855"/>
      <c r="I5" s="855"/>
      <c r="J5" s="855"/>
      <c r="K5" s="855"/>
      <c r="L5" s="855"/>
      <c r="M5" s="855"/>
      <c r="N5" s="855"/>
      <c r="O5" s="855"/>
      <c r="P5" s="855"/>
      <c r="Q5" s="855"/>
      <c r="R5" s="855"/>
      <c r="S5" s="855"/>
      <c r="T5" s="855"/>
      <c r="U5" s="855"/>
      <c r="V5" s="855"/>
      <c r="W5" s="855"/>
      <c r="X5" s="855"/>
      <c r="Y5" s="855"/>
      <c r="Z5" s="855"/>
      <c r="AA5" s="855"/>
      <c r="AB5" s="855"/>
      <c r="AC5" s="855"/>
      <c r="AD5" s="855"/>
      <c r="AE5" s="855"/>
      <c r="AF5" s="855"/>
      <c r="AG5" s="855"/>
      <c r="AH5" s="855"/>
      <c r="AI5" s="855"/>
      <c r="AJ5" s="856"/>
      <c r="AK5" s="825"/>
    </row>
    <row r="6" spans="1:37" s="827" customFormat="1" ht="17.100000000000001" customHeight="1" x14ac:dyDescent="0.2">
      <c r="B6" s="857" t="s">
        <v>1270</v>
      </c>
      <c r="C6" s="869"/>
      <c r="D6" s="869"/>
      <c r="E6" s="869"/>
      <c r="F6" s="870"/>
      <c r="G6" s="871"/>
      <c r="H6" s="871"/>
      <c r="I6" s="871"/>
      <c r="J6" s="871"/>
      <c r="K6" s="871"/>
      <c r="L6" s="871"/>
      <c r="M6" s="871"/>
      <c r="N6" s="871"/>
      <c r="O6" s="871"/>
      <c r="P6" s="871"/>
      <c r="Q6" s="871"/>
      <c r="R6" s="871"/>
      <c r="S6" s="871"/>
      <c r="T6" s="872"/>
      <c r="U6" s="857" t="s">
        <v>304</v>
      </c>
      <c r="V6" s="858"/>
      <c r="W6" s="858"/>
      <c r="X6" s="859"/>
      <c r="Y6" s="861"/>
      <c r="Z6" s="861"/>
      <c r="AA6" s="861"/>
      <c r="AB6" s="861"/>
      <c r="AC6" s="861"/>
      <c r="AD6" s="861"/>
      <c r="AE6" s="861"/>
      <c r="AF6" s="861"/>
      <c r="AG6" s="861"/>
      <c r="AH6" s="861"/>
      <c r="AI6" s="861"/>
      <c r="AJ6" s="873"/>
      <c r="AK6" s="825"/>
    </row>
    <row r="7" spans="1:37" s="827" customFormat="1" ht="17.100000000000001" customHeight="1" x14ac:dyDescent="0.2">
      <c r="B7" s="874"/>
      <c r="C7" s="875"/>
      <c r="D7" s="875"/>
      <c r="E7" s="875"/>
      <c r="F7" s="876"/>
      <c r="G7" s="877"/>
      <c r="H7" s="877"/>
      <c r="I7" s="877"/>
      <c r="J7" s="877"/>
      <c r="K7" s="877"/>
      <c r="L7" s="877"/>
      <c r="M7" s="877"/>
      <c r="N7" s="877"/>
      <c r="O7" s="877"/>
      <c r="P7" s="877"/>
      <c r="Q7" s="877"/>
      <c r="R7" s="877"/>
      <c r="S7" s="877"/>
      <c r="T7" s="878"/>
      <c r="U7" s="866"/>
      <c r="V7" s="867"/>
      <c r="W7" s="867"/>
      <c r="X7" s="868"/>
      <c r="Y7" s="879"/>
      <c r="Z7" s="879"/>
      <c r="AA7" s="879"/>
      <c r="AB7" s="879"/>
      <c r="AC7" s="879"/>
      <c r="AD7" s="879"/>
      <c r="AE7" s="879"/>
      <c r="AF7" s="879"/>
      <c r="AG7" s="879"/>
      <c r="AH7" s="879"/>
      <c r="AI7" s="879"/>
      <c r="AJ7" s="880"/>
      <c r="AK7" s="865"/>
    </row>
    <row r="8" spans="1:37" s="827" customFormat="1" ht="20.100000000000001" customHeight="1" x14ac:dyDescent="0.2">
      <c r="B8" s="881" t="s">
        <v>580</v>
      </c>
      <c r="C8" s="858"/>
      <c r="D8" s="858"/>
      <c r="E8" s="859"/>
      <c r="F8" s="882"/>
      <c r="G8" s="883"/>
      <c r="H8" s="883"/>
      <c r="I8" s="883"/>
      <c r="J8" s="883"/>
      <c r="K8" s="883"/>
      <c r="L8" s="883"/>
      <c r="M8" s="883"/>
      <c r="N8" s="883"/>
      <c r="O8" s="883"/>
      <c r="P8" s="883"/>
      <c r="Q8" s="883"/>
      <c r="R8" s="883"/>
      <c r="S8" s="883"/>
      <c r="T8" s="884"/>
      <c r="U8" s="857" t="s">
        <v>305</v>
      </c>
      <c r="V8" s="858"/>
      <c r="W8" s="858"/>
      <c r="X8" s="859"/>
      <c r="Y8" s="870"/>
      <c r="Z8" s="871"/>
      <c r="AA8" s="871"/>
      <c r="AB8" s="871"/>
      <c r="AC8" s="871"/>
      <c r="AD8" s="871"/>
      <c r="AE8" s="871"/>
      <c r="AF8" s="871"/>
      <c r="AG8" s="871"/>
      <c r="AH8" s="871"/>
      <c r="AI8" s="871"/>
      <c r="AJ8" s="872"/>
      <c r="AK8" s="814"/>
    </row>
    <row r="9" spans="1:37" ht="17.25" customHeight="1" x14ac:dyDescent="0.2">
      <c r="B9" s="866"/>
      <c r="C9" s="867"/>
      <c r="D9" s="867"/>
      <c r="E9" s="868"/>
      <c r="F9" s="854"/>
      <c r="G9" s="855"/>
      <c r="H9" s="855"/>
      <c r="I9" s="855"/>
      <c r="J9" s="855"/>
      <c r="K9" s="855"/>
      <c r="L9" s="855"/>
      <c r="M9" s="855"/>
      <c r="N9" s="855"/>
      <c r="O9" s="855"/>
      <c r="P9" s="855"/>
      <c r="Q9" s="855"/>
      <c r="R9" s="855"/>
      <c r="S9" s="855"/>
      <c r="T9" s="856"/>
      <c r="U9" s="866"/>
      <c r="V9" s="867"/>
      <c r="W9" s="867"/>
      <c r="X9" s="868"/>
      <c r="Y9" s="885"/>
      <c r="Z9" s="886"/>
      <c r="AA9" s="886"/>
      <c r="AB9" s="886"/>
      <c r="AC9" s="886"/>
      <c r="AD9" s="886"/>
      <c r="AE9" s="886"/>
      <c r="AF9" s="886"/>
      <c r="AG9" s="886"/>
      <c r="AH9" s="886"/>
      <c r="AI9" s="886"/>
      <c r="AJ9" s="887"/>
      <c r="AK9" s="814"/>
    </row>
    <row r="10" spans="1:37" s="827" customFormat="1" ht="33.75" customHeight="1" x14ac:dyDescent="0.2">
      <c r="B10" s="888" t="s">
        <v>518</v>
      </c>
      <c r="C10" s="889"/>
      <c r="D10" s="889"/>
      <c r="E10" s="890"/>
      <c r="F10" s="891"/>
      <c r="G10" s="892"/>
      <c r="H10" s="892"/>
      <c r="I10" s="892"/>
      <c r="J10" s="892"/>
      <c r="K10" s="892"/>
      <c r="L10" s="892"/>
      <c r="M10" s="892"/>
      <c r="N10" s="892"/>
      <c r="O10" s="892"/>
      <c r="P10" s="892"/>
      <c r="Q10" s="892"/>
      <c r="R10" s="892"/>
      <c r="S10" s="892"/>
      <c r="T10" s="893"/>
      <c r="U10" s="888" t="s">
        <v>543</v>
      </c>
      <c r="V10" s="889"/>
      <c r="W10" s="889"/>
      <c r="X10" s="890"/>
      <c r="Y10" s="894"/>
      <c r="Z10" s="895"/>
      <c r="AA10" s="895"/>
      <c r="AB10" s="895"/>
      <c r="AC10" s="895"/>
      <c r="AD10" s="895"/>
      <c r="AE10" s="895"/>
      <c r="AF10" s="895"/>
      <c r="AG10" s="895"/>
      <c r="AH10" s="895"/>
      <c r="AI10" s="895"/>
      <c r="AJ10" s="896"/>
      <c r="AK10" s="828"/>
    </row>
    <row r="11" spans="1:37" s="827" customFormat="1" ht="33.75" customHeight="1" x14ac:dyDescent="0.2">
      <c r="B11" s="888" t="s">
        <v>581</v>
      </c>
      <c r="C11" s="889"/>
      <c r="D11" s="889"/>
      <c r="E11" s="890"/>
      <c r="F11" s="891"/>
      <c r="G11" s="892"/>
      <c r="H11" s="892"/>
      <c r="I11" s="892"/>
      <c r="J11" s="892"/>
      <c r="K11" s="892"/>
      <c r="L11" s="892"/>
      <c r="M11" s="892"/>
      <c r="N11" s="892"/>
      <c r="O11" s="892"/>
      <c r="P11" s="892"/>
      <c r="Q11" s="892"/>
      <c r="R11" s="892"/>
      <c r="S11" s="892"/>
      <c r="T11" s="893"/>
      <c r="U11" s="888" t="s">
        <v>582</v>
      </c>
      <c r="V11" s="889"/>
      <c r="W11" s="889"/>
      <c r="X11" s="890"/>
      <c r="Y11" s="894"/>
      <c r="Z11" s="895"/>
      <c r="AA11" s="895"/>
      <c r="AB11" s="895"/>
      <c r="AC11" s="895"/>
      <c r="AD11" s="895"/>
      <c r="AE11" s="895"/>
      <c r="AF11" s="895"/>
      <c r="AG11" s="895"/>
      <c r="AH11" s="895"/>
      <c r="AI11" s="895"/>
      <c r="AJ11" s="896"/>
      <c r="AK11" s="828"/>
    </row>
    <row r="12" spans="1:37" s="827" customFormat="1" ht="20.100000000000001" customHeight="1" x14ac:dyDescent="0.2">
      <c r="B12" s="857" t="s">
        <v>683</v>
      </c>
      <c r="C12" s="858"/>
      <c r="D12" s="858"/>
      <c r="E12" s="859"/>
      <c r="F12" s="897" t="s">
        <v>26</v>
      </c>
      <c r="G12" s="898"/>
      <c r="H12" s="899"/>
      <c r="I12" s="900" t="s">
        <v>583</v>
      </c>
      <c r="J12" s="901"/>
      <c r="K12" s="901"/>
      <c r="L12" s="901"/>
      <c r="M12" s="901"/>
      <c r="N12" s="902"/>
      <c r="O12" s="894" t="s">
        <v>349</v>
      </c>
      <c r="P12" s="895"/>
      <c r="Q12" s="895"/>
      <c r="R12" s="903"/>
      <c r="S12" s="903"/>
      <c r="T12" s="904"/>
      <c r="U12" s="905"/>
      <c r="V12" s="906"/>
      <c r="W12" s="906"/>
      <c r="X12" s="906"/>
      <c r="Y12" s="907"/>
      <c r="Z12" s="908"/>
      <c r="AA12" s="908"/>
      <c r="AB12" s="907"/>
      <c r="AC12" s="907"/>
      <c r="AD12" s="908"/>
      <c r="AE12" s="908"/>
      <c r="AF12" s="907"/>
      <c r="AG12" s="907"/>
      <c r="AH12" s="908"/>
      <c r="AI12" s="908"/>
      <c r="AJ12" s="907"/>
      <c r="AK12" s="830"/>
    </row>
    <row r="13" spans="1:37" s="827" customFormat="1" ht="24" customHeight="1" x14ac:dyDescent="0.2">
      <c r="B13" s="866"/>
      <c r="C13" s="867"/>
      <c r="D13" s="867"/>
      <c r="E13" s="868"/>
      <c r="F13" s="909">
        <f>I13+O13</f>
        <v>0</v>
      </c>
      <c r="G13" s="910"/>
      <c r="H13" s="911" t="s">
        <v>361</v>
      </c>
      <c r="I13" s="894"/>
      <c r="J13" s="895"/>
      <c r="K13" s="895"/>
      <c r="L13" s="912"/>
      <c r="M13" s="912"/>
      <c r="N13" s="911" t="s">
        <v>361</v>
      </c>
      <c r="O13" s="894"/>
      <c r="P13" s="895"/>
      <c r="Q13" s="895"/>
      <c r="R13" s="912"/>
      <c r="S13" s="912"/>
      <c r="T13" s="911" t="s">
        <v>361</v>
      </c>
      <c r="U13" s="913"/>
      <c r="V13" s="828"/>
      <c r="W13" s="828"/>
      <c r="X13" s="828"/>
      <c r="Y13" s="830"/>
      <c r="Z13" s="832"/>
      <c r="AA13" s="832"/>
      <c r="AB13" s="830"/>
      <c r="AC13" s="830"/>
      <c r="AD13" s="832"/>
      <c r="AE13" s="832"/>
      <c r="AF13" s="830"/>
      <c r="AG13" s="830"/>
      <c r="AH13" s="832"/>
      <c r="AI13" s="832"/>
      <c r="AJ13" s="830"/>
      <c r="AK13" s="830"/>
    </row>
    <row r="14" spans="1:37" s="827" customFormat="1" ht="9.75" customHeight="1" x14ac:dyDescent="0.2">
      <c r="C14" s="828"/>
      <c r="D14" s="828"/>
      <c r="E14" s="828"/>
      <c r="F14" s="828"/>
      <c r="G14" s="828"/>
      <c r="H14" s="828"/>
      <c r="I14" s="828"/>
      <c r="J14" s="828"/>
      <c r="K14" s="828"/>
      <c r="L14" s="828"/>
      <c r="M14" s="828"/>
      <c r="N14" s="828"/>
      <c r="O14" s="828"/>
      <c r="P14" s="828"/>
      <c r="Q14" s="828"/>
      <c r="R14" s="828"/>
      <c r="S14" s="828"/>
      <c r="T14" s="828"/>
      <c r="U14" s="828"/>
      <c r="V14" s="828"/>
      <c r="W14" s="828"/>
      <c r="X14" s="828"/>
      <c r="Y14" s="830"/>
      <c r="Z14" s="831"/>
      <c r="AA14" s="831"/>
      <c r="AB14" s="831"/>
      <c r="AC14" s="830"/>
      <c r="AD14" s="832"/>
      <c r="AE14" s="832"/>
      <c r="AF14" s="832"/>
      <c r="AG14" s="830"/>
      <c r="AH14" s="832"/>
      <c r="AI14" s="832"/>
      <c r="AJ14" s="832"/>
      <c r="AK14" s="832"/>
    </row>
    <row r="15" spans="1:37" s="812" customFormat="1" ht="20.100000000000001" customHeight="1" x14ac:dyDescent="0.2">
      <c r="A15" s="812" t="s">
        <v>443</v>
      </c>
      <c r="W15" s="827" t="s">
        <v>384</v>
      </c>
      <c r="X15" s="865" t="s">
        <v>444</v>
      </c>
      <c r="Y15" s="865"/>
      <c r="Z15" s="865"/>
      <c r="AA15" s="827"/>
      <c r="AB15" s="827"/>
      <c r="AC15" s="914" t="s">
        <v>22</v>
      </c>
      <c r="AD15" s="914"/>
      <c r="AE15" s="914"/>
      <c r="AF15" s="914"/>
      <c r="AG15" s="914"/>
      <c r="AH15" s="914"/>
      <c r="AI15" s="914"/>
      <c r="AJ15" s="827" t="s">
        <v>21</v>
      </c>
      <c r="AK15" s="827"/>
    </row>
    <row r="16" spans="1:37" s="827" customFormat="1" ht="20.100000000000001" customHeight="1" x14ac:dyDescent="0.2">
      <c r="B16" s="915" t="s">
        <v>267</v>
      </c>
      <c r="C16" s="889"/>
      <c r="D16" s="889"/>
      <c r="E16" s="889"/>
      <c r="F16" s="889"/>
      <c r="G16" s="889"/>
      <c r="H16" s="889"/>
      <c r="I16" s="889"/>
      <c r="J16" s="889"/>
      <c r="K16" s="890"/>
      <c r="L16" s="915" t="s">
        <v>268</v>
      </c>
      <c r="M16" s="889"/>
      <c r="N16" s="889"/>
      <c r="O16" s="889"/>
      <c r="P16" s="889"/>
      <c r="Q16" s="889"/>
      <c r="R16" s="889"/>
      <c r="S16" s="889"/>
      <c r="T16" s="889"/>
      <c r="U16" s="889"/>
      <c r="V16" s="889"/>
      <c r="W16" s="889"/>
      <c r="X16" s="890"/>
      <c r="Y16" s="915" t="s">
        <v>319</v>
      </c>
      <c r="Z16" s="889"/>
      <c r="AA16" s="889"/>
      <c r="AB16" s="889"/>
      <c r="AC16" s="889"/>
      <c r="AD16" s="889"/>
      <c r="AE16" s="889"/>
      <c r="AF16" s="889"/>
      <c r="AG16" s="889"/>
      <c r="AH16" s="889"/>
      <c r="AI16" s="889"/>
      <c r="AJ16" s="890"/>
      <c r="AK16" s="828"/>
    </row>
    <row r="17" spans="1:37" s="827" customFormat="1" ht="20.100000000000001" customHeight="1" x14ac:dyDescent="0.2">
      <c r="B17" s="916"/>
      <c r="C17" s="917"/>
      <c r="D17" s="917"/>
      <c r="E17" s="917"/>
      <c r="F17" s="917"/>
      <c r="G17" s="917"/>
      <c r="H17" s="917"/>
      <c r="I17" s="917"/>
      <c r="J17" s="917"/>
      <c r="K17" s="918"/>
      <c r="L17" s="916"/>
      <c r="M17" s="917"/>
      <c r="N17" s="917"/>
      <c r="O17" s="917"/>
      <c r="P17" s="917"/>
      <c r="Q17" s="917"/>
      <c r="R17" s="917"/>
      <c r="S17" s="917"/>
      <c r="T17" s="917"/>
      <c r="U17" s="917"/>
      <c r="V17" s="917"/>
      <c r="W17" s="917"/>
      <c r="X17" s="918"/>
      <c r="Y17" s="916"/>
      <c r="Z17" s="917"/>
      <c r="AA17" s="917"/>
      <c r="AB17" s="917"/>
      <c r="AC17" s="917"/>
      <c r="AD17" s="917"/>
      <c r="AE17" s="917"/>
      <c r="AF17" s="917"/>
      <c r="AG17" s="917"/>
      <c r="AH17" s="917"/>
      <c r="AI17" s="917"/>
      <c r="AJ17" s="918"/>
      <c r="AK17" s="919"/>
    </row>
    <row r="18" spans="1:37" s="827" customFormat="1" ht="20.100000000000001" customHeight="1" x14ac:dyDescent="0.2">
      <c r="B18" s="920"/>
      <c r="C18" s="921"/>
      <c r="D18" s="921"/>
      <c r="E18" s="921"/>
      <c r="F18" s="921"/>
      <c r="G18" s="921"/>
      <c r="H18" s="921"/>
      <c r="I18" s="921"/>
      <c r="J18" s="921"/>
      <c r="K18" s="922"/>
      <c r="L18" s="920"/>
      <c r="M18" s="921"/>
      <c r="N18" s="921"/>
      <c r="O18" s="921"/>
      <c r="P18" s="921"/>
      <c r="Q18" s="921"/>
      <c r="R18" s="921"/>
      <c r="S18" s="921"/>
      <c r="T18" s="921"/>
      <c r="U18" s="921"/>
      <c r="V18" s="921"/>
      <c r="W18" s="921"/>
      <c r="X18" s="922"/>
      <c r="Y18" s="920"/>
      <c r="Z18" s="921"/>
      <c r="AA18" s="921"/>
      <c r="AB18" s="921"/>
      <c r="AC18" s="921"/>
      <c r="AD18" s="921"/>
      <c r="AE18" s="921"/>
      <c r="AF18" s="921"/>
      <c r="AG18" s="921"/>
      <c r="AH18" s="921"/>
      <c r="AI18" s="921"/>
      <c r="AJ18" s="922"/>
      <c r="AK18" s="919"/>
    </row>
    <row r="19" spans="1:37" s="827" customFormat="1" ht="20.100000000000001" customHeight="1" x14ac:dyDescent="0.2">
      <c r="B19" s="920"/>
      <c r="C19" s="921"/>
      <c r="D19" s="921"/>
      <c r="E19" s="921"/>
      <c r="F19" s="921"/>
      <c r="G19" s="921"/>
      <c r="H19" s="921"/>
      <c r="I19" s="921"/>
      <c r="J19" s="921"/>
      <c r="K19" s="922"/>
      <c r="L19" s="920"/>
      <c r="M19" s="921"/>
      <c r="N19" s="921"/>
      <c r="O19" s="921"/>
      <c r="P19" s="921"/>
      <c r="Q19" s="921"/>
      <c r="R19" s="921"/>
      <c r="S19" s="921"/>
      <c r="T19" s="921"/>
      <c r="U19" s="921"/>
      <c r="V19" s="921"/>
      <c r="W19" s="921"/>
      <c r="X19" s="922"/>
      <c r="Y19" s="920"/>
      <c r="Z19" s="921"/>
      <c r="AA19" s="921"/>
      <c r="AB19" s="921"/>
      <c r="AC19" s="921"/>
      <c r="AD19" s="921"/>
      <c r="AE19" s="921"/>
      <c r="AF19" s="921"/>
      <c r="AG19" s="921"/>
      <c r="AH19" s="921"/>
      <c r="AI19" s="921"/>
      <c r="AJ19" s="922"/>
      <c r="AK19" s="919"/>
    </row>
    <row r="20" spans="1:37" s="827" customFormat="1" ht="20.100000000000001" customHeight="1" x14ac:dyDescent="0.2">
      <c r="B20" s="923"/>
      <c r="C20" s="924"/>
      <c r="D20" s="924"/>
      <c r="E20" s="924"/>
      <c r="F20" s="924"/>
      <c r="G20" s="924"/>
      <c r="H20" s="924"/>
      <c r="I20" s="924"/>
      <c r="J20" s="924"/>
      <c r="K20" s="925"/>
      <c r="L20" s="923"/>
      <c r="M20" s="924"/>
      <c r="N20" s="924"/>
      <c r="O20" s="924"/>
      <c r="P20" s="924"/>
      <c r="Q20" s="924"/>
      <c r="R20" s="924"/>
      <c r="S20" s="924"/>
      <c r="T20" s="924"/>
      <c r="U20" s="924"/>
      <c r="V20" s="924"/>
      <c r="W20" s="924"/>
      <c r="X20" s="925"/>
      <c r="Y20" s="923"/>
      <c r="Z20" s="924"/>
      <c r="AA20" s="924"/>
      <c r="AB20" s="924"/>
      <c r="AC20" s="924"/>
      <c r="AD20" s="924"/>
      <c r="AE20" s="924"/>
      <c r="AF20" s="924"/>
      <c r="AG20" s="924"/>
      <c r="AH20" s="924"/>
      <c r="AI20" s="924"/>
      <c r="AJ20" s="925"/>
      <c r="AK20" s="919"/>
    </row>
    <row r="21" spans="1:37" s="827" customFormat="1" ht="20.100000000000001" customHeight="1" x14ac:dyDescent="0.2">
      <c r="B21" s="920"/>
      <c r="C21" s="921"/>
      <c r="D21" s="921"/>
      <c r="E21" s="921"/>
      <c r="F21" s="921"/>
      <c r="G21" s="921"/>
      <c r="H21" s="921"/>
      <c r="I21" s="921"/>
      <c r="J21" s="921"/>
      <c r="K21" s="922"/>
      <c r="L21" s="920"/>
      <c r="M21" s="921"/>
      <c r="N21" s="921"/>
      <c r="O21" s="921"/>
      <c r="P21" s="921"/>
      <c r="Q21" s="921"/>
      <c r="R21" s="921"/>
      <c r="S21" s="921"/>
      <c r="T21" s="921"/>
      <c r="U21" s="921"/>
      <c r="V21" s="921"/>
      <c r="W21" s="921"/>
      <c r="X21" s="922"/>
      <c r="Y21" s="920"/>
      <c r="Z21" s="921"/>
      <c r="AA21" s="921"/>
      <c r="AB21" s="921"/>
      <c r="AC21" s="921"/>
      <c r="AD21" s="921"/>
      <c r="AE21" s="921"/>
      <c r="AF21" s="921"/>
      <c r="AG21" s="921"/>
      <c r="AH21" s="921"/>
      <c r="AI21" s="921"/>
      <c r="AJ21" s="922"/>
      <c r="AK21" s="919"/>
    </row>
    <row r="22" spans="1:37" s="827" customFormat="1" ht="20.100000000000001" customHeight="1" x14ac:dyDescent="0.2">
      <c r="B22" s="926"/>
      <c r="C22" s="927"/>
      <c r="D22" s="927"/>
      <c r="E22" s="927"/>
      <c r="F22" s="927"/>
      <c r="G22" s="927"/>
      <c r="H22" s="927"/>
      <c r="I22" s="927"/>
      <c r="J22" s="927"/>
      <c r="K22" s="928"/>
      <c r="L22" s="926"/>
      <c r="M22" s="927"/>
      <c r="N22" s="927"/>
      <c r="O22" s="927"/>
      <c r="P22" s="927"/>
      <c r="Q22" s="927"/>
      <c r="R22" s="927"/>
      <c r="S22" s="927"/>
      <c r="T22" s="927"/>
      <c r="U22" s="927"/>
      <c r="V22" s="927"/>
      <c r="W22" s="927"/>
      <c r="X22" s="928"/>
      <c r="Y22" s="926"/>
      <c r="Z22" s="927"/>
      <c r="AA22" s="927"/>
      <c r="AB22" s="927"/>
      <c r="AC22" s="927"/>
      <c r="AD22" s="927"/>
      <c r="AE22" s="927"/>
      <c r="AF22" s="927"/>
      <c r="AG22" s="927"/>
      <c r="AH22" s="927"/>
      <c r="AI22" s="927"/>
      <c r="AJ22" s="928"/>
      <c r="AK22" s="919"/>
    </row>
    <row r="23" spans="1:37" s="827" customFormat="1" ht="20.100000000000001" customHeight="1" x14ac:dyDescent="0.2">
      <c r="B23" s="920"/>
      <c r="C23" s="921"/>
      <c r="D23" s="921"/>
      <c r="E23" s="921"/>
      <c r="F23" s="921"/>
      <c r="G23" s="921"/>
      <c r="H23" s="921"/>
      <c r="I23" s="921"/>
      <c r="J23" s="921"/>
      <c r="K23" s="922"/>
      <c r="L23" s="920"/>
      <c r="M23" s="921"/>
      <c r="N23" s="921"/>
      <c r="O23" s="921"/>
      <c r="P23" s="921"/>
      <c r="Q23" s="921"/>
      <c r="R23" s="921"/>
      <c r="S23" s="921"/>
      <c r="T23" s="921"/>
      <c r="U23" s="921"/>
      <c r="V23" s="921"/>
      <c r="W23" s="921"/>
      <c r="X23" s="922"/>
      <c r="Y23" s="920"/>
      <c r="Z23" s="921"/>
      <c r="AA23" s="921"/>
      <c r="AB23" s="921"/>
      <c r="AC23" s="921"/>
      <c r="AD23" s="921"/>
      <c r="AE23" s="921"/>
      <c r="AF23" s="921"/>
      <c r="AG23" s="921"/>
      <c r="AH23" s="921"/>
      <c r="AI23" s="921"/>
      <c r="AJ23" s="922"/>
      <c r="AK23" s="919"/>
    </row>
    <row r="24" spans="1:37" s="827" customFormat="1" ht="20.100000000000001" customHeight="1" x14ac:dyDescent="0.2">
      <c r="B24" s="920"/>
      <c r="C24" s="921"/>
      <c r="D24" s="921"/>
      <c r="E24" s="921"/>
      <c r="F24" s="921"/>
      <c r="G24" s="921"/>
      <c r="H24" s="921"/>
      <c r="I24" s="921"/>
      <c r="J24" s="921"/>
      <c r="K24" s="922"/>
      <c r="L24" s="920"/>
      <c r="M24" s="921"/>
      <c r="N24" s="921"/>
      <c r="O24" s="921"/>
      <c r="P24" s="921"/>
      <c r="Q24" s="921"/>
      <c r="R24" s="921"/>
      <c r="S24" s="921"/>
      <c r="T24" s="921"/>
      <c r="U24" s="921"/>
      <c r="V24" s="921"/>
      <c r="W24" s="921"/>
      <c r="X24" s="922"/>
      <c r="Y24" s="920"/>
      <c r="Z24" s="921"/>
      <c r="AA24" s="921"/>
      <c r="AB24" s="921"/>
      <c r="AC24" s="921"/>
      <c r="AD24" s="921"/>
      <c r="AE24" s="921"/>
      <c r="AF24" s="921"/>
      <c r="AG24" s="921"/>
      <c r="AH24" s="921"/>
      <c r="AI24" s="921"/>
      <c r="AJ24" s="922"/>
      <c r="AK24" s="919"/>
    </row>
    <row r="25" spans="1:37" s="827" customFormat="1" ht="20.100000000000001" customHeight="1" x14ac:dyDescent="0.2">
      <c r="B25" s="926"/>
      <c r="C25" s="927"/>
      <c r="D25" s="927"/>
      <c r="E25" s="927"/>
      <c r="F25" s="927"/>
      <c r="G25" s="927"/>
      <c r="H25" s="927"/>
      <c r="I25" s="927"/>
      <c r="J25" s="927"/>
      <c r="K25" s="928"/>
      <c r="L25" s="926"/>
      <c r="M25" s="927"/>
      <c r="N25" s="927"/>
      <c r="O25" s="927"/>
      <c r="P25" s="927"/>
      <c r="Q25" s="927"/>
      <c r="R25" s="927"/>
      <c r="S25" s="927"/>
      <c r="T25" s="927"/>
      <c r="U25" s="927"/>
      <c r="V25" s="927"/>
      <c r="W25" s="927"/>
      <c r="X25" s="928"/>
      <c r="Y25" s="926"/>
      <c r="Z25" s="927"/>
      <c r="AA25" s="927"/>
      <c r="AB25" s="927"/>
      <c r="AC25" s="927"/>
      <c r="AD25" s="927"/>
      <c r="AE25" s="927"/>
      <c r="AF25" s="927"/>
      <c r="AG25" s="927"/>
      <c r="AH25" s="927"/>
      <c r="AI25" s="927"/>
      <c r="AJ25" s="928"/>
      <c r="AK25" s="919"/>
    </row>
    <row r="26" spans="1:37" s="827" customFormat="1" ht="20.100000000000001" customHeight="1" x14ac:dyDescent="0.2">
      <c r="B26" s="923"/>
      <c r="C26" s="924"/>
      <c r="D26" s="924"/>
      <c r="E26" s="924"/>
      <c r="F26" s="924"/>
      <c r="G26" s="924"/>
      <c r="H26" s="924"/>
      <c r="I26" s="924"/>
      <c r="J26" s="924"/>
      <c r="K26" s="925"/>
      <c r="L26" s="923"/>
      <c r="M26" s="924"/>
      <c r="N26" s="924"/>
      <c r="O26" s="924"/>
      <c r="P26" s="924"/>
      <c r="Q26" s="924"/>
      <c r="R26" s="924"/>
      <c r="S26" s="924"/>
      <c r="T26" s="924"/>
      <c r="U26" s="924"/>
      <c r="V26" s="924"/>
      <c r="W26" s="924"/>
      <c r="X26" s="925"/>
      <c r="Y26" s="923"/>
      <c r="Z26" s="924"/>
      <c r="AA26" s="924"/>
      <c r="AB26" s="924"/>
      <c r="AC26" s="924"/>
      <c r="AD26" s="924"/>
      <c r="AE26" s="924"/>
      <c r="AF26" s="924"/>
      <c r="AG26" s="924"/>
      <c r="AH26" s="924"/>
      <c r="AI26" s="924"/>
      <c r="AJ26" s="925"/>
      <c r="AK26" s="919"/>
    </row>
    <row r="27" spans="1:37" s="827" customFormat="1" ht="20.100000000000001" customHeight="1" x14ac:dyDescent="0.2">
      <c r="B27" s="920"/>
      <c r="C27" s="921"/>
      <c r="D27" s="921"/>
      <c r="E27" s="921"/>
      <c r="F27" s="921"/>
      <c r="G27" s="921"/>
      <c r="H27" s="921"/>
      <c r="I27" s="921"/>
      <c r="J27" s="921"/>
      <c r="K27" s="922"/>
      <c r="L27" s="920"/>
      <c r="M27" s="921"/>
      <c r="N27" s="921"/>
      <c r="O27" s="921"/>
      <c r="P27" s="921"/>
      <c r="Q27" s="921"/>
      <c r="R27" s="921"/>
      <c r="S27" s="921"/>
      <c r="T27" s="921"/>
      <c r="U27" s="921"/>
      <c r="V27" s="921"/>
      <c r="W27" s="921"/>
      <c r="X27" s="922"/>
      <c r="Y27" s="920"/>
      <c r="Z27" s="921"/>
      <c r="AA27" s="921"/>
      <c r="AB27" s="921"/>
      <c r="AC27" s="921"/>
      <c r="AD27" s="921"/>
      <c r="AE27" s="921"/>
      <c r="AF27" s="921"/>
      <c r="AG27" s="921"/>
      <c r="AH27" s="921"/>
      <c r="AI27" s="921"/>
      <c r="AJ27" s="922"/>
      <c r="AK27" s="919"/>
    </row>
    <row r="28" spans="1:37" s="827" customFormat="1" ht="20.100000000000001" customHeight="1" x14ac:dyDescent="0.2">
      <c r="B28" s="929"/>
      <c r="C28" s="930"/>
      <c r="D28" s="930"/>
      <c r="E28" s="930"/>
      <c r="F28" s="930"/>
      <c r="G28" s="930"/>
      <c r="H28" s="930"/>
      <c r="I28" s="930"/>
      <c r="J28" s="930"/>
      <c r="K28" s="931"/>
      <c r="L28" s="929"/>
      <c r="M28" s="930"/>
      <c r="N28" s="930"/>
      <c r="O28" s="930"/>
      <c r="P28" s="930"/>
      <c r="Q28" s="930"/>
      <c r="R28" s="930"/>
      <c r="S28" s="930"/>
      <c r="T28" s="930"/>
      <c r="U28" s="930"/>
      <c r="V28" s="930"/>
      <c r="W28" s="930"/>
      <c r="X28" s="931"/>
      <c r="Y28" s="929"/>
      <c r="Z28" s="930"/>
      <c r="AA28" s="930"/>
      <c r="AB28" s="930"/>
      <c r="AC28" s="930"/>
      <c r="AD28" s="930"/>
      <c r="AE28" s="930"/>
      <c r="AF28" s="930"/>
      <c r="AG28" s="930"/>
      <c r="AH28" s="930"/>
      <c r="AI28" s="930"/>
      <c r="AJ28" s="931"/>
      <c r="AK28" s="919"/>
    </row>
    <row r="29" spans="1:37" s="827" customFormat="1" ht="20.100000000000001" customHeight="1" x14ac:dyDescent="0.2">
      <c r="B29" s="919"/>
      <c r="C29" s="919"/>
      <c r="D29" s="919"/>
      <c r="E29" s="919"/>
      <c r="F29" s="919"/>
      <c r="G29" s="919"/>
      <c r="H29" s="919"/>
      <c r="I29" s="919"/>
      <c r="J29" s="919"/>
      <c r="K29" s="919"/>
      <c r="L29" s="919"/>
      <c r="M29" s="919"/>
      <c r="N29" s="919"/>
      <c r="O29" s="919"/>
      <c r="P29" s="919"/>
      <c r="Q29" s="919"/>
      <c r="R29" s="919"/>
      <c r="S29" s="919"/>
      <c r="T29" s="919"/>
      <c r="U29" s="919"/>
      <c r="V29" s="919"/>
      <c r="W29" s="919"/>
      <c r="X29" s="919"/>
      <c r="Y29" s="919"/>
      <c r="Z29" s="919"/>
      <c r="AA29" s="919"/>
      <c r="AB29" s="919"/>
      <c r="AC29" s="919"/>
      <c r="AD29" s="919"/>
      <c r="AE29" s="919"/>
      <c r="AF29" s="919"/>
      <c r="AG29" s="919"/>
      <c r="AH29" s="919"/>
      <c r="AI29" s="919"/>
      <c r="AJ29" s="919"/>
      <c r="AK29" s="919"/>
    </row>
    <row r="30" spans="1:37" s="812" customFormat="1" ht="20.100000000000001" customHeight="1" x14ac:dyDescent="0.2">
      <c r="A30" s="812" t="s">
        <v>254</v>
      </c>
    </row>
    <row r="31" spans="1:37" ht="20.100000000000001" customHeight="1" x14ac:dyDescent="0.2">
      <c r="B31" s="932" t="s">
        <v>253</v>
      </c>
      <c r="C31" s="933"/>
      <c r="D31" s="934"/>
      <c r="E31" s="934"/>
      <c r="F31" s="934"/>
      <c r="G31" s="934"/>
      <c r="H31" s="934"/>
      <c r="I31" s="934"/>
      <c r="J31" s="934"/>
      <c r="K31" s="934"/>
      <c r="L31" s="934"/>
      <c r="M31" s="934"/>
      <c r="N31" s="934"/>
      <c r="O31" s="934"/>
      <c r="P31" s="934"/>
      <c r="Q31" s="934"/>
      <c r="R31" s="934"/>
      <c r="S31" s="934"/>
      <c r="T31" s="934"/>
      <c r="U31" s="934"/>
      <c r="V31" s="934"/>
      <c r="W31" s="934"/>
      <c r="X31" s="934"/>
      <c r="Y31" s="934"/>
      <c r="Z31" s="934"/>
      <c r="AA31" s="934"/>
      <c r="AB31" s="934"/>
      <c r="AC31" s="934"/>
      <c r="AD31" s="934"/>
      <c r="AE31" s="934"/>
      <c r="AF31" s="934"/>
      <c r="AG31" s="934"/>
      <c r="AH31" s="934"/>
      <c r="AI31" s="934"/>
      <c r="AJ31" s="935"/>
      <c r="AK31" s="936"/>
    </row>
    <row r="32" spans="1:37" ht="20.100000000000001" customHeight="1" x14ac:dyDescent="0.2">
      <c r="B32" s="937"/>
      <c r="C32" s="938"/>
      <c r="D32" s="939"/>
      <c r="E32" s="939"/>
      <c r="F32" s="939"/>
      <c r="G32" s="939"/>
      <c r="H32" s="939"/>
      <c r="I32" s="939"/>
      <c r="J32" s="939"/>
      <c r="K32" s="939"/>
      <c r="L32" s="939"/>
      <c r="M32" s="939"/>
      <c r="N32" s="939"/>
      <c r="O32" s="939"/>
      <c r="P32" s="939"/>
      <c r="Q32" s="939"/>
      <c r="R32" s="939"/>
      <c r="S32" s="939"/>
      <c r="T32" s="939"/>
      <c r="U32" s="939"/>
      <c r="V32" s="939"/>
      <c r="W32" s="939"/>
      <c r="X32" s="939"/>
      <c r="Y32" s="939"/>
      <c r="Z32" s="939"/>
      <c r="AA32" s="939"/>
      <c r="AB32" s="939"/>
      <c r="AC32" s="939"/>
      <c r="AD32" s="939"/>
      <c r="AE32" s="939"/>
      <c r="AF32" s="939"/>
      <c r="AG32" s="939"/>
      <c r="AH32" s="939"/>
      <c r="AI32" s="939"/>
      <c r="AJ32" s="940"/>
      <c r="AK32" s="936"/>
    </row>
    <row r="33" spans="1:46" ht="20.100000000000001" customHeight="1" x14ac:dyDescent="0.2">
      <c r="B33" s="937"/>
      <c r="C33" s="938"/>
      <c r="D33" s="939"/>
      <c r="E33" s="939"/>
      <c r="F33" s="939"/>
      <c r="G33" s="939"/>
      <c r="H33" s="939"/>
      <c r="I33" s="939"/>
      <c r="J33" s="939"/>
      <c r="K33" s="939"/>
      <c r="L33" s="939"/>
      <c r="M33" s="939"/>
      <c r="N33" s="939"/>
      <c r="O33" s="939"/>
      <c r="P33" s="939"/>
      <c r="Q33" s="939"/>
      <c r="R33" s="939"/>
      <c r="S33" s="939"/>
      <c r="T33" s="939"/>
      <c r="U33" s="939"/>
      <c r="V33" s="939"/>
      <c r="W33" s="939"/>
      <c r="X33" s="939"/>
      <c r="Y33" s="939"/>
      <c r="Z33" s="939"/>
      <c r="AA33" s="939"/>
      <c r="AB33" s="939"/>
      <c r="AC33" s="939"/>
      <c r="AD33" s="939"/>
      <c r="AE33" s="939"/>
      <c r="AF33" s="939"/>
      <c r="AG33" s="939"/>
      <c r="AH33" s="939"/>
      <c r="AI33" s="939"/>
      <c r="AJ33" s="940"/>
      <c r="AK33" s="936"/>
    </row>
    <row r="34" spans="1:46" ht="20.100000000000001" customHeight="1" x14ac:dyDescent="0.2">
      <c r="B34" s="937"/>
      <c r="C34" s="938"/>
      <c r="D34" s="939"/>
      <c r="E34" s="939"/>
      <c r="F34" s="939"/>
      <c r="G34" s="939"/>
      <c r="H34" s="939"/>
      <c r="I34" s="939"/>
      <c r="J34" s="939"/>
      <c r="K34" s="939"/>
      <c r="L34" s="939"/>
      <c r="M34" s="939"/>
      <c r="N34" s="939"/>
      <c r="O34" s="939"/>
      <c r="P34" s="939"/>
      <c r="Q34" s="939"/>
      <c r="R34" s="939"/>
      <c r="S34" s="939"/>
      <c r="T34" s="939"/>
      <c r="U34" s="939"/>
      <c r="V34" s="939"/>
      <c r="W34" s="939"/>
      <c r="X34" s="939"/>
      <c r="Y34" s="939"/>
      <c r="Z34" s="939"/>
      <c r="AA34" s="939"/>
      <c r="AB34" s="939"/>
      <c r="AC34" s="939"/>
      <c r="AD34" s="939"/>
      <c r="AE34" s="939"/>
      <c r="AF34" s="939"/>
      <c r="AG34" s="939"/>
      <c r="AH34" s="939"/>
      <c r="AI34" s="939"/>
      <c r="AJ34" s="940"/>
      <c r="AK34" s="936"/>
    </row>
    <row r="35" spans="1:46" ht="20.100000000000001" customHeight="1" x14ac:dyDescent="0.2">
      <c r="B35" s="941"/>
      <c r="C35" s="942"/>
      <c r="D35" s="943"/>
      <c r="E35" s="943"/>
      <c r="F35" s="943"/>
      <c r="G35" s="943"/>
      <c r="H35" s="943"/>
      <c r="I35" s="943"/>
      <c r="J35" s="943"/>
      <c r="K35" s="943"/>
      <c r="L35" s="943"/>
      <c r="M35" s="943"/>
      <c r="N35" s="943"/>
      <c r="O35" s="943"/>
      <c r="P35" s="943"/>
      <c r="Q35" s="943"/>
      <c r="R35" s="943"/>
      <c r="S35" s="943"/>
      <c r="T35" s="943"/>
      <c r="U35" s="943"/>
      <c r="V35" s="943"/>
      <c r="W35" s="943"/>
      <c r="X35" s="943"/>
      <c r="Y35" s="943"/>
      <c r="Z35" s="943"/>
      <c r="AA35" s="943"/>
      <c r="AB35" s="943"/>
      <c r="AC35" s="943"/>
      <c r="AD35" s="943"/>
      <c r="AE35" s="943"/>
      <c r="AF35" s="943"/>
      <c r="AG35" s="943"/>
      <c r="AH35" s="943"/>
      <c r="AI35" s="943"/>
      <c r="AJ35" s="944"/>
      <c r="AK35" s="936"/>
    </row>
    <row r="36" spans="1:46" ht="20.100000000000001" customHeight="1" x14ac:dyDescent="0.2">
      <c r="B36" s="932" t="s">
        <v>328</v>
      </c>
      <c r="C36" s="933"/>
      <c r="D36" s="934"/>
      <c r="E36" s="934"/>
      <c r="F36" s="934"/>
      <c r="G36" s="934"/>
      <c r="H36" s="934"/>
      <c r="I36" s="934"/>
      <c r="J36" s="934"/>
      <c r="K36" s="934"/>
      <c r="L36" s="934"/>
      <c r="M36" s="934"/>
      <c r="N36" s="934"/>
      <c r="O36" s="934"/>
      <c r="P36" s="934"/>
      <c r="Q36" s="934"/>
      <c r="R36" s="934"/>
      <c r="S36" s="934"/>
      <c r="T36" s="934"/>
      <c r="U36" s="934"/>
      <c r="V36" s="934"/>
      <c r="W36" s="934"/>
      <c r="X36" s="934"/>
      <c r="Y36" s="934"/>
      <c r="Z36" s="934"/>
      <c r="AA36" s="934"/>
      <c r="AB36" s="934"/>
      <c r="AC36" s="934"/>
      <c r="AD36" s="934"/>
      <c r="AE36" s="934"/>
      <c r="AF36" s="934"/>
      <c r="AG36" s="934"/>
      <c r="AH36" s="934"/>
      <c r="AI36" s="934"/>
      <c r="AJ36" s="935"/>
      <c r="AK36" s="936"/>
    </row>
    <row r="37" spans="1:46" ht="20.100000000000001" customHeight="1" x14ac:dyDescent="0.2">
      <c r="B37" s="937"/>
      <c r="C37" s="938"/>
      <c r="D37" s="939"/>
      <c r="E37" s="939"/>
      <c r="F37" s="939"/>
      <c r="G37" s="939"/>
      <c r="H37" s="939"/>
      <c r="I37" s="939"/>
      <c r="J37" s="939"/>
      <c r="K37" s="939"/>
      <c r="L37" s="939"/>
      <c r="M37" s="939"/>
      <c r="N37" s="939"/>
      <c r="O37" s="939"/>
      <c r="P37" s="939"/>
      <c r="Q37" s="939"/>
      <c r="R37" s="939"/>
      <c r="S37" s="939"/>
      <c r="T37" s="939"/>
      <c r="U37" s="939"/>
      <c r="V37" s="939"/>
      <c r="W37" s="939"/>
      <c r="X37" s="939"/>
      <c r="Y37" s="939"/>
      <c r="Z37" s="939"/>
      <c r="AA37" s="939"/>
      <c r="AB37" s="939"/>
      <c r="AC37" s="939"/>
      <c r="AD37" s="939"/>
      <c r="AE37" s="939"/>
      <c r="AF37" s="939"/>
      <c r="AG37" s="939"/>
      <c r="AH37" s="939"/>
      <c r="AI37" s="939"/>
      <c r="AJ37" s="940"/>
      <c r="AK37" s="936"/>
    </row>
    <row r="38" spans="1:46" ht="20.100000000000001" customHeight="1" x14ac:dyDescent="0.2">
      <c r="B38" s="937"/>
      <c r="C38" s="938"/>
      <c r="D38" s="939"/>
      <c r="E38" s="939"/>
      <c r="F38" s="939"/>
      <c r="G38" s="939"/>
      <c r="H38" s="939"/>
      <c r="I38" s="939"/>
      <c r="J38" s="939"/>
      <c r="K38" s="939"/>
      <c r="L38" s="939"/>
      <c r="M38" s="939"/>
      <c r="N38" s="939"/>
      <c r="O38" s="939"/>
      <c r="P38" s="939"/>
      <c r="Q38" s="939"/>
      <c r="R38" s="939"/>
      <c r="S38" s="939"/>
      <c r="T38" s="939"/>
      <c r="U38" s="939"/>
      <c r="V38" s="939"/>
      <c r="W38" s="939"/>
      <c r="X38" s="939"/>
      <c r="Y38" s="939"/>
      <c r="Z38" s="939"/>
      <c r="AA38" s="939"/>
      <c r="AB38" s="939"/>
      <c r="AC38" s="939"/>
      <c r="AD38" s="939"/>
      <c r="AE38" s="939"/>
      <c r="AF38" s="939"/>
      <c r="AG38" s="939"/>
      <c r="AH38" s="939"/>
      <c r="AI38" s="939"/>
      <c r="AJ38" s="940"/>
      <c r="AK38" s="936"/>
    </row>
    <row r="39" spans="1:46" ht="20.100000000000001" customHeight="1" x14ac:dyDescent="0.2">
      <c r="B39" s="937"/>
      <c r="C39" s="938"/>
      <c r="D39" s="939"/>
      <c r="E39" s="939"/>
      <c r="F39" s="939"/>
      <c r="G39" s="939"/>
      <c r="H39" s="939"/>
      <c r="I39" s="939"/>
      <c r="J39" s="939"/>
      <c r="K39" s="939"/>
      <c r="L39" s="939"/>
      <c r="M39" s="939"/>
      <c r="N39" s="939"/>
      <c r="O39" s="939"/>
      <c r="P39" s="939"/>
      <c r="Q39" s="939"/>
      <c r="R39" s="939"/>
      <c r="S39" s="939"/>
      <c r="T39" s="939"/>
      <c r="U39" s="939"/>
      <c r="V39" s="939"/>
      <c r="W39" s="939"/>
      <c r="X39" s="939"/>
      <c r="Y39" s="939"/>
      <c r="Z39" s="939"/>
      <c r="AA39" s="939"/>
      <c r="AB39" s="939"/>
      <c r="AC39" s="939"/>
      <c r="AD39" s="939"/>
      <c r="AE39" s="939"/>
      <c r="AF39" s="939"/>
      <c r="AG39" s="939"/>
      <c r="AH39" s="939"/>
      <c r="AI39" s="939"/>
      <c r="AJ39" s="940"/>
      <c r="AK39" s="936"/>
    </row>
    <row r="40" spans="1:46" ht="20.100000000000001" customHeight="1" x14ac:dyDescent="0.2">
      <c r="B40" s="941"/>
      <c r="C40" s="942"/>
      <c r="D40" s="943"/>
      <c r="E40" s="943"/>
      <c r="F40" s="943"/>
      <c r="G40" s="943"/>
      <c r="H40" s="943"/>
      <c r="I40" s="943"/>
      <c r="J40" s="943"/>
      <c r="K40" s="943"/>
      <c r="L40" s="943"/>
      <c r="M40" s="943"/>
      <c r="N40" s="943"/>
      <c r="O40" s="943"/>
      <c r="P40" s="943"/>
      <c r="Q40" s="943"/>
      <c r="R40" s="943"/>
      <c r="S40" s="943"/>
      <c r="T40" s="943"/>
      <c r="U40" s="943"/>
      <c r="V40" s="943"/>
      <c r="W40" s="943"/>
      <c r="X40" s="943"/>
      <c r="Y40" s="943"/>
      <c r="Z40" s="943"/>
      <c r="AA40" s="943"/>
      <c r="AB40" s="943"/>
      <c r="AC40" s="943"/>
      <c r="AD40" s="943"/>
      <c r="AE40" s="943"/>
      <c r="AF40" s="943"/>
      <c r="AG40" s="943"/>
      <c r="AH40" s="943"/>
      <c r="AI40" s="943"/>
      <c r="AJ40" s="944"/>
      <c r="AK40" s="936"/>
    </row>
    <row r="41" spans="1:46" s="812" customFormat="1" ht="20.100000000000001" customHeight="1" x14ac:dyDescent="0.2">
      <c r="A41" s="812" t="s">
        <v>584</v>
      </c>
    </row>
    <row r="42" spans="1:46" s="827" customFormat="1" ht="15" customHeight="1" x14ac:dyDescent="0.2">
      <c r="A42" s="812"/>
      <c r="B42" s="945" t="s">
        <v>684</v>
      </c>
      <c r="C42" s="945"/>
      <c r="D42" s="945"/>
      <c r="E42" s="945"/>
      <c r="U42" s="946"/>
      <c r="V42" s="946"/>
      <c r="W42" s="946"/>
      <c r="X42" s="946"/>
    </row>
    <row r="43" spans="1:46" s="827" customFormat="1" ht="20.100000000000001" customHeight="1" x14ac:dyDescent="0.2">
      <c r="B43" s="947" t="s">
        <v>586</v>
      </c>
      <c r="C43" s="948"/>
      <c r="D43" s="949" t="s">
        <v>588</v>
      </c>
      <c r="E43" s="912"/>
      <c r="F43" s="912"/>
      <c r="G43" s="912"/>
      <c r="H43" s="912"/>
      <c r="I43" s="912"/>
      <c r="J43" s="912"/>
      <c r="K43" s="912"/>
      <c r="L43" s="912"/>
      <c r="M43" s="950"/>
      <c r="N43" s="951"/>
      <c r="O43" s="952"/>
      <c r="P43" s="952"/>
      <c r="Q43" s="952"/>
      <c r="R43" s="952"/>
      <c r="S43" s="952"/>
      <c r="T43" s="952"/>
      <c r="V43" s="952"/>
      <c r="W43" s="953"/>
      <c r="X43" s="952"/>
      <c r="Y43" s="803"/>
      <c r="Z43" s="952"/>
      <c r="AB43" s="952"/>
      <c r="AH43" s="812"/>
      <c r="AI43" s="812"/>
      <c r="AJ43" s="812"/>
      <c r="AK43" s="812"/>
      <c r="AL43" s="812"/>
      <c r="AM43" s="812"/>
      <c r="AN43" s="812"/>
    </row>
    <row r="44" spans="1:46" s="827" customFormat="1" ht="20.100000000000001" customHeight="1" x14ac:dyDescent="0.2">
      <c r="B44" s="954" t="s">
        <v>685</v>
      </c>
      <c r="C44" s="955"/>
      <c r="D44" s="956"/>
      <c r="E44" s="956"/>
      <c r="F44" s="957"/>
      <c r="G44" s="956"/>
      <c r="H44" s="958"/>
      <c r="I44" s="956"/>
      <c r="J44" s="956"/>
      <c r="K44" s="956"/>
      <c r="L44" s="957"/>
      <c r="M44" s="956"/>
      <c r="N44" s="959"/>
      <c r="O44" s="959"/>
      <c r="P44" s="959"/>
      <c r="Q44" s="959"/>
      <c r="R44" s="960"/>
      <c r="S44" s="960"/>
      <c r="U44" s="952"/>
      <c r="V44" s="952"/>
      <c r="W44" s="952"/>
      <c r="X44" s="952"/>
      <c r="Y44" s="952"/>
      <c r="Z44" s="952"/>
      <c r="AB44" s="952"/>
      <c r="AC44" s="953"/>
      <c r="AD44" s="952"/>
      <c r="AE44" s="803"/>
      <c r="AF44" s="952"/>
      <c r="AH44" s="952"/>
      <c r="AN44" s="812"/>
      <c r="AO44" s="812"/>
      <c r="AP44" s="812"/>
      <c r="AQ44" s="812"/>
      <c r="AR44" s="812"/>
      <c r="AS44" s="812"/>
      <c r="AT44" s="812"/>
    </row>
    <row r="45" spans="1:46" s="827" customFormat="1" ht="20.100000000000001" customHeight="1" x14ac:dyDescent="0.2">
      <c r="B45" s="961" t="s">
        <v>381</v>
      </c>
      <c r="C45" s="961"/>
      <c r="D45" s="961"/>
      <c r="E45" s="961"/>
      <c r="F45" s="961"/>
      <c r="G45" s="961"/>
      <c r="H45" s="961"/>
      <c r="I45" s="961"/>
      <c r="J45" s="961" t="s">
        <v>541</v>
      </c>
      <c r="K45" s="961"/>
      <c r="L45" s="961"/>
      <c r="M45" s="961"/>
      <c r="N45" s="961"/>
      <c r="O45" s="961"/>
      <c r="P45" s="961"/>
      <c r="Q45" s="961"/>
      <c r="R45" s="915" t="s">
        <v>519</v>
      </c>
      <c r="S45" s="889"/>
      <c r="T45" s="889"/>
      <c r="U45" s="889"/>
      <c r="V45" s="889"/>
      <c r="W45" s="889"/>
      <c r="X45" s="889"/>
      <c r="Y45" s="889"/>
      <c r="Z45" s="889"/>
      <c r="AA45" s="889"/>
      <c r="AB45" s="889"/>
      <c r="AC45" s="889"/>
      <c r="AD45" s="889"/>
      <c r="AE45" s="889"/>
      <c r="AF45" s="890"/>
      <c r="AG45" s="830"/>
    </row>
    <row r="46" spans="1:46" s="812" customFormat="1" ht="20.100000000000001" customHeight="1" x14ac:dyDescent="0.2">
      <c r="A46" s="827"/>
      <c r="B46" s="962" t="s">
        <v>238</v>
      </c>
      <c r="C46" s="963" t="s">
        <v>520</v>
      </c>
      <c r="D46" s="964"/>
      <c r="E46" s="964"/>
      <c r="F46" s="903"/>
      <c r="G46" s="903"/>
      <c r="H46" s="903"/>
      <c r="I46" s="904"/>
      <c r="J46" s="965" t="s">
        <v>94</v>
      </c>
      <c r="K46" s="965"/>
      <c r="L46" s="965"/>
      <c r="M46" s="965"/>
      <c r="N46" s="965"/>
      <c r="O46" s="965"/>
      <c r="P46" s="965"/>
      <c r="Q46" s="965"/>
      <c r="R46" s="963" t="s">
        <v>587</v>
      </c>
      <c r="S46" s="964"/>
      <c r="T46" s="964"/>
      <c r="U46" s="964"/>
      <c r="V46" s="964"/>
      <c r="W46" s="964"/>
      <c r="X46" s="964"/>
      <c r="Y46" s="964"/>
      <c r="Z46" s="964"/>
      <c r="AA46" s="964"/>
      <c r="AB46" s="964"/>
      <c r="AC46" s="964"/>
      <c r="AD46" s="964"/>
      <c r="AE46" s="964"/>
      <c r="AF46" s="966"/>
      <c r="AG46" s="828"/>
    </row>
    <row r="47" spans="1:46" s="812" customFormat="1" ht="20.100000000000001" customHeight="1" x14ac:dyDescent="0.2">
      <c r="B47" s="967"/>
      <c r="C47" s="968"/>
      <c r="D47" s="968"/>
      <c r="E47" s="968"/>
      <c r="F47" s="912"/>
      <c r="G47" s="912"/>
      <c r="H47" s="912"/>
      <c r="I47" s="950"/>
      <c r="J47" s="969" t="s">
        <v>521</v>
      </c>
      <c r="K47" s="969"/>
      <c r="L47" s="969"/>
      <c r="M47" s="969"/>
      <c r="N47" s="969"/>
      <c r="O47" s="969"/>
      <c r="P47" s="969"/>
      <c r="Q47" s="969"/>
      <c r="R47" s="970"/>
      <c r="S47" s="971"/>
      <c r="T47" s="971"/>
      <c r="U47" s="971"/>
      <c r="V47" s="971"/>
      <c r="W47" s="971"/>
      <c r="X47" s="971"/>
      <c r="Y47" s="971"/>
      <c r="Z47" s="971"/>
      <c r="AA47" s="971"/>
      <c r="AB47" s="971"/>
      <c r="AC47" s="971"/>
      <c r="AD47" s="971"/>
      <c r="AE47" s="971"/>
      <c r="AF47" s="972"/>
      <c r="AG47" s="828"/>
    </row>
    <row r="48" spans="1:46" s="812" customFormat="1" ht="20.100000000000001" customHeight="1" x14ac:dyDescent="0.2">
      <c r="B48" s="967"/>
      <c r="C48" s="968"/>
      <c r="D48" s="968"/>
      <c r="E48" s="968"/>
      <c r="F48" s="912"/>
      <c r="G48" s="912"/>
      <c r="H48" s="912"/>
      <c r="I48" s="950"/>
      <c r="J48" s="969" t="s">
        <v>521</v>
      </c>
      <c r="K48" s="969"/>
      <c r="L48" s="969"/>
      <c r="M48" s="969"/>
      <c r="N48" s="969"/>
      <c r="O48" s="969"/>
      <c r="P48" s="969"/>
      <c r="Q48" s="969"/>
      <c r="R48" s="970"/>
      <c r="S48" s="971"/>
      <c r="T48" s="971"/>
      <c r="U48" s="971"/>
      <c r="V48" s="971"/>
      <c r="W48" s="971"/>
      <c r="X48" s="971"/>
      <c r="Y48" s="971"/>
      <c r="Z48" s="971"/>
      <c r="AA48" s="971"/>
      <c r="AB48" s="971"/>
      <c r="AC48" s="971"/>
      <c r="AD48" s="971"/>
      <c r="AE48" s="971"/>
      <c r="AF48" s="972"/>
      <c r="AG48" s="828"/>
    </row>
    <row r="49" spans="1:250" s="812" customFormat="1" ht="20.100000000000001" customHeight="1" x14ac:dyDescent="0.2">
      <c r="B49" s="967"/>
      <c r="C49" s="968"/>
      <c r="D49" s="968"/>
      <c r="E49" s="968"/>
      <c r="F49" s="912"/>
      <c r="G49" s="912"/>
      <c r="H49" s="912"/>
      <c r="I49" s="950"/>
      <c r="J49" s="969" t="s">
        <v>521</v>
      </c>
      <c r="K49" s="969"/>
      <c r="L49" s="969"/>
      <c r="M49" s="969"/>
      <c r="N49" s="969"/>
      <c r="O49" s="969"/>
      <c r="P49" s="969"/>
      <c r="Q49" s="969"/>
      <c r="R49" s="970"/>
      <c r="S49" s="971"/>
      <c r="T49" s="971"/>
      <c r="U49" s="971"/>
      <c r="V49" s="971"/>
      <c r="W49" s="971"/>
      <c r="X49" s="971"/>
      <c r="Y49" s="971"/>
      <c r="Z49" s="971"/>
      <c r="AA49" s="971"/>
      <c r="AB49" s="971"/>
      <c r="AC49" s="971"/>
      <c r="AD49" s="971"/>
      <c r="AE49" s="971"/>
      <c r="AF49" s="972"/>
      <c r="AG49" s="828"/>
    </row>
    <row r="50" spans="1:250" s="812" customFormat="1" ht="20.100000000000001" customHeight="1" x14ac:dyDescent="0.2">
      <c r="B50" s="967"/>
      <c r="C50" s="968"/>
      <c r="D50" s="968"/>
      <c r="E50" s="968"/>
      <c r="F50" s="912"/>
      <c r="G50" s="912"/>
      <c r="H50" s="912"/>
      <c r="I50" s="950"/>
      <c r="J50" s="969" t="s">
        <v>69</v>
      </c>
      <c r="K50" s="969"/>
      <c r="L50" s="969"/>
      <c r="M50" s="969"/>
      <c r="N50" s="969"/>
      <c r="O50" s="969"/>
      <c r="P50" s="969"/>
      <c r="Q50" s="969"/>
      <c r="R50" s="970"/>
      <c r="S50" s="971"/>
      <c r="T50" s="971"/>
      <c r="U50" s="971"/>
      <c r="V50" s="971"/>
      <c r="W50" s="971"/>
      <c r="X50" s="971"/>
      <c r="Y50" s="971"/>
      <c r="Z50" s="971"/>
      <c r="AA50" s="971"/>
      <c r="AB50" s="971"/>
      <c r="AC50" s="971"/>
      <c r="AD50" s="971"/>
      <c r="AE50" s="971"/>
      <c r="AF50" s="972"/>
      <c r="AG50" s="828"/>
    </row>
    <row r="51" spans="1:250" s="827" customFormat="1" ht="20.100000000000001" customHeight="1" x14ac:dyDescent="0.2">
      <c r="B51" s="828"/>
      <c r="C51" s="826"/>
      <c r="D51" s="952"/>
      <c r="E51" s="952"/>
      <c r="G51" s="952"/>
      <c r="H51" s="953"/>
      <c r="I51" s="952"/>
      <c r="J51" s="952"/>
      <c r="K51" s="952"/>
      <c r="M51" s="952"/>
      <c r="N51" s="828"/>
      <c r="O51" s="828"/>
      <c r="P51" s="828"/>
      <c r="Q51" s="828"/>
      <c r="U51" s="812"/>
      <c r="V51" s="812"/>
      <c r="W51" s="812"/>
      <c r="Z51" s="953"/>
      <c r="AA51" s="953"/>
      <c r="AC51" s="952"/>
      <c r="AD51" s="828"/>
      <c r="AE51" s="826"/>
      <c r="AN51" s="812"/>
      <c r="AO51" s="812"/>
      <c r="AP51" s="812"/>
      <c r="AQ51" s="812"/>
      <c r="AR51" s="812"/>
      <c r="AS51" s="812"/>
      <c r="AT51" s="812"/>
    </row>
    <row r="52" spans="1:250" s="827" customFormat="1" ht="15" customHeight="1" x14ac:dyDescent="0.2">
      <c r="A52" s="812"/>
      <c r="B52" s="945" t="s">
        <v>585</v>
      </c>
      <c r="C52" s="945"/>
      <c r="D52" s="945"/>
      <c r="E52" s="945"/>
      <c r="U52" s="946"/>
      <c r="V52" s="946"/>
      <c r="W52" s="946"/>
      <c r="X52" s="946"/>
    </row>
    <row r="53" spans="1:250" s="827" customFormat="1" ht="20.100000000000001" customHeight="1" x14ac:dyDescent="0.2">
      <c r="B53" s="947" t="s">
        <v>232</v>
      </c>
      <c r="C53" s="948"/>
      <c r="D53" s="973"/>
      <c r="E53" s="956" t="s">
        <v>554</v>
      </c>
      <c r="F53" s="957"/>
      <c r="G53" s="956" t="s">
        <v>553</v>
      </c>
      <c r="H53" s="958" t="s">
        <v>69</v>
      </c>
      <c r="I53" s="956"/>
      <c r="J53" s="956"/>
      <c r="K53" s="956" t="s">
        <v>554</v>
      </c>
      <c r="L53" s="957"/>
      <c r="M53" s="974" t="s">
        <v>553</v>
      </c>
      <c r="N53" s="894"/>
      <c r="O53" s="895"/>
      <c r="P53" s="895" t="s">
        <v>534</v>
      </c>
      <c r="Q53" s="895"/>
      <c r="R53" s="975"/>
      <c r="S53" s="976" t="s">
        <v>555</v>
      </c>
      <c r="U53" s="952"/>
      <c r="V53" s="952"/>
      <c r="W53" s="952"/>
      <c r="X53" s="952"/>
      <c r="Y53" s="952"/>
      <c r="Z53" s="952"/>
      <c r="AB53" s="952"/>
      <c r="AC53" s="953"/>
      <c r="AD53" s="952"/>
      <c r="AE53" s="803"/>
      <c r="AF53" s="952"/>
      <c r="AH53" s="952"/>
      <c r="AN53" s="812"/>
      <c r="AO53" s="812"/>
      <c r="AP53" s="812"/>
      <c r="AQ53" s="812"/>
      <c r="AR53" s="812"/>
      <c r="AS53" s="812"/>
      <c r="AT53" s="812"/>
      <c r="IP53" s="977"/>
    </row>
    <row r="54" spans="1:250" s="827" customFormat="1" ht="20.100000000000001" customHeight="1" x14ac:dyDescent="0.2">
      <c r="B54" s="947" t="s">
        <v>231</v>
      </c>
      <c r="C54" s="978"/>
      <c r="D54" s="979"/>
      <c r="E54" s="980" t="s">
        <v>554</v>
      </c>
      <c r="F54" s="975"/>
      <c r="G54" s="980" t="s">
        <v>553</v>
      </c>
      <c r="H54" s="981" t="s">
        <v>69</v>
      </c>
      <c r="I54" s="980"/>
      <c r="J54" s="980"/>
      <c r="K54" s="980" t="s">
        <v>554</v>
      </c>
      <c r="L54" s="975"/>
      <c r="M54" s="982" t="s">
        <v>553</v>
      </c>
      <c r="N54" s="894"/>
      <c r="O54" s="895"/>
      <c r="P54" s="895" t="s">
        <v>534</v>
      </c>
      <c r="Q54" s="895"/>
      <c r="R54" s="975"/>
      <c r="S54" s="976" t="s">
        <v>555</v>
      </c>
      <c r="U54" s="812"/>
      <c r="V54" s="812"/>
      <c r="W54" s="812"/>
      <c r="Z54" s="983"/>
      <c r="AA54" s="983"/>
      <c r="AC54" s="952"/>
      <c r="AD54" s="984"/>
      <c r="AE54" s="985"/>
      <c r="AN54" s="812"/>
      <c r="AO54" s="812"/>
      <c r="AP54" s="812"/>
      <c r="AQ54" s="812"/>
      <c r="AR54" s="812"/>
      <c r="AS54" s="812"/>
      <c r="AT54" s="812"/>
      <c r="IP54" s="977"/>
    </row>
    <row r="55" spans="1:250" s="827" customFormat="1" ht="20.100000000000001" customHeight="1" x14ac:dyDescent="0.2">
      <c r="B55" s="947" t="s">
        <v>589</v>
      </c>
      <c r="C55" s="978"/>
      <c r="D55" s="979"/>
      <c r="E55" s="980" t="s">
        <v>554</v>
      </c>
      <c r="F55" s="975"/>
      <c r="G55" s="980" t="s">
        <v>553</v>
      </c>
      <c r="H55" s="981" t="s">
        <v>69</v>
      </c>
      <c r="I55" s="980"/>
      <c r="J55" s="980"/>
      <c r="K55" s="980" t="s">
        <v>554</v>
      </c>
      <c r="L55" s="975"/>
      <c r="M55" s="982" t="s">
        <v>553</v>
      </c>
      <c r="N55" s="894"/>
      <c r="O55" s="895"/>
      <c r="P55" s="895" t="s">
        <v>534</v>
      </c>
      <c r="Q55" s="895"/>
      <c r="R55" s="975"/>
      <c r="S55" s="976" t="s">
        <v>555</v>
      </c>
      <c r="U55" s="812"/>
      <c r="V55" s="812"/>
      <c r="W55" s="812"/>
      <c r="Z55" s="983"/>
      <c r="AA55" s="983"/>
      <c r="AC55" s="952"/>
      <c r="AD55" s="984"/>
      <c r="AE55" s="985"/>
      <c r="AN55" s="812"/>
      <c r="AO55" s="812"/>
      <c r="AP55" s="812"/>
      <c r="AQ55" s="812"/>
      <c r="AR55" s="812"/>
      <c r="AS55" s="812"/>
      <c r="AT55" s="812"/>
      <c r="IP55" s="977"/>
    </row>
    <row r="56" spans="1:250" s="827" customFormat="1" ht="9.9" customHeight="1" x14ac:dyDescent="0.2">
      <c r="AK56" s="986"/>
      <c r="AL56" s="986"/>
      <c r="AM56" s="986"/>
      <c r="AN56" s="986"/>
      <c r="AO56" s="986"/>
      <c r="AP56" s="986"/>
      <c r="AQ56" s="986"/>
      <c r="AR56" s="986"/>
      <c r="AS56" s="986"/>
      <c r="AT56" s="986"/>
      <c r="IP56" s="987"/>
    </row>
    <row r="57" spans="1:250" s="812" customFormat="1" ht="9.9" customHeight="1" x14ac:dyDescent="0.2">
      <c r="A57" s="803"/>
      <c r="B57" s="96"/>
      <c r="C57" s="803"/>
      <c r="D57" s="803"/>
      <c r="E57" s="803"/>
      <c r="F57" s="803"/>
      <c r="G57" s="803"/>
      <c r="H57" s="803"/>
      <c r="I57" s="803"/>
      <c r="J57" s="803"/>
      <c r="K57" s="803"/>
      <c r="L57" s="803"/>
      <c r="M57" s="803"/>
      <c r="N57" s="803"/>
      <c r="O57" s="803"/>
      <c r="P57" s="803"/>
      <c r="Q57" s="803"/>
      <c r="R57" s="803"/>
      <c r="S57" s="803"/>
      <c r="T57" s="803"/>
      <c r="U57" s="803"/>
      <c r="V57" s="803"/>
      <c r="W57" s="803"/>
      <c r="X57" s="803"/>
      <c r="Y57" s="803"/>
      <c r="Z57" s="803"/>
      <c r="AA57" s="803"/>
      <c r="AB57" s="803"/>
      <c r="AC57" s="803"/>
      <c r="AD57" s="803"/>
      <c r="AE57" s="803"/>
      <c r="AF57" s="803"/>
      <c r="AG57" s="803"/>
      <c r="AH57" s="803"/>
      <c r="AI57" s="803"/>
      <c r="AJ57" s="803"/>
      <c r="AK57" s="803"/>
    </row>
    <row r="58" spans="1:250" ht="9.9" customHeight="1" x14ac:dyDescent="0.2"/>
    <row r="59" spans="1:250" s="812" customFormat="1" ht="17.25" customHeight="1" x14ac:dyDescent="0.2">
      <c r="A59" s="812" t="s">
        <v>590</v>
      </c>
    </row>
    <row r="60" spans="1:250" s="827" customFormat="1" ht="14.25" customHeight="1" x14ac:dyDescent="0.2">
      <c r="A60" s="812"/>
      <c r="B60" s="812" t="s">
        <v>18</v>
      </c>
      <c r="C60" s="812"/>
      <c r="D60" s="812"/>
      <c r="E60" s="812"/>
      <c r="F60" s="812"/>
      <c r="G60" s="812"/>
      <c r="H60" s="812"/>
      <c r="I60" s="812"/>
      <c r="J60" s="812"/>
      <c r="K60" s="812"/>
      <c r="L60" s="812"/>
      <c r="M60" s="812"/>
      <c r="N60" s="812"/>
      <c r="O60" s="812"/>
      <c r="P60" s="812"/>
      <c r="Q60" s="812"/>
      <c r="R60" s="812"/>
      <c r="S60" s="812"/>
      <c r="T60" s="812"/>
      <c r="U60" s="812"/>
      <c r="V60" s="812"/>
      <c r="W60" s="812"/>
      <c r="X60" s="831" t="s">
        <v>191</v>
      </c>
      <c r="Y60" s="812"/>
      <c r="Z60" s="812"/>
      <c r="AA60" s="812"/>
      <c r="AB60" s="812"/>
      <c r="AC60" s="812"/>
      <c r="AD60" s="812"/>
      <c r="AE60" s="812"/>
      <c r="AF60" s="812"/>
      <c r="AG60" s="812"/>
      <c r="AH60" s="812"/>
      <c r="AI60" s="812"/>
      <c r="AK60" s="831"/>
    </row>
    <row r="61" spans="1:250" s="827" customFormat="1" ht="12.75" customHeight="1" thickBot="1" x14ac:dyDescent="0.25">
      <c r="B61" s="988" t="s">
        <v>339</v>
      </c>
      <c r="C61" s="989"/>
      <c r="D61" s="989"/>
      <c r="E61" s="989"/>
      <c r="F61" s="989"/>
      <c r="G61" s="989"/>
      <c r="H61" s="989"/>
      <c r="I61" s="989"/>
      <c r="J61" s="989"/>
      <c r="K61" s="989"/>
      <c r="L61" s="990"/>
      <c r="M61" s="881" t="s">
        <v>245</v>
      </c>
      <c r="N61" s="858"/>
      <c r="O61" s="858"/>
      <c r="P61" s="859"/>
      <c r="Q61" s="881" t="s">
        <v>29</v>
      </c>
      <c r="R61" s="858"/>
      <c r="S61" s="858"/>
      <c r="T61" s="859"/>
      <c r="U61" s="881" t="s">
        <v>362</v>
      </c>
      <c r="V61" s="858"/>
      <c r="W61" s="858"/>
      <c r="X61" s="991"/>
      <c r="Y61" s="828"/>
    </row>
    <row r="62" spans="1:250" s="827" customFormat="1" ht="18.899999999999999" customHeight="1" x14ac:dyDescent="0.2">
      <c r="B62" s="992" t="s">
        <v>591</v>
      </c>
      <c r="C62" s="993"/>
      <c r="D62" s="994" t="s">
        <v>341</v>
      </c>
      <c r="E62" s="995"/>
      <c r="F62" s="995"/>
      <c r="G62" s="995"/>
      <c r="H62" s="995"/>
      <c r="I62" s="995"/>
      <c r="J62" s="995"/>
      <c r="K62" s="995"/>
      <c r="L62" s="996"/>
      <c r="M62" s="997"/>
      <c r="N62" s="998"/>
      <c r="O62" s="998"/>
      <c r="P62" s="999" t="s">
        <v>361</v>
      </c>
      <c r="Q62" s="1000"/>
      <c r="R62" s="1001"/>
      <c r="S62" s="1001"/>
      <c r="T62" s="1002"/>
      <c r="U62" s="1000"/>
      <c r="V62" s="1001"/>
      <c r="W62" s="1001"/>
      <c r="X62" s="1003"/>
      <c r="Y62" s="828"/>
    </row>
    <row r="63" spans="1:250" s="827" customFormat="1" ht="18.899999999999999" customHeight="1" thickBot="1" x14ac:dyDescent="0.25">
      <c r="B63" s="1004"/>
      <c r="C63" s="1005"/>
      <c r="D63" s="1006" t="s">
        <v>30</v>
      </c>
      <c r="E63" s="1007"/>
      <c r="F63" s="1007"/>
      <c r="G63" s="1007"/>
      <c r="H63" s="1007"/>
      <c r="I63" s="1007"/>
      <c r="J63" s="1007"/>
      <c r="K63" s="1007"/>
      <c r="L63" s="1008"/>
      <c r="M63" s="1009"/>
      <c r="N63" s="1010"/>
      <c r="O63" s="1010"/>
      <c r="P63" s="1011" t="s">
        <v>361</v>
      </c>
      <c r="Q63" s="1012"/>
      <c r="R63" s="1013"/>
      <c r="S63" s="1013"/>
      <c r="T63" s="1014"/>
      <c r="U63" s="1012"/>
      <c r="V63" s="1013"/>
      <c r="W63" s="1013"/>
      <c r="X63" s="1015"/>
      <c r="Y63" s="828"/>
    </row>
    <row r="64" spans="1:250" s="827" customFormat="1" ht="18.899999999999999" customHeight="1" x14ac:dyDescent="0.2">
      <c r="B64" s="1016" t="s">
        <v>598</v>
      </c>
      <c r="C64" s="1017"/>
      <c r="D64" s="1018" t="s">
        <v>76</v>
      </c>
      <c r="E64" s="1019"/>
      <c r="F64" s="1019"/>
      <c r="G64" s="1019"/>
      <c r="H64" s="1019"/>
      <c r="I64" s="1019"/>
      <c r="J64" s="1019"/>
      <c r="K64" s="1019"/>
      <c r="L64" s="1020"/>
      <c r="M64" s="997"/>
      <c r="N64" s="998"/>
      <c r="O64" s="998"/>
      <c r="P64" s="999" t="s">
        <v>361</v>
      </c>
      <c r="Q64" s="1021">
        <f>+M64*160</f>
        <v>0</v>
      </c>
      <c r="R64" s="1022"/>
      <c r="S64" s="1022"/>
      <c r="T64" s="1023"/>
      <c r="U64" s="1000"/>
      <c r="V64" s="1001"/>
      <c r="W64" s="1001"/>
      <c r="X64" s="1003"/>
      <c r="Y64" s="828"/>
    </row>
    <row r="65" spans="1:25" s="827" customFormat="1" ht="18.899999999999999" customHeight="1" x14ac:dyDescent="0.2">
      <c r="B65" s="1024"/>
      <c r="C65" s="1025"/>
      <c r="D65" s="1026" t="s">
        <v>386</v>
      </c>
      <c r="E65" s="1027" t="s">
        <v>338</v>
      </c>
      <c r="F65" s="951" t="s">
        <v>31</v>
      </c>
      <c r="G65" s="828"/>
      <c r="H65" s="827" t="s">
        <v>32</v>
      </c>
      <c r="K65" s="828"/>
      <c r="L65" s="1028" t="s">
        <v>212</v>
      </c>
      <c r="M65" s="1029"/>
      <c r="N65" s="1030"/>
      <c r="O65" s="1030"/>
      <c r="P65" s="1031" t="s">
        <v>361</v>
      </c>
      <c r="Q65" s="1032">
        <f>+G65*K65*M65</f>
        <v>0</v>
      </c>
      <c r="R65" s="1033"/>
      <c r="S65" s="1033"/>
      <c r="T65" s="1034"/>
      <c r="U65" s="1035"/>
      <c r="V65" s="1036"/>
      <c r="W65" s="1036"/>
      <c r="X65" s="1037"/>
      <c r="Y65" s="828"/>
    </row>
    <row r="66" spans="1:25" s="827" customFormat="1" ht="18.899999999999999" customHeight="1" x14ac:dyDescent="0.2">
      <c r="B66" s="1024"/>
      <c r="C66" s="1025"/>
      <c r="D66" s="1038"/>
      <c r="E66" s="1039"/>
      <c r="F66" s="1040" t="s">
        <v>31</v>
      </c>
      <c r="G66" s="1041"/>
      <c r="H66" s="975" t="s">
        <v>32</v>
      </c>
      <c r="I66" s="975"/>
      <c r="J66" s="975"/>
      <c r="K66" s="1041"/>
      <c r="L66" s="1031" t="s">
        <v>212</v>
      </c>
      <c r="M66" s="1029"/>
      <c r="N66" s="1030"/>
      <c r="O66" s="1030"/>
      <c r="P66" s="1031" t="s">
        <v>361</v>
      </c>
      <c r="Q66" s="1032">
        <f>+G66*K66*M66</f>
        <v>0</v>
      </c>
      <c r="R66" s="1033"/>
      <c r="S66" s="1033"/>
      <c r="T66" s="1034"/>
      <c r="U66" s="1042"/>
      <c r="V66" s="1043"/>
      <c r="W66" s="1043"/>
      <c r="X66" s="1044"/>
      <c r="Y66" s="1045"/>
    </row>
    <row r="67" spans="1:25" s="827" customFormat="1" ht="18.899999999999999" customHeight="1" x14ac:dyDescent="0.2">
      <c r="B67" s="1024"/>
      <c r="C67" s="1025"/>
      <c r="D67" s="1038"/>
      <c r="E67" s="1027" t="s">
        <v>42</v>
      </c>
      <c r="F67" s="951" t="s">
        <v>33</v>
      </c>
      <c r="G67" s="828"/>
      <c r="H67" s="827" t="s">
        <v>34</v>
      </c>
      <c r="K67" s="828"/>
      <c r="L67" s="1028" t="s">
        <v>211</v>
      </c>
      <c r="M67" s="1029"/>
      <c r="N67" s="1030"/>
      <c r="O67" s="1030"/>
      <c r="P67" s="1031" t="s">
        <v>361</v>
      </c>
      <c r="Q67" s="1032">
        <f>+G67*K67*M67</f>
        <v>0</v>
      </c>
      <c r="R67" s="1033"/>
      <c r="S67" s="1033"/>
      <c r="T67" s="1034"/>
      <c r="U67" s="1042"/>
      <c r="V67" s="1043"/>
      <c r="W67" s="1043"/>
      <c r="X67" s="1044"/>
      <c r="Y67" s="1046"/>
    </row>
    <row r="68" spans="1:25" s="827" customFormat="1" ht="18.899999999999999" customHeight="1" x14ac:dyDescent="0.2">
      <c r="B68" s="1024"/>
      <c r="C68" s="1025"/>
      <c r="D68" s="1038"/>
      <c r="E68" s="1039"/>
      <c r="F68" s="1040" t="s">
        <v>33</v>
      </c>
      <c r="G68" s="1041"/>
      <c r="H68" s="975" t="s">
        <v>34</v>
      </c>
      <c r="I68" s="975"/>
      <c r="J68" s="975"/>
      <c r="K68" s="1041"/>
      <c r="L68" s="1031" t="s">
        <v>211</v>
      </c>
      <c r="M68" s="1029"/>
      <c r="N68" s="1030"/>
      <c r="O68" s="1030"/>
      <c r="P68" s="1031" t="s">
        <v>361</v>
      </c>
      <c r="Q68" s="1047">
        <f>+G68*K68*M68</f>
        <v>0</v>
      </c>
      <c r="R68" s="1048"/>
      <c r="S68" s="1048"/>
      <c r="T68" s="1049"/>
      <c r="U68" s="1042"/>
      <c r="V68" s="1043"/>
      <c r="W68" s="1043"/>
      <c r="X68" s="1044"/>
      <c r="Y68" s="828"/>
    </row>
    <row r="69" spans="1:25" s="827" customFormat="1" ht="17.100000000000001" customHeight="1" thickBot="1" x14ac:dyDescent="0.25">
      <c r="B69" s="1050"/>
      <c r="C69" s="1051"/>
      <c r="D69" s="1052" t="s">
        <v>77</v>
      </c>
      <c r="E69" s="1052"/>
      <c r="F69" s="1052"/>
      <c r="G69" s="1052"/>
      <c r="H69" s="1052"/>
      <c r="I69" s="1052"/>
      <c r="J69" s="1052"/>
      <c r="K69" s="1052"/>
      <c r="L69" s="1052"/>
      <c r="M69" s="1053"/>
      <c r="N69" s="1036"/>
      <c r="O69" s="1036"/>
      <c r="P69" s="1054"/>
      <c r="Q69" s="1032">
        <f>SUM(Q65:T68)</f>
        <v>0</v>
      </c>
      <c r="R69" s="1033"/>
      <c r="S69" s="1033"/>
      <c r="T69" s="1034"/>
      <c r="U69" s="1055">
        <f>IF(OR(Q64="",M64=""),0,ROUND(Q69/(Q64/M64),0))</f>
        <v>0</v>
      </c>
      <c r="V69" s="1056"/>
      <c r="W69" s="1056"/>
      <c r="X69" s="1057" t="s">
        <v>361</v>
      </c>
      <c r="Y69" s="828"/>
    </row>
    <row r="70" spans="1:25" s="827" customFormat="1" ht="18.899999999999999" customHeight="1" x14ac:dyDescent="0.2">
      <c r="A70" s="1058" t="s">
        <v>592</v>
      </c>
      <c r="B70" s="1016" t="s">
        <v>596</v>
      </c>
      <c r="C70" s="1017"/>
      <c r="D70" s="1018" t="s">
        <v>76</v>
      </c>
      <c r="E70" s="1019"/>
      <c r="F70" s="1019"/>
      <c r="G70" s="1019"/>
      <c r="H70" s="1019"/>
      <c r="I70" s="1019"/>
      <c r="J70" s="1019"/>
      <c r="K70" s="1019"/>
      <c r="L70" s="1020"/>
      <c r="M70" s="997"/>
      <c r="N70" s="998"/>
      <c r="O70" s="998"/>
      <c r="P70" s="999" t="s">
        <v>361</v>
      </c>
      <c r="Q70" s="1021">
        <f>+M70*160</f>
        <v>0</v>
      </c>
      <c r="R70" s="1022"/>
      <c r="S70" s="1022"/>
      <c r="T70" s="1023"/>
      <c r="U70" s="1000"/>
      <c r="V70" s="1001"/>
      <c r="W70" s="1001"/>
      <c r="X70" s="1003"/>
      <c r="Y70" s="828"/>
    </row>
    <row r="71" spans="1:25" s="827" customFormat="1" ht="18.899999999999999" customHeight="1" x14ac:dyDescent="0.2">
      <c r="A71" s="1059"/>
      <c r="B71" s="1024"/>
      <c r="C71" s="1025"/>
      <c r="D71" s="1026" t="s">
        <v>386</v>
      </c>
      <c r="E71" s="1027" t="s">
        <v>338</v>
      </c>
      <c r="F71" s="951" t="s">
        <v>31</v>
      </c>
      <c r="G71" s="828"/>
      <c r="H71" s="827" t="s">
        <v>32</v>
      </c>
      <c r="K71" s="828"/>
      <c r="L71" s="1028" t="s">
        <v>212</v>
      </c>
      <c r="M71" s="1029"/>
      <c r="N71" s="1030"/>
      <c r="O71" s="1030"/>
      <c r="P71" s="1031" t="s">
        <v>361</v>
      </c>
      <c r="Q71" s="1032">
        <f>+G71*K71*M71</f>
        <v>0</v>
      </c>
      <c r="R71" s="1033"/>
      <c r="S71" s="1033"/>
      <c r="T71" s="1034"/>
      <c r="U71" s="1035"/>
      <c r="V71" s="1036"/>
      <c r="W71" s="1036"/>
      <c r="X71" s="1037"/>
      <c r="Y71" s="828"/>
    </row>
    <row r="72" spans="1:25" s="827" customFormat="1" ht="18.899999999999999" customHeight="1" x14ac:dyDescent="0.2">
      <c r="A72" s="1059"/>
      <c r="B72" s="1024"/>
      <c r="C72" s="1025"/>
      <c r="D72" s="1038"/>
      <c r="E72" s="1039"/>
      <c r="F72" s="1040" t="s">
        <v>31</v>
      </c>
      <c r="G72" s="1041"/>
      <c r="H72" s="975" t="s">
        <v>32</v>
      </c>
      <c r="I72" s="975"/>
      <c r="J72" s="975"/>
      <c r="K72" s="1041"/>
      <c r="L72" s="1031" t="s">
        <v>212</v>
      </c>
      <c r="M72" s="1029"/>
      <c r="N72" s="1030"/>
      <c r="O72" s="1030"/>
      <c r="P72" s="1031" t="s">
        <v>361</v>
      </c>
      <c r="Q72" s="1032">
        <f>+G72*K72*M72</f>
        <v>0</v>
      </c>
      <c r="R72" s="1033"/>
      <c r="S72" s="1033"/>
      <c r="T72" s="1034"/>
      <c r="U72" s="1042"/>
      <c r="V72" s="1043"/>
      <c r="W72" s="1043"/>
      <c r="X72" s="1044"/>
      <c r="Y72" s="1045"/>
    </row>
    <row r="73" spans="1:25" s="827" customFormat="1" ht="18.899999999999999" customHeight="1" x14ac:dyDescent="0.2">
      <c r="A73" s="1059"/>
      <c r="B73" s="1024"/>
      <c r="C73" s="1025"/>
      <c r="D73" s="1038"/>
      <c r="E73" s="1027" t="s">
        <v>42</v>
      </c>
      <c r="F73" s="951" t="s">
        <v>33</v>
      </c>
      <c r="G73" s="828"/>
      <c r="H73" s="827" t="s">
        <v>34</v>
      </c>
      <c r="K73" s="828"/>
      <c r="L73" s="1028" t="s">
        <v>211</v>
      </c>
      <c r="M73" s="1029"/>
      <c r="N73" s="1030"/>
      <c r="O73" s="1030"/>
      <c r="P73" s="1031" t="s">
        <v>361</v>
      </c>
      <c r="Q73" s="1032">
        <f>+G73*K73*M73</f>
        <v>0</v>
      </c>
      <c r="R73" s="1033"/>
      <c r="S73" s="1033"/>
      <c r="T73" s="1034"/>
      <c r="U73" s="1042"/>
      <c r="V73" s="1043"/>
      <c r="W73" s="1043"/>
      <c r="X73" s="1044"/>
      <c r="Y73" s="1046"/>
    </row>
    <row r="74" spans="1:25" s="827" customFormat="1" ht="18.899999999999999" customHeight="1" x14ac:dyDescent="0.2">
      <c r="A74" s="1059"/>
      <c r="B74" s="1024"/>
      <c r="C74" s="1025"/>
      <c r="D74" s="1038"/>
      <c r="E74" s="1039"/>
      <c r="F74" s="1040" t="s">
        <v>33</v>
      </c>
      <c r="G74" s="1041"/>
      <c r="H74" s="975" t="s">
        <v>34</v>
      </c>
      <c r="I74" s="975"/>
      <c r="J74" s="975"/>
      <c r="K74" s="1041"/>
      <c r="L74" s="1031" t="s">
        <v>211</v>
      </c>
      <c r="M74" s="1029"/>
      <c r="N74" s="1030"/>
      <c r="O74" s="1030"/>
      <c r="P74" s="1031" t="s">
        <v>361</v>
      </c>
      <c r="Q74" s="1047">
        <f>+G74*K74*M74</f>
        <v>0</v>
      </c>
      <c r="R74" s="1048"/>
      <c r="S74" s="1048"/>
      <c r="T74" s="1049"/>
      <c r="U74" s="1042"/>
      <c r="V74" s="1043"/>
      <c r="W74" s="1043"/>
      <c r="X74" s="1044"/>
      <c r="Y74" s="828"/>
    </row>
    <row r="75" spans="1:25" s="827" customFormat="1" ht="17.100000000000001" customHeight="1" thickBot="1" x14ac:dyDescent="0.25">
      <c r="A75" s="1059"/>
      <c r="B75" s="1050"/>
      <c r="C75" s="1051"/>
      <c r="D75" s="1052" t="s">
        <v>77</v>
      </c>
      <c r="E75" s="1052"/>
      <c r="F75" s="1052"/>
      <c r="G75" s="1052"/>
      <c r="H75" s="1052"/>
      <c r="I75" s="1052"/>
      <c r="J75" s="1052"/>
      <c r="K75" s="1052"/>
      <c r="L75" s="1052"/>
      <c r="M75" s="1053"/>
      <c r="N75" s="1036"/>
      <c r="O75" s="1036"/>
      <c r="P75" s="1054"/>
      <c r="Q75" s="1032">
        <f>SUM(Q71:T74)</f>
        <v>0</v>
      </c>
      <c r="R75" s="1033"/>
      <c r="S75" s="1033"/>
      <c r="T75" s="1034"/>
      <c r="U75" s="1055">
        <f>IF(OR(Q70="",M70=""),0,ROUND(Q75/(Q70/M70),0))</f>
        <v>0</v>
      </c>
      <c r="V75" s="1056"/>
      <c r="W75" s="1056"/>
      <c r="X75" s="1057" t="s">
        <v>361</v>
      </c>
      <c r="Y75" s="828"/>
    </row>
    <row r="76" spans="1:25" s="827" customFormat="1" ht="18.899999999999999" customHeight="1" x14ac:dyDescent="0.2">
      <c r="A76" s="1058" t="s">
        <v>592</v>
      </c>
      <c r="B76" s="1016" t="s">
        <v>597</v>
      </c>
      <c r="C76" s="1017"/>
      <c r="D76" s="1018" t="s">
        <v>76</v>
      </c>
      <c r="E76" s="1019"/>
      <c r="F76" s="1019"/>
      <c r="G76" s="1019"/>
      <c r="H76" s="1019"/>
      <c r="I76" s="1019"/>
      <c r="J76" s="1019"/>
      <c r="K76" s="1019"/>
      <c r="L76" s="1020"/>
      <c r="M76" s="997"/>
      <c r="N76" s="998"/>
      <c r="O76" s="998"/>
      <c r="P76" s="999" t="s">
        <v>361</v>
      </c>
      <c r="Q76" s="1021">
        <f>+M76*160</f>
        <v>0</v>
      </c>
      <c r="R76" s="1022"/>
      <c r="S76" s="1022"/>
      <c r="T76" s="1023"/>
      <c r="U76" s="1000"/>
      <c r="V76" s="1001"/>
      <c r="W76" s="1001"/>
      <c r="X76" s="1003"/>
      <c r="Y76" s="828"/>
    </row>
    <row r="77" spans="1:25" s="827" customFormat="1" ht="18.899999999999999" customHeight="1" x14ac:dyDescent="0.2">
      <c r="A77" s="1059"/>
      <c r="B77" s="1024"/>
      <c r="C77" s="1025"/>
      <c r="D77" s="1026" t="s">
        <v>386</v>
      </c>
      <c r="E77" s="1027" t="s">
        <v>338</v>
      </c>
      <c r="F77" s="951" t="s">
        <v>31</v>
      </c>
      <c r="G77" s="828"/>
      <c r="H77" s="827" t="s">
        <v>32</v>
      </c>
      <c r="K77" s="828"/>
      <c r="L77" s="1028" t="s">
        <v>212</v>
      </c>
      <c r="M77" s="1029"/>
      <c r="N77" s="1030"/>
      <c r="O77" s="1030"/>
      <c r="P77" s="1031" t="s">
        <v>361</v>
      </c>
      <c r="Q77" s="1032">
        <f>+G77*K77*M77</f>
        <v>0</v>
      </c>
      <c r="R77" s="1033"/>
      <c r="S77" s="1033"/>
      <c r="T77" s="1034"/>
      <c r="U77" s="1035"/>
      <c r="V77" s="1036"/>
      <c r="W77" s="1036"/>
      <c r="X77" s="1037"/>
      <c r="Y77" s="828"/>
    </row>
    <row r="78" spans="1:25" s="827" customFormat="1" ht="18.899999999999999" customHeight="1" x14ac:dyDescent="0.2">
      <c r="A78" s="1059"/>
      <c r="B78" s="1024"/>
      <c r="C78" s="1025"/>
      <c r="D78" s="1038"/>
      <c r="E78" s="1039"/>
      <c r="F78" s="1040" t="s">
        <v>31</v>
      </c>
      <c r="G78" s="1041"/>
      <c r="H78" s="975" t="s">
        <v>32</v>
      </c>
      <c r="I78" s="975"/>
      <c r="J78" s="975"/>
      <c r="K78" s="1041"/>
      <c r="L78" s="1031" t="s">
        <v>212</v>
      </c>
      <c r="M78" s="1029"/>
      <c r="N78" s="1030"/>
      <c r="O78" s="1030"/>
      <c r="P78" s="1031" t="s">
        <v>361</v>
      </c>
      <c r="Q78" s="1032">
        <f>+G78*K78*M78</f>
        <v>0</v>
      </c>
      <c r="R78" s="1033"/>
      <c r="S78" s="1033"/>
      <c r="T78" s="1034"/>
      <c r="U78" s="1042"/>
      <c r="V78" s="1043"/>
      <c r="W78" s="1043"/>
      <c r="X78" s="1044"/>
      <c r="Y78" s="1045"/>
    </row>
    <row r="79" spans="1:25" s="827" customFormat="1" ht="18.899999999999999" customHeight="1" x14ac:dyDescent="0.2">
      <c r="A79" s="1059"/>
      <c r="B79" s="1024"/>
      <c r="C79" s="1025"/>
      <c r="D79" s="1038"/>
      <c r="E79" s="1027" t="s">
        <v>42</v>
      </c>
      <c r="F79" s="951" t="s">
        <v>33</v>
      </c>
      <c r="G79" s="828"/>
      <c r="H79" s="827" t="s">
        <v>34</v>
      </c>
      <c r="K79" s="828"/>
      <c r="L79" s="1028" t="s">
        <v>211</v>
      </c>
      <c r="M79" s="1029"/>
      <c r="N79" s="1030"/>
      <c r="O79" s="1030"/>
      <c r="P79" s="1031" t="s">
        <v>361</v>
      </c>
      <c r="Q79" s="1032">
        <f>+G79*K79*M79</f>
        <v>0</v>
      </c>
      <c r="R79" s="1033"/>
      <c r="S79" s="1033"/>
      <c r="T79" s="1034"/>
      <c r="U79" s="1042"/>
      <c r="V79" s="1043"/>
      <c r="W79" s="1043"/>
      <c r="X79" s="1044"/>
      <c r="Y79" s="1046"/>
    </row>
    <row r="80" spans="1:25" s="827" customFormat="1" ht="18.899999999999999" customHeight="1" x14ac:dyDescent="0.2">
      <c r="A80" s="1059"/>
      <c r="B80" s="1024"/>
      <c r="C80" s="1025"/>
      <c r="D80" s="1038"/>
      <c r="E80" s="1039"/>
      <c r="F80" s="1040" t="s">
        <v>33</v>
      </c>
      <c r="G80" s="1041"/>
      <c r="H80" s="975" t="s">
        <v>34</v>
      </c>
      <c r="I80" s="975"/>
      <c r="J80" s="975"/>
      <c r="K80" s="1041"/>
      <c r="L80" s="1031" t="s">
        <v>211</v>
      </c>
      <c r="M80" s="1029"/>
      <c r="N80" s="1030"/>
      <c r="O80" s="1030"/>
      <c r="P80" s="1031" t="s">
        <v>361</v>
      </c>
      <c r="Q80" s="1047">
        <f>+G80*K80*M80</f>
        <v>0</v>
      </c>
      <c r="R80" s="1048"/>
      <c r="S80" s="1048"/>
      <c r="T80" s="1049"/>
      <c r="U80" s="1042"/>
      <c r="V80" s="1043"/>
      <c r="W80" s="1043"/>
      <c r="X80" s="1044"/>
      <c r="Y80" s="828"/>
    </row>
    <row r="81" spans="1:37" s="827" customFormat="1" ht="17.100000000000001" customHeight="1" thickBot="1" x14ac:dyDescent="0.25">
      <c r="A81" s="1059"/>
      <c r="B81" s="1050"/>
      <c r="C81" s="1051"/>
      <c r="D81" s="1052" t="s">
        <v>77</v>
      </c>
      <c r="E81" s="1052"/>
      <c r="F81" s="1052"/>
      <c r="G81" s="1052"/>
      <c r="H81" s="1052"/>
      <c r="I81" s="1052"/>
      <c r="J81" s="1052"/>
      <c r="K81" s="1052"/>
      <c r="L81" s="1052"/>
      <c r="M81" s="1053"/>
      <c r="N81" s="1036"/>
      <c r="O81" s="1036"/>
      <c r="P81" s="1054"/>
      <c r="Q81" s="1032">
        <f>SUM(Q77:T80)</f>
        <v>0</v>
      </c>
      <c r="R81" s="1033"/>
      <c r="S81" s="1033"/>
      <c r="T81" s="1034"/>
      <c r="U81" s="1055">
        <f>IF(OR(Q76="",M76=""),0,ROUND(Q81/(Q76/M76),0))</f>
        <v>0</v>
      </c>
      <c r="V81" s="1056"/>
      <c r="W81" s="1056"/>
      <c r="X81" s="1057" t="s">
        <v>361</v>
      </c>
      <c r="Y81" s="828"/>
    </row>
    <row r="82" spans="1:37" s="827" customFormat="1" ht="17.100000000000001" customHeight="1" x14ac:dyDescent="0.2">
      <c r="B82" s="1060" t="s">
        <v>385</v>
      </c>
      <c r="C82" s="1017"/>
      <c r="D82" s="894" t="s">
        <v>43</v>
      </c>
      <c r="E82" s="895"/>
      <c r="F82" s="895"/>
      <c r="G82" s="895"/>
      <c r="H82" s="895"/>
      <c r="I82" s="895"/>
      <c r="J82" s="895"/>
      <c r="K82" s="895"/>
      <c r="L82" s="896"/>
      <c r="M82" s="1029"/>
      <c r="N82" s="1030"/>
      <c r="O82" s="1030"/>
      <c r="P82" s="1031" t="s">
        <v>361</v>
      </c>
      <c r="Q82" s="1061"/>
      <c r="R82" s="1062"/>
      <c r="S82" s="1062"/>
      <c r="T82" s="1063"/>
      <c r="U82" s="1035"/>
      <c r="V82" s="1036"/>
      <c r="W82" s="1036"/>
      <c r="X82" s="1037"/>
      <c r="Y82" s="936"/>
    </row>
    <row r="83" spans="1:37" s="827" customFormat="1" ht="17.100000000000001" customHeight="1" thickBot="1" x14ac:dyDescent="0.25">
      <c r="B83" s="1064"/>
      <c r="C83" s="1051"/>
      <c r="D83" s="1052" t="s">
        <v>387</v>
      </c>
      <c r="E83" s="1052"/>
      <c r="F83" s="1065" t="s">
        <v>33</v>
      </c>
      <c r="G83" s="1065"/>
      <c r="H83" s="1065" t="s">
        <v>34</v>
      </c>
      <c r="I83" s="1065"/>
      <c r="J83" s="1065"/>
      <c r="K83" s="1065"/>
      <c r="L83" s="1066" t="s">
        <v>211</v>
      </c>
      <c r="M83" s="1009"/>
      <c r="N83" s="1010"/>
      <c r="O83" s="1010"/>
      <c r="P83" s="1011" t="s">
        <v>361</v>
      </c>
      <c r="Q83" s="1067"/>
      <c r="R83" s="1068"/>
      <c r="S83" s="1068"/>
      <c r="T83" s="1069"/>
      <c r="U83" s="1012"/>
      <c r="V83" s="1013"/>
      <c r="W83" s="1013"/>
      <c r="X83" s="1015"/>
      <c r="Y83" s="936"/>
    </row>
    <row r="84" spans="1:37" s="93" customFormat="1" ht="12" customHeight="1" x14ac:dyDescent="0.2">
      <c r="B84" s="96" t="s">
        <v>445</v>
      </c>
      <c r="C84" s="1070"/>
      <c r="D84" s="1071"/>
      <c r="O84" s="1072"/>
      <c r="P84" s="1072"/>
      <c r="Q84" s="1072"/>
      <c r="R84" s="1072"/>
      <c r="S84" s="1072"/>
      <c r="T84" s="1072"/>
      <c r="U84" s="1072"/>
      <c r="V84" s="1072"/>
      <c r="W84" s="1072"/>
      <c r="X84" s="1073"/>
      <c r="Y84" s="1073"/>
      <c r="Z84" s="1073"/>
      <c r="AA84" s="1073"/>
      <c r="AB84" s="1073"/>
      <c r="AC84" s="1073"/>
      <c r="AD84" s="1073"/>
      <c r="AE84" s="1073"/>
      <c r="AF84" s="1073"/>
      <c r="AG84" s="1073"/>
      <c r="AH84" s="1073"/>
      <c r="AI84" s="1073"/>
    </row>
    <row r="85" spans="1:37" s="93" customFormat="1" ht="12" customHeight="1" x14ac:dyDescent="0.2">
      <c r="B85" s="96" t="s">
        <v>593</v>
      </c>
    </row>
    <row r="86" spans="1:37" s="93" customFormat="1" ht="12" customHeight="1" x14ac:dyDescent="0.2">
      <c r="B86" s="96" t="s">
        <v>594</v>
      </c>
    </row>
    <row r="87" spans="1:37" s="93" customFormat="1" ht="12" customHeight="1" x14ac:dyDescent="0.2">
      <c r="B87" s="96" t="s">
        <v>548</v>
      </c>
    </row>
    <row r="88" spans="1:37" s="93" customFormat="1" ht="12" customHeight="1" x14ac:dyDescent="0.2">
      <c r="B88" s="96" t="s">
        <v>595</v>
      </c>
    </row>
    <row r="89" spans="1:37" s="803" customFormat="1" ht="9.75" customHeight="1" x14ac:dyDescent="0.2">
      <c r="B89" s="96"/>
    </row>
    <row r="90" spans="1:37" s="803" customFormat="1" ht="18" customHeight="1" x14ac:dyDescent="0.2">
      <c r="B90" s="1074" t="s">
        <v>189</v>
      </c>
      <c r="C90" s="1075"/>
      <c r="D90" s="1075"/>
      <c r="E90" s="1075"/>
      <c r="F90" s="1075"/>
      <c r="G90" s="1075"/>
      <c r="H90" s="1075"/>
      <c r="I90" s="1075"/>
      <c r="J90" s="1075"/>
      <c r="K90" s="1076"/>
      <c r="L90" s="1077" t="s">
        <v>599</v>
      </c>
      <c r="M90" s="1077"/>
      <c r="N90" s="1077"/>
      <c r="O90" s="1077"/>
      <c r="P90" s="1077"/>
      <c r="Q90" s="1077"/>
      <c r="R90" s="1077"/>
      <c r="S90" s="1077"/>
      <c r="T90" s="1077"/>
      <c r="U90" s="1077"/>
      <c r="V90" s="1077"/>
      <c r="W90" s="1077"/>
      <c r="X90" s="1077"/>
      <c r="Y90" s="1077"/>
      <c r="Z90" s="1077"/>
      <c r="AA90" s="1077"/>
      <c r="AB90" s="1077"/>
      <c r="AC90" s="1077"/>
      <c r="AD90" s="1077"/>
      <c r="AE90" s="1077"/>
      <c r="AF90" s="1077"/>
      <c r="AG90" s="1077"/>
      <c r="AH90" s="1077"/>
      <c r="AI90" s="1077"/>
      <c r="AJ90" s="1078"/>
    </row>
    <row r="91" spans="1:37" s="803" customFormat="1" ht="17.100000000000001" customHeight="1" x14ac:dyDescent="0.2">
      <c r="B91" s="1079"/>
      <c r="C91" s="1080"/>
      <c r="D91" s="1080"/>
      <c r="E91" s="1080"/>
      <c r="F91" s="1080"/>
      <c r="G91" s="1080"/>
      <c r="H91" s="1080"/>
      <c r="I91" s="1080"/>
      <c r="J91" s="1080"/>
      <c r="K91" s="1080"/>
      <c r="L91" s="1080"/>
      <c r="M91" s="1080"/>
      <c r="N91" s="1080"/>
      <c r="O91" s="1080"/>
      <c r="P91" s="1080"/>
      <c r="Q91" s="1080"/>
      <c r="R91" s="1080"/>
      <c r="S91" s="1080"/>
      <c r="T91" s="1080"/>
      <c r="U91" s="1080"/>
      <c r="V91" s="1080"/>
      <c r="W91" s="1080"/>
      <c r="X91" s="1080"/>
      <c r="Y91" s="1080"/>
      <c r="Z91" s="1080"/>
      <c r="AA91" s="1080"/>
      <c r="AB91" s="1080"/>
      <c r="AC91" s="1080"/>
      <c r="AD91" s="1080"/>
      <c r="AE91" s="1080"/>
      <c r="AF91" s="1080"/>
      <c r="AG91" s="1080"/>
      <c r="AH91" s="1080"/>
      <c r="AI91" s="1080"/>
      <c r="AJ91" s="1081"/>
      <c r="AK91" s="1082"/>
    </row>
    <row r="92" spans="1:37" s="803" customFormat="1" ht="17.100000000000001" customHeight="1" x14ac:dyDescent="0.2">
      <c r="B92" s="1079"/>
      <c r="C92" s="1080"/>
      <c r="D92" s="1080"/>
      <c r="E92" s="1080"/>
      <c r="F92" s="1080"/>
      <c r="G92" s="1080"/>
      <c r="H92" s="1080"/>
      <c r="I92" s="1080"/>
      <c r="J92" s="1080"/>
      <c r="K92" s="1080"/>
      <c r="L92" s="1080"/>
      <c r="M92" s="1080"/>
      <c r="N92" s="1080"/>
      <c r="O92" s="1080"/>
      <c r="P92" s="1080"/>
      <c r="Q92" s="1080"/>
      <c r="R92" s="1080"/>
      <c r="S92" s="1080"/>
      <c r="T92" s="1080"/>
      <c r="U92" s="1080"/>
      <c r="V92" s="1080"/>
      <c r="W92" s="1080"/>
      <c r="X92" s="1080"/>
      <c r="Y92" s="1080"/>
      <c r="Z92" s="1080"/>
      <c r="AA92" s="1080"/>
      <c r="AB92" s="1080"/>
      <c r="AC92" s="1080"/>
      <c r="AD92" s="1080"/>
      <c r="AE92" s="1080"/>
      <c r="AF92" s="1080"/>
      <c r="AG92" s="1080"/>
      <c r="AH92" s="1080"/>
      <c r="AI92" s="1080"/>
      <c r="AJ92" s="1081"/>
      <c r="AK92" s="1082"/>
    </row>
    <row r="93" spans="1:37" s="812" customFormat="1" ht="17.100000000000001" customHeight="1" x14ac:dyDescent="0.2">
      <c r="A93" s="798"/>
      <c r="B93" s="1083"/>
      <c r="C93" s="1084"/>
      <c r="D93" s="1084"/>
      <c r="E93" s="1084"/>
      <c r="F93" s="1084"/>
      <c r="G93" s="1084"/>
      <c r="H93" s="1084"/>
      <c r="I93" s="1084"/>
      <c r="J93" s="1084"/>
      <c r="K93" s="1084"/>
      <c r="L93" s="1084"/>
      <c r="M93" s="1084"/>
      <c r="N93" s="1084"/>
      <c r="O93" s="1084"/>
      <c r="P93" s="1084"/>
      <c r="Q93" s="1084"/>
      <c r="R93" s="1084"/>
      <c r="S93" s="1084"/>
      <c r="T93" s="1084"/>
      <c r="U93" s="1084"/>
      <c r="V93" s="1084"/>
      <c r="W93" s="1084"/>
      <c r="X93" s="1084"/>
      <c r="Y93" s="1084"/>
      <c r="Z93" s="1084"/>
      <c r="AA93" s="1084"/>
      <c r="AB93" s="1084"/>
      <c r="AC93" s="1084"/>
      <c r="AD93" s="1084"/>
      <c r="AE93" s="1084"/>
      <c r="AF93" s="1084"/>
      <c r="AG93" s="1084"/>
      <c r="AH93" s="1084"/>
      <c r="AI93" s="1084"/>
      <c r="AJ93" s="1085"/>
      <c r="AK93" s="1082"/>
    </row>
    <row r="94" spans="1:37" s="812" customFormat="1" ht="17.100000000000001" customHeight="1" x14ac:dyDescent="0.2">
      <c r="A94" s="798"/>
      <c r="B94" s="1082"/>
      <c r="C94" s="1082"/>
      <c r="D94" s="1082"/>
      <c r="E94" s="1082"/>
      <c r="F94" s="1082"/>
      <c r="G94" s="1082"/>
      <c r="H94" s="1082"/>
      <c r="I94" s="1082"/>
      <c r="J94" s="1082"/>
      <c r="K94" s="1082"/>
      <c r="L94" s="1082"/>
      <c r="M94" s="1082"/>
      <c r="N94" s="1082"/>
      <c r="O94" s="1082"/>
      <c r="P94" s="1082"/>
      <c r="Q94" s="1082"/>
      <c r="R94" s="1082"/>
      <c r="S94" s="1082"/>
      <c r="T94" s="1082"/>
      <c r="U94" s="1082"/>
      <c r="V94" s="1082"/>
      <c r="W94" s="1082"/>
      <c r="X94" s="1082"/>
      <c r="Y94" s="1082"/>
      <c r="Z94" s="1082"/>
      <c r="AA94" s="1082"/>
      <c r="AB94" s="1082"/>
      <c r="AC94" s="1082"/>
      <c r="AD94" s="1082"/>
      <c r="AE94" s="1082"/>
      <c r="AF94" s="1082"/>
      <c r="AG94" s="1082"/>
      <c r="AH94" s="1082"/>
      <c r="AI94" s="1082"/>
      <c r="AJ94" s="1082"/>
      <c r="AK94" s="1082"/>
    </row>
    <row r="95" spans="1:37" s="827" customFormat="1" ht="20.100000000000001" customHeight="1" x14ac:dyDescent="0.2">
      <c r="A95" s="803"/>
      <c r="B95" s="812" t="s">
        <v>605</v>
      </c>
      <c r="C95" s="812"/>
      <c r="D95" s="812"/>
      <c r="E95" s="803"/>
      <c r="F95" s="803"/>
      <c r="G95" s="803"/>
      <c r="H95" s="803"/>
      <c r="I95" s="803"/>
      <c r="J95" s="803"/>
      <c r="K95" s="803"/>
      <c r="L95" s="803"/>
      <c r="M95" s="803"/>
      <c r="N95" s="803"/>
      <c r="O95" s="803"/>
      <c r="P95" s="803"/>
      <c r="Q95" s="803"/>
      <c r="R95" s="803"/>
      <c r="S95" s="803"/>
      <c r="T95" s="803"/>
      <c r="U95" s="803"/>
      <c r="V95" s="803"/>
      <c r="W95" s="803"/>
      <c r="X95" s="803"/>
      <c r="Y95" s="803"/>
      <c r="Z95" s="803"/>
      <c r="AA95" s="803"/>
      <c r="AB95" s="803"/>
      <c r="AC95" s="803"/>
      <c r="AD95" s="803"/>
      <c r="AE95" s="803"/>
      <c r="AF95" s="803"/>
      <c r="AG95" s="803"/>
      <c r="AH95" s="803"/>
      <c r="AI95" s="803"/>
      <c r="AJ95" s="803"/>
      <c r="AK95" s="803"/>
    </row>
    <row r="96" spans="1:37" s="827" customFormat="1" ht="14.1" customHeight="1" x14ac:dyDescent="0.2">
      <c r="B96" s="881" t="s">
        <v>389</v>
      </c>
      <c r="C96" s="858"/>
      <c r="D96" s="858"/>
      <c r="E96" s="858"/>
      <c r="F96" s="859"/>
      <c r="G96" s="881" t="s">
        <v>391</v>
      </c>
      <c r="H96" s="858"/>
      <c r="I96" s="858"/>
      <c r="J96" s="859"/>
      <c r="K96" s="1086" t="s">
        <v>198</v>
      </c>
      <c r="L96" s="1086"/>
      <c r="M96" s="1086"/>
      <c r="N96" s="881" t="s">
        <v>388</v>
      </c>
      <c r="O96" s="858"/>
      <c r="P96" s="858"/>
      <c r="Q96" s="858"/>
      <c r="R96" s="858"/>
      <c r="S96" s="858"/>
      <c r="T96" s="858"/>
      <c r="U96" s="858"/>
      <c r="V96" s="859"/>
      <c r="W96" s="881" t="s">
        <v>390</v>
      </c>
      <c r="X96" s="858"/>
      <c r="Y96" s="858"/>
      <c r="Z96" s="858"/>
      <c r="AA96" s="859"/>
      <c r="AB96" s="857" t="s">
        <v>45</v>
      </c>
      <c r="AC96" s="869"/>
      <c r="AD96" s="1087"/>
      <c r="AE96" s="857" t="s">
        <v>260</v>
      </c>
      <c r="AF96" s="869"/>
      <c r="AG96" s="1087"/>
      <c r="AH96" s="915" t="s">
        <v>51</v>
      </c>
      <c r="AI96" s="889"/>
      <c r="AJ96" s="889"/>
      <c r="AK96" s="890"/>
    </row>
    <row r="97" spans="1:37" s="827" customFormat="1" ht="21.9" customHeight="1" x14ac:dyDescent="0.2">
      <c r="B97" s="866"/>
      <c r="C97" s="867"/>
      <c r="D97" s="867"/>
      <c r="E97" s="867"/>
      <c r="F97" s="868"/>
      <c r="G97" s="866"/>
      <c r="H97" s="867"/>
      <c r="I97" s="867"/>
      <c r="J97" s="868"/>
      <c r="K97" s="1086"/>
      <c r="L97" s="1086"/>
      <c r="M97" s="1086"/>
      <c r="N97" s="866"/>
      <c r="O97" s="867"/>
      <c r="P97" s="867"/>
      <c r="Q97" s="867"/>
      <c r="R97" s="867"/>
      <c r="S97" s="867"/>
      <c r="T97" s="867"/>
      <c r="U97" s="867"/>
      <c r="V97" s="868"/>
      <c r="W97" s="866"/>
      <c r="X97" s="867"/>
      <c r="Y97" s="867"/>
      <c r="Z97" s="867"/>
      <c r="AA97" s="868"/>
      <c r="AB97" s="874"/>
      <c r="AC97" s="875"/>
      <c r="AD97" s="1088"/>
      <c r="AE97" s="874"/>
      <c r="AF97" s="875"/>
      <c r="AG97" s="1088"/>
      <c r="AH97" s="1086" t="s">
        <v>49</v>
      </c>
      <c r="AI97" s="961"/>
      <c r="AJ97" s="1089" t="s">
        <v>50</v>
      </c>
      <c r="AK97" s="1090"/>
    </row>
    <row r="98" spans="1:37" s="827" customFormat="1" ht="18" customHeight="1" x14ac:dyDescent="0.2">
      <c r="B98" s="1091" t="s">
        <v>238</v>
      </c>
      <c r="C98" s="963" t="s">
        <v>96</v>
      </c>
      <c r="D98" s="964"/>
      <c r="E98" s="964"/>
      <c r="F98" s="966"/>
      <c r="G98" s="963" t="s">
        <v>600</v>
      </c>
      <c r="H98" s="964"/>
      <c r="I98" s="964"/>
      <c r="J98" s="964"/>
      <c r="K98" s="1092" t="s">
        <v>1170</v>
      </c>
      <c r="L98" s="1092"/>
      <c r="M98" s="1092"/>
      <c r="N98" s="1093" t="s">
        <v>514</v>
      </c>
      <c r="O98" s="1094"/>
      <c r="P98" s="1095">
        <v>8</v>
      </c>
      <c r="Q98" s="1096" t="s">
        <v>357</v>
      </c>
      <c r="R98" s="1096"/>
      <c r="S98" s="1096"/>
      <c r="T98" s="1096"/>
      <c r="U98" s="1095">
        <v>20</v>
      </c>
      <c r="V98" s="1097" t="s">
        <v>9</v>
      </c>
      <c r="W98" s="1098" t="s">
        <v>52</v>
      </c>
      <c r="X98" s="1099"/>
      <c r="Y98" s="1099"/>
      <c r="Z98" s="1099"/>
      <c r="AA98" s="1100"/>
      <c r="AB98" s="963" t="s">
        <v>251</v>
      </c>
      <c r="AC98" s="964"/>
      <c r="AD98" s="966"/>
      <c r="AE98" s="1101" t="s">
        <v>326</v>
      </c>
      <c r="AF98" s="1101"/>
      <c r="AG98" s="1101"/>
      <c r="AH98" s="1102">
        <v>10</v>
      </c>
      <c r="AI98" s="1103"/>
      <c r="AJ98" s="1102">
        <v>6</v>
      </c>
      <c r="AK98" s="1103"/>
    </row>
    <row r="99" spans="1:37" s="827" customFormat="1" ht="18" customHeight="1" x14ac:dyDescent="0.2">
      <c r="B99" s="1104"/>
      <c r="C99" s="963" t="s">
        <v>97</v>
      </c>
      <c r="D99" s="964"/>
      <c r="E99" s="964"/>
      <c r="F99" s="966"/>
      <c r="G99" s="963" t="s">
        <v>604</v>
      </c>
      <c r="H99" s="964"/>
      <c r="I99" s="964"/>
      <c r="J99" s="964"/>
      <c r="K99" s="1092" t="s">
        <v>1171</v>
      </c>
      <c r="L99" s="1092"/>
      <c r="M99" s="1092"/>
      <c r="N99" s="1105" t="s">
        <v>514</v>
      </c>
      <c r="O99" s="1106"/>
      <c r="P99" s="1107">
        <v>4</v>
      </c>
      <c r="Q99" s="1108" t="s">
        <v>357</v>
      </c>
      <c r="R99" s="1108"/>
      <c r="S99" s="1108"/>
      <c r="T99" s="1108"/>
      <c r="U99" s="1107">
        <v>24</v>
      </c>
      <c r="V99" s="1109" t="s">
        <v>9</v>
      </c>
      <c r="W99" s="1098" t="s">
        <v>431</v>
      </c>
      <c r="X99" s="1099"/>
      <c r="Y99" s="1099"/>
      <c r="Z99" s="1099"/>
      <c r="AA99" s="1100"/>
      <c r="AB99" s="963" t="s">
        <v>251</v>
      </c>
      <c r="AC99" s="964"/>
      <c r="AD99" s="966"/>
      <c r="AE99" s="1101" t="s">
        <v>326</v>
      </c>
      <c r="AF99" s="1101"/>
      <c r="AG99" s="1101"/>
      <c r="AH99" s="1102">
        <v>5</v>
      </c>
      <c r="AI99" s="1103"/>
      <c r="AJ99" s="1102">
        <v>2</v>
      </c>
      <c r="AK99" s="1103"/>
    </row>
    <row r="100" spans="1:37" s="827" customFormat="1" ht="18.899999999999999" customHeight="1" x14ac:dyDescent="0.2">
      <c r="B100" s="894"/>
      <c r="C100" s="895"/>
      <c r="D100" s="895"/>
      <c r="E100" s="895"/>
      <c r="F100" s="896"/>
      <c r="G100" s="894"/>
      <c r="H100" s="895"/>
      <c r="I100" s="895"/>
      <c r="J100" s="895"/>
      <c r="K100" s="1092"/>
      <c r="L100" s="1092"/>
      <c r="M100" s="1092"/>
      <c r="N100" s="894" t="s">
        <v>514</v>
      </c>
      <c r="O100" s="895"/>
      <c r="P100" s="1041"/>
      <c r="Q100" s="898" t="s">
        <v>358</v>
      </c>
      <c r="R100" s="898"/>
      <c r="S100" s="898"/>
      <c r="T100" s="898"/>
      <c r="U100" s="1041"/>
      <c r="V100" s="1031" t="s">
        <v>9</v>
      </c>
      <c r="W100" s="1029"/>
      <c r="X100" s="1030"/>
      <c r="Y100" s="1030"/>
      <c r="Z100" s="1030"/>
      <c r="AA100" s="1110"/>
      <c r="AB100" s="1111" t="s">
        <v>371</v>
      </c>
      <c r="AC100" s="1112"/>
      <c r="AD100" s="1113"/>
      <c r="AE100" s="947" t="s">
        <v>179</v>
      </c>
      <c r="AF100" s="947"/>
      <c r="AG100" s="947"/>
      <c r="AH100" s="1114" t="s">
        <v>9</v>
      </c>
      <c r="AI100" s="1114"/>
      <c r="AJ100" s="1114" t="s">
        <v>9</v>
      </c>
      <c r="AK100" s="1114"/>
    </row>
    <row r="101" spans="1:37" s="827" customFormat="1" ht="18.899999999999999" customHeight="1" x14ac:dyDescent="0.2">
      <c r="B101" s="894"/>
      <c r="C101" s="895"/>
      <c r="D101" s="895"/>
      <c r="E101" s="895"/>
      <c r="F101" s="896"/>
      <c r="G101" s="894"/>
      <c r="H101" s="895"/>
      <c r="I101" s="895"/>
      <c r="J101" s="895"/>
      <c r="K101" s="1092"/>
      <c r="L101" s="1092"/>
      <c r="M101" s="1092"/>
      <c r="N101" s="894" t="s">
        <v>514</v>
      </c>
      <c r="O101" s="895"/>
      <c r="P101" s="1041"/>
      <c r="Q101" s="898" t="s">
        <v>358</v>
      </c>
      <c r="R101" s="898"/>
      <c r="S101" s="898"/>
      <c r="T101" s="898"/>
      <c r="U101" s="1041"/>
      <c r="V101" s="1031" t="s">
        <v>9</v>
      </c>
      <c r="W101" s="1029"/>
      <c r="X101" s="1030"/>
      <c r="Y101" s="1030"/>
      <c r="Z101" s="1030"/>
      <c r="AA101" s="1110"/>
      <c r="AB101" s="1111" t="s">
        <v>371</v>
      </c>
      <c r="AC101" s="1112"/>
      <c r="AD101" s="1113"/>
      <c r="AE101" s="947" t="s">
        <v>179</v>
      </c>
      <c r="AF101" s="947"/>
      <c r="AG101" s="947"/>
      <c r="AH101" s="1114" t="s">
        <v>9</v>
      </c>
      <c r="AI101" s="1114"/>
      <c r="AJ101" s="1114" t="s">
        <v>9</v>
      </c>
      <c r="AK101" s="1114"/>
    </row>
    <row r="102" spans="1:37" s="827" customFormat="1" ht="18.899999999999999" customHeight="1" x14ac:dyDescent="0.2">
      <c r="B102" s="894"/>
      <c r="C102" s="895"/>
      <c r="D102" s="895"/>
      <c r="E102" s="895"/>
      <c r="F102" s="896"/>
      <c r="G102" s="894"/>
      <c r="H102" s="895"/>
      <c r="I102" s="895"/>
      <c r="J102" s="895"/>
      <c r="K102" s="1092"/>
      <c r="L102" s="1092"/>
      <c r="M102" s="1092"/>
      <c r="N102" s="894" t="s">
        <v>514</v>
      </c>
      <c r="O102" s="895"/>
      <c r="P102" s="1041"/>
      <c r="Q102" s="898" t="s">
        <v>358</v>
      </c>
      <c r="R102" s="898"/>
      <c r="S102" s="898"/>
      <c r="T102" s="898"/>
      <c r="U102" s="1041"/>
      <c r="V102" s="1031" t="s">
        <v>9</v>
      </c>
      <c r="W102" s="1029"/>
      <c r="X102" s="1030"/>
      <c r="Y102" s="1030"/>
      <c r="Z102" s="1030"/>
      <c r="AA102" s="1110"/>
      <c r="AB102" s="1111" t="s">
        <v>371</v>
      </c>
      <c r="AC102" s="1112"/>
      <c r="AD102" s="1113"/>
      <c r="AE102" s="947" t="s">
        <v>179</v>
      </c>
      <c r="AF102" s="947"/>
      <c r="AG102" s="947"/>
      <c r="AH102" s="1114" t="s">
        <v>9</v>
      </c>
      <c r="AI102" s="1114"/>
      <c r="AJ102" s="1114" t="s">
        <v>9</v>
      </c>
      <c r="AK102" s="1114"/>
    </row>
    <row r="103" spans="1:37" s="827" customFormat="1" ht="18.899999999999999" customHeight="1" x14ac:dyDescent="0.2">
      <c r="B103" s="894"/>
      <c r="C103" s="895"/>
      <c r="D103" s="895"/>
      <c r="E103" s="895"/>
      <c r="F103" s="896"/>
      <c r="G103" s="894"/>
      <c r="H103" s="895"/>
      <c r="I103" s="895"/>
      <c r="J103" s="895"/>
      <c r="K103" s="1092"/>
      <c r="L103" s="1092"/>
      <c r="M103" s="1092"/>
      <c r="N103" s="894" t="s">
        <v>514</v>
      </c>
      <c r="O103" s="895"/>
      <c r="P103" s="1041"/>
      <c r="Q103" s="898" t="s">
        <v>358</v>
      </c>
      <c r="R103" s="898"/>
      <c r="S103" s="898"/>
      <c r="T103" s="898"/>
      <c r="U103" s="1041"/>
      <c r="V103" s="1031" t="s">
        <v>9</v>
      </c>
      <c r="W103" s="1029"/>
      <c r="X103" s="1030"/>
      <c r="Y103" s="1030"/>
      <c r="Z103" s="1030"/>
      <c r="AA103" s="1110"/>
      <c r="AB103" s="1111" t="s">
        <v>371</v>
      </c>
      <c r="AC103" s="1112"/>
      <c r="AD103" s="1113"/>
      <c r="AE103" s="947" t="s">
        <v>179</v>
      </c>
      <c r="AF103" s="947"/>
      <c r="AG103" s="947"/>
      <c r="AH103" s="1114" t="s">
        <v>9</v>
      </c>
      <c r="AI103" s="1114"/>
      <c r="AJ103" s="1114" t="s">
        <v>9</v>
      </c>
      <c r="AK103" s="1114"/>
    </row>
    <row r="104" spans="1:37" s="827" customFormat="1" ht="18.899999999999999" customHeight="1" x14ac:dyDescent="0.2">
      <c r="B104" s="894"/>
      <c r="C104" s="895"/>
      <c r="D104" s="895"/>
      <c r="E104" s="895"/>
      <c r="F104" s="896"/>
      <c r="G104" s="894"/>
      <c r="H104" s="895"/>
      <c r="I104" s="895"/>
      <c r="J104" s="895"/>
      <c r="K104" s="1092"/>
      <c r="L104" s="1092"/>
      <c r="M104" s="1092"/>
      <c r="N104" s="894" t="s">
        <v>514</v>
      </c>
      <c r="O104" s="895"/>
      <c r="P104" s="1041"/>
      <c r="Q104" s="898" t="s">
        <v>358</v>
      </c>
      <c r="R104" s="898"/>
      <c r="S104" s="898"/>
      <c r="T104" s="898"/>
      <c r="U104" s="1041"/>
      <c r="V104" s="1031" t="s">
        <v>9</v>
      </c>
      <c r="W104" s="1029"/>
      <c r="X104" s="1030"/>
      <c r="Y104" s="1030"/>
      <c r="Z104" s="1030"/>
      <c r="AA104" s="1110"/>
      <c r="AB104" s="1111" t="s">
        <v>371</v>
      </c>
      <c r="AC104" s="1112"/>
      <c r="AD104" s="1113"/>
      <c r="AE104" s="947" t="s">
        <v>179</v>
      </c>
      <c r="AF104" s="947"/>
      <c r="AG104" s="947"/>
      <c r="AH104" s="1114" t="s">
        <v>9</v>
      </c>
      <c r="AI104" s="1114"/>
      <c r="AJ104" s="1114" t="s">
        <v>9</v>
      </c>
      <c r="AK104" s="1114"/>
    </row>
    <row r="105" spans="1:37" s="827" customFormat="1" ht="18.899999999999999" customHeight="1" x14ac:dyDescent="0.2">
      <c r="B105" s="894"/>
      <c r="C105" s="895"/>
      <c r="D105" s="895"/>
      <c r="E105" s="895"/>
      <c r="F105" s="896"/>
      <c r="G105" s="894"/>
      <c r="H105" s="895"/>
      <c r="I105" s="895"/>
      <c r="J105" s="895"/>
      <c r="K105" s="1092"/>
      <c r="L105" s="1092"/>
      <c r="M105" s="1092"/>
      <c r="N105" s="894" t="s">
        <v>514</v>
      </c>
      <c r="O105" s="895"/>
      <c r="P105" s="1041"/>
      <c r="Q105" s="898" t="s">
        <v>358</v>
      </c>
      <c r="R105" s="898"/>
      <c r="S105" s="898"/>
      <c r="T105" s="898"/>
      <c r="U105" s="1041"/>
      <c r="V105" s="1031" t="s">
        <v>9</v>
      </c>
      <c r="W105" s="1029"/>
      <c r="X105" s="1030"/>
      <c r="Y105" s="1030"/>
      <c r="Z105" s="1030"/>
      <c r="AA105" s="1110"/>
      <c r="AB105" s="1111" t="s">
        <v>371</v>
      </c>
      <c r="AC105" s="1112"/>
      <c r="AD105" s="1113"/>
      <c r="AE105" s="947" t="s">
        <v>179</v>
      </c>
      <c r="AF105" s="947"/>
      <c r="AG105" s="947"/>
      <c r="AH105" s="1114" t="s">
        <v>9</v>
      </c>
      <c r="AI105" s="1114"/>
      <c r="AJ105" s="1114" t="s">
        <v>9</v>
      </c>
      <c r="AK105" s="1114"/>
    </row>
    <row r="106" spans="1:37" s="93" customFormat="1" ht="14.1" customHeight="1" x14ac:dyDescent="0.2">
      <c r="B106" s="96" t="s">
        <v>601</v>
      </c>
      <c r="C106" s="1072"/>
      <c r="D106" s="1072"/>
      <c r="E106" s="1072"/>
      <c r="F106" s="1072"/>
      <c r="G106" s="1072"/>
      <c r="H106" s="1072"/>
      <c r="I106" s="1072"/>
      <c r="J106" s="1072"/>
      <c r="K106" s="1072"/>
      <c r="L106" s="1072"/>
      <c r="M106" s="1072"/>
      <c r="N106" s="1072"/>
      <c r="O106" s="1072"/>
      <c r="P106" s="1072"/>
      <c r="Q106" s="1072"/>
      <c r="R106" s="1072"/>
      <c r="S106" s="1072"/>
      <c r="T106" s="1072"/>
      <c r="U106" s="1072"/>
      <c r="V106" s="1072"/>
      <c r="W106" s="1072"/>
      <c r="X106" s="1072"/>
      <c r="Y106" s="1072"/>
      <c r="Z106" s="1072"/>
      <c r="AA106" s="1072"/>
      <c r="AB106" s="1115"/>
      <c r="AC106" s="1115"/>
      <c r="AD106" s="1115"/>
      <c r="AE106" s="1115"/>
      <c r="AF106" s="1115"/>
      <c r="AG106" s="1072"/>
      <c r="AH106" s="1072"/>
      <c r="AI106" s="1072"/>
      <c r="AJ106" s="1072"/>
      <c r="AK106" s="1072"/>
    </row>
    <row r="107" spans="1:37" s="827" customFormat="1" ht="15" customHeight="1" x14ac:dyDescent="0.2">
      <c r="A107" s="803"/>
      <c r="B107" s="812"/>
      <c r="C107" s="803"/>
      <c r="D107" s="803"/>
      <c r="E107" s="803"/>
      <c r="F107" s="803"/>
      <c r="G107" s="803"/>
      <c r="H107" s="803"/>
      <c r="I107" s="803"/>
      <c r="J107" s="803"/>
      <c r="K107" s="803"/>
      <c r="L107" s="803"/>
      <c r="M107" s="803"/>
      <c r="N107" s="803"/>
      <c r="O107" s="803"/>
      <c r="P107" s="803"/>
      <c r="Q107" s="803"/>
      <c r="R107" s="803"/>
      <c r="S107" s="803"/>
      <c r="T107" s="803"/>
      <c r="U107" s="803"/>
      <c r="V107" s="803"/>
      <c r="W107" s="803"/>
      <c r="X107" s="803"/>
      <c r="Y107" s="803"/>
      <c r="Z107" s="803"/>
      <c r="AA107" s="803"/>
      <c r="AB107" s="803"/>
      <c r="AC107" s="803"/>
      <c r="AD107" s="803"/>
      <c r="AE107" s="803"/>
      <c r="AF107" s="803"/>
      <c r="AG107" s="803"/>
      <c r="AH107" s="803"/>
      <c r="AI107" s="803"/>
      <c r="AJ107" s="803"/>
      <c r="AK107" s="803"/>
    </row>
    <row r="108" spans="1:37" s="827" customFormat="1" ht="20.100000000000001" customHeight="1" x14ac:dyDescent="0.2">
      <c r="A108" s="803"/>
      <c r="B108" s="812" t="s">
        <v>602</v>
      </c>
      <c r="C108" s="803"/>
      <c r="D108" s="803"/>
      <c r="E108" s="803"/>
      <c r="F108" s="803"/>
      <c r="G108" s="803"/>
      <c r="H108" s="803"/>
      <c r="I108" s="803"/>
      <c r="J108" s="803"/>
      <c r="K108" s="803"/>
      <c r="L108" s="803"/>
      <c r="M108" s="803"/>
      <c r="N108" s="803"/>
      <c r="O108" s="803"/>
      <c r="P108" s="803"/>
      <c r="Q108" s="803"/>
      <c r="R108" s="803"/>
      <c r="S108" s="803"/>
      <c r="T108" s="803"/>
      <c r="U108" s="803"/>
      <c r="V108" s="803"/>
      <c r="W108" s="803"/>
      <c r="X108" s="803"/>
      <c r="Y108" s="803"/>
      <c r="Z108" s="803"/>
      <c r="AA108" s="803"/>
      <c r="AB108" s="803"/>
      <c r="AC108" s="803"/>
      <c r="AD108" s="803"/>
      <c r="AE108" s="803"/>
      <c r="AF108" s="803"/>
      <c r="AG108" s="803"/>
      <c r="AH108" s="803"/>
      <c r="AI108" s="803"/>
      <c r="AJ108" s="803"/>
      <c r="AK108" s="803"/>
    </row>
    <row r="109" spans="1:37" s="827" customFormat="1" ht="20.100000000000001" customHeight="1" x14ac:dyDescent="0.2">
      <c r="B109" s="915" t="s">
        <v>551</v>
      </c>
      <c r="C109" s="889"/>
      <c r="D109" s="889"/>
      <c r="E109" s="889"/>
      <c r="F109" s="889"/>
      <c r="G109" s="1116">
        <f>F8</f>
        <v>0</v>
      </c>
      <c r="H109" s="1117"/>
      <c r="I109" s="1117"/>
      <c r="J109" s="1117"/>
      <c r="K109" s="1117"/>
      <c r="L109" s="1117"/>
      <c r="M109" s="1117"/>
      <c r="N109" s="1118"/>
      <c r="O109" s="961" t="s">
        <v>522</v>
      </c>
      <c r="P109" s="961"/>
      <c r="Q109" s="961"/>
      <c r="R109" s="915"/>
      <c r="S109" s="1040"/>
      <c r="T109" s="975"/>
      <c r="U109" s="975"/>
      <c r="V109" s="975"/>
      <c r="W109" s="975" t="s">
        <v>264</v>
      </c>
      <c r="X109" s="1041"/>
      <c r="Y109" s="1041" t="s">
        <v>523</v>
      </c>
      <c r="Z109" s="1041"/>
      <c r="AA109" s="1041" t="s">
        <v>212</v>
      </c>
      <c r="AB109" s="1031"/>
      <c r="AC109" s="1041"/>
      <c r="AD109" s="1041"/>
      <c r="AE109" s="1041"/>
      <c r="AF109" s="1041"/>
      <c r="AG109" s="1041"/>
      <c r="AH109" s="1041"/>
      <c r="AI109" s="1041"/>
      <c r="AJ109" s="1031"/>
      <c r="AK109" s="1119"/>
    </row>
    <row r="110" spans="1:37" s="827" customFormat="1" ht="18" customHeight="1" x14ac:dyDescent="0.2">
      <c r="B110" s="1120" t="s">
        <v>524</v>
      </c>
      <c r="C110" s="1121"/>
      <c r="D110" s="1121"/>
      <c r="E110" s="1121"/>
      <c r="F110" s="1122"/>
      <c r="G110" s="1123"/>
      <c r="H110" s="1123"/>
      <c r="I110" s="1123"/>
      <c r="J110" s="1123"/>
      <c r="K110" s="1123"/>
      <c r="L110" s="1123"/>
      <c r="M110" s="1123"/>
      <c r="P110" s="827" t="s">
        <v>457</v>
      </c>
      <c r="Q110" s="865"/>
      <c r="R110" s="865"/>
      <c r="S110" s="865" t="s">
        <v>264</v>
      </c>
      <c r="T110" s="865"/>
      <c r="U110" s="865" t="s">
        <v>523</v>
      </c>
      <c r="V110" s="865" t="s">
        <v>460</v>
      </c>
      <c r="W110" s="1124" t="s">
        <v>535</v>
      </c>
      <c r="X110" s="1123"/>
      <c r="Y110" s="1123"/>
      <c r="Z110" s="1123"/>
      <c r="AA110" s="1123"/>
      <c r="AB110" s="1123"/>
      <c r="AJ110" s="1125"/>
      <c r="AK110" s="1126"/>
    </row>
    <row r="111" spans="1:37" s="827" customFormat="1" ht="18" customHeight="1" x14ac:dyDescent="0.2">
      <c r="B111" s="1127"/>
      <c r="C111" s="1128"/>
      <c r="D111" s="1128"/>
      <c r="E111" s="1128"/>
      <c r="F111" s="1129"/>
      <c r="G111" s="1123"/>
      <c r="H111" s="1123"/>
      <c r="I111" s="1123"/>
      <c r="J111" s="1123"/>
      <c r="K111" s="1123"/>
      <c r="L111" s="1123"/>
      <c r="M111" s="1123"/>
      <c r="P111" s="865" t="s">
        <v>457</v>
      </c>
      <c r="Q111" s="865"/>
      <c r="R111" s="865"/>
      <c r="S111" s="865" t="s">
        <v>264</v>
      </c>
      <c r="T111" s="865"/>
      <c r="U111" s="865" t="s">
        <v>523</v>
      </c>
      <c r="V111" s="865" t="s">
        <v>460</v>
      </c>
      <c r="W111" s="1130"/>
      <c r="X111" s="1123"/>
      <c r="Y111" s="1123"/>
      <c r="Z111" s="1123"/>
      <c r="AA111" s="1123"/>
      <c r="AB111" s="1123"/>
      <c r="AJ111" s="1125"/>
      <c r="AK111" s="1126"/>
    </row>
    <row r="112" spans="1:37" s="827" customFormat="1" ht="18" customHeight="1" x14ac:dyDescent="0.2">
      <c r="B112" s="1131"/>
      <c r="C112" s="1132"/>
      <c r="D112" s="1132"/>
      <c r="E112" s="1132"/>
      <c r="F112" s="1133"/>
      <c r="G112" s="1134"/>
      <c r="H112" s="1135"/>
      <c r="I112" s="1135"/>
      <c r="J112" s="1135"/>
      <c r="K112" s="1135"/>
      <c r="L112" s="1135"/>
      <c r="M112" s="1135"/>
      <c r="N112" s="960"/>
      <c r="O112" s="960"/>
      <c r="P112" s="1136" t="s">
        <v>457</v>
      </c>
      <c r="Q112" s="1137"/>
      <c r="R112" s="1137"/>
      <c r="S112" s="1137" t="s">
        <v>264</v>
      </c>
      <c r="T112" s="1137"/>
      <c r="U112" s="1137" t="s">
        <v>523</v>
      </c>
      <c r="V112" s="1137" t="s">
        <v>460</v>
      </c>
      <c r="W112" s="1138"/>
      <c r="X112" s="1135"/>
      <c r="Y112" s="1135"/>
      <c r="Z112" s="1135"/>
      <c r="AA112" s="1135"/>
      <c r="AB112" s="1135"/>
      <c r="AC112" s="960"/>
      <c r="AD112" s="960"/>
      <c r="AE112" s="960"/>
      <c r="AF112" s="960"/>
      <c r="AG112" s="960"/>
      <c r="AH112" s="960"/>
      <c r="AI112" s="960"/>
      <c r="AJ112" s="1139"/>
      <c r="AK112" s="1126"/>
    </row>
    <row r="113" spans="1:37" s="827" customFormat="1" ht="17.100000000000001" customHeight="1" x14ac:dyDescent="0.2">
      <c r="B113" s="1120" t="s">
        <v>525</v>
      </c>
      <c r="C113" s="1121"/>
      <c r="D113" s="1121"/>
      <c r="E113" s="1121"/>
      <c r="F113" s="1122"/>
      <c r="I113" s="812" t="s">
        <v>526</v>
      </c>
      <c r="J113" s="1140"/>
      <c r="K113" s="1140"/>
      <c r="AE113" s="1141"/>
      <c r="AF113" s="1141"/>
      <c r="AG113" s="1141"/>
      <c r="AH113" s="1141"/>
      <c r="AI113" s="1141"/>
      <c r="AJ113" s="1142"/>
      <c r="AK113" s="1126"/>
    </row>
    <row r="114" spans="1:37" s="827" customFormat="1" ht="17.100000000000001" customHeight="1" x14ac:dyDescent="0.2">
      <c r="B114" s="1127"/>
      <c r="C114" s="1128"/>
      <c r="D114" s="1128"/>
      <c r="E114" s="1128"/>
      <c r="F114" s="1129"/>
      <c r="G114" s="1140"/>
      <c r="H114" s="1140"/>
      <c r="J114" s="984"/>
      <c r="K114" s="984"/>
      <c r="L114" s="984"/>
      <c r="M114" s="984"/>
      <c r="N114" s="984"/>
      <c r="O114" s="984"/>
      <c r="P114" s="984"/>
      <c r="Q114" s="984"/>
      <c r="R114" s="984"/>
      <c r="S114" s="984"/>
      <c r="T114" s="984"/>
      <c r="U114" s="984"/>
      <c r="V114" s="984"/>
      <c r="W114" s="984"/>
      <c r="X114" s="984"/>
      <c r="Y114" s="984"/>
      <c r="Z114" s="984"/>
      <c r="AA114" s="984"/>
      <c r="AB114" s="984"/>
      <c r="AC114" s="984"/>
      <c r="AD114" s="984"/>
      <c r="AE114" s="984"/>
      <c r="AF114" s="984"/>
      <c r="AG114" s="1141"/>
      <c r="AH114" s="1141"/>
      <c r="AI114" s="1141"/>
      <c r="AJ114" s="1142"/>
      <c r="AK114" s="1126"/>
    </row>
    <row r="115" spans="1:37" s="803" customFormat="1" ht="17.100000000000001" customHeight="1" x14ac:dyDescent="0.2">
      <c r="A115" s="827"/>
      <c r="B115" s="1127"/>
      <c r="C115" s="1128"/>
      <c r="D115" s="1128"/>
      <c r="E115" s="1128"/>
      <c r="F115" s="1129"/>
      <c r="J115" s="825" t="s">
        <v>527</v>
      </c>
      <c r="K115" s="825"/>
      <c r="L115" s="825"/>
      <c r="M115" s="825"/>
      <c r="N115" s="825"/>
      <c r="O115" s="812"/>
      <c r="P115" s="812"/>
      <c r="Q115" s="812"/>
      <c r="R115" s="812"/>
      <c r="S115" s="812"/>
      <c r="T115" s="812"/>
      <c r="U115" s="812" t="s">
        <v>264</v>
      </c>
      <c r="V115" s="812"/>
      <c r="W115" s="812"/>
      <c r="X115" s="812"/>
      <c r="Y115" s="814" t="s">
        <v>269</v>
      </c>
      <c r="Z115" s="812"/>
      <c r="AA115" s="814" t="s">
        <v>538</v>
      </c>
      <c r="AB115" s="945"/>
      <c r="AC115" s="1141"/>
      <c r="AD115" s="1141"/>
      <c r="AE115" s="1141"/>
      <c r="AF115" s="1141"/>
      <c r="AG115" s="1141"/>
      <c r="AH115" s="1141"/>
      <c r="AI115" s="1141"/>
      <c r="AJ115" s="1142"/>
      <c r="AK115" s="1126"/>
    </row>
    <row r="116" spans="1:37" s="803" customFormat="1" ht="17.100000000000001" customHeight="1" x14ac:dyDescent="0.15">
      <c r="A116" s="827"/>
      <c r="B116" s="1143" t="s">
        <v>528</v>
      </c>
      <c r="C116" s="1144"/>
      <c r="D116" s="1144"/>
      <c r="E116" s="1144"/>
      <c r="F116" s="1145"/>
      <c r="G116" s="957"/>
      <c r="H116" s="1146"/>
      <c r="I116" s="1146"/>
      <c r="J116" s="1147"/>
      <c r="K116" s="1147"/>
      <c r="L116" s="871" t="s">
        <v>264</v>
      </c>
      <c r="M116" s="871"/>
      <c r="N116" s="871"/>
      <c r="O116" s="871" t="s">
        <v>523</v>
      </c>
      <c r="P116" s="871"/>
      <c r="Q116" s="871"/>
      <c r="R116" s="871" t="s">
        <v>212</v>
      </c>
      <c r="S116" s="1078"/>
      <c r="T116" s="1148" t="s">
        <v>530</v>
      </c>
      <c r="U116" s="1149"/>
      <c r="V116" s="1149"/>
      <c r="W116" s="1150"/>
      <c r="X116" s="957"/>
      <c r="Y116" s="1147"/>
      <c r="Z116" s="1147"/>
      <c r="AA116" s="1147"/>
      <c r="AB116" s="1147"/>
      <c r="AC116" s="871" t="s">
        <v>264</v>
      </c>
      <c r="AD116" s="871"/>
      <c r="AE116" s="871"/>
      <c r="AF116" s="871" t="s">
        <v>523</v>
      </c>
      <c r="AG116" s="871"/>
      <c r="AH116" s="871"/>
      <c r="AI116" s="871" t="s">
        <v>212</v>
      </c>
      <c r="AJ116" s="1078"/>
      <c r="AK116" s="1126"/>
    </row>
    <row r="117" spans="1:37" s="803" customFormat="1" ht="17.100000000000001" customHeight="1" x14ac:dyDescent="0.2">
      <c r="A117" s="827"/>
      <c r="B117" s="1151" t="s">
        <v>529</v>
      </c>
      <c r="C117" s="1152"/>
      <c r="D117" s="1152"/>
      <c r="E117" s="1152"/>
      <c r="F117" s="1153"/>
      <c r="G117" s="960"/>
      <c r="H117" s="1154"/>
      <c r="I117" s="1154"/>
      <c r="J117" s="1155"/>
      <c r="K117" s="1155"/>
      <c r="L117" s="886"/>
      <c r="M117" s="886"/>
      <c r="N117" s="886"/>
      <c r="O117" s="886"/>
      <c r="P117" s="886"/>
      <c r="Q117" s="886"/>
      <c r="R117" s="886"/>
      <c r="S117" s="1156"/>
      <c r="T117" s="1157" t="s">
        <v>531</v>
      </c>
      <c r="U117" s="1158"/>
      <c r="V117" s="1158"/>
      <c r="W117" s="1159"/>
      <c r="X117" s="960"/>
      <c r="Y117" s="1155"/>
      <c r="Z117" s="1155"/>
      <c r="AA117" s="1155"/>
      <c r="AB117" s="1155"/>
      <c r="AC117" s="886"/>
      <c r="AD117" s="886"/>
      <c r="AE117" s="886"/>
      <c r="AF117" s="886"/>
      <c r="AG117" s="886"/>
      <c r="AH117" s="886"/>
      <c r="AI117" s="886"/>
      <c r="AJ117" s="1156"/>
      <c r="AK117" s="1126"/>
    </row>
    <row r="118" spans="1:37" s="803" customFormat="1" ht="17.100000000000001" customHeight="1" x14ac:dyDescent="0.2">
      <c r="A118" s="827"/>
      <c r="B118" s="1160" t="s">
        <v>532</v>
      </c>
      <c r="C118" s="1161" t="s">
        <v>552</v>
      </c>
      <c r="D118" s="1162"/>
      <c r="E118" s="1162"/>
      <c r="F118" s="1163"/>
      <c r="G118" s="1164" t="s">
        <v>533</v>
      </c>
      <c r="H118" s="1165"/>
      <c r="I118" s="1165"/>
      <c r="J118" s="1165"/>
      <c r="K118" s="1165"/>
      <c r="L118" s="1165"/>
      <c r="M118" s="1165"/>
      <c r="N118" s="1165"/>
      <c r="O118" s="1165"/>
      <c r="P118" s="1165"/>
      <c r="Q118" s="1165"/>
      <c r="R118" s="1165" t="s">
        <v>536</v>
      </c>
      <c r="S118" s="1165"/>
      <c r="T118" s="1165"/>
      <c r="U118" s="1165"/>
      <c r="V118" s="1165"/>
      <c r="W118" s="1165"/>
      <c r="X118" s="1165"/>
      <c r="Y118" s="1165"/>
      <c r="Z118" s="1165"/>
      <c r="AA118" s="1165" t="s">
        <v>537</v>
      </c>
      <c r="AB118" s="1165"/>
      <c r="AC118" s="1165"/>
      <c r="AD118" s="1165"/>
      <c r="AE118" s="1165"/>
      <c r="AF118" s="1165"/>
      <c r="AG118" s="1165"/>
      <c r="AH118" s="1165"/>
      <c r="AI118" s="1165"/>
      <c r="AJ118" s="1165"/>
      <c r="AK118" s="1126"/>
    </row>
    <row r="119" spans="1:37" s="803" customFormat="1" ht="20.100000000000001" customHeight="1" x14ac:dyDescent="0.2">
      <c r="A119" s="827"/>
      <c r="B119" s="1166"/>
      <c r="C119" s="1167"/>
      <c r="D119" s="1167"/>
      <c r="E119" s="1167"/>
      <c r="F119" s="1167"/>
      <c r="G119" s="1168"/>
      <c r="H119" s="1169"/>
      <c r="I119" s="1170"/>
      <c r="J119" s="1171" t="s">
        <v>264</v>
      </c>
      <c r="K119" s="1171"/>
      <c r="L119" s="1171"/>
      <c r="M119" s="1171" t="s">
        <v>523</v>
      </c>
      <c r="N119" s="1171"/>
      <c r="O119" s="1171"/>
      <c r="P119" s="1171" t="s">
        <v>212</v>
      </c>
      <c r="Q119" s="1171"/>
      <c r="R119" s="804"/>
      <c r="S119" s="806"/>
      <c r="T119" s="806"/>
      <c r="U119" s="806"/>
      <c r="V119" s="806"/>
      <c r="W119" s="806"/>
      <c r="X119" s="806"/>
      <c r="Y119" s="806"/>
      <c r="Z119" s="1171" t="s">
        <v>177</v>
      </c>
      <c r="AA119" s="1172"/>
      <c r="AB119" s="1173"/>
      <c r="AC119" s="1173"/>
      <c r="AD119" s="1173"/>
      <c r="AE119" s="1173"/>
      <c r="AF119" s="1173"/>
      <c r="AG119" s="1173"/>
      <c r="AH119" s="1173"/>
      <c r="AI119" s="1171" t="s">
        <v>534</v>
      </c>
      <c r="AJ119" s="1174"/>
      <c r="AK119" s="1126"/>
    </row>
    <row r="120" spans="1:37" s="803" customFormat="1" ht="20.100000000000001" customHeight="1" x14ac:dyDescent="0.2">
      <c r="A120" s="827"/>
      <c r="B120" s="1175"/>
      <c r="C120" s="1167"/>
      <c r="D120" s="1167"/>
      <c r="E120" s="1167"/>
      <c r="F120" s="1167"/>
      <c r="G120" s="1176"/>
      <c r="H120" s="1177"/>
      <c r="I120" s="1178"/>
      <c r="J120" s="1179" t="s">
        <v>264</v>
      </c>
      <c r="K120" s="1179"/>
      <c r="L120" s="1179"/>
      <c r="M120" s="1179" t="s">
        <v>523</v>
      </c>
      <c r="N120" s="1179"/>
      <c r="O120" s="1179"/>
      <c r="P120" s="1179" t="s">
        <v>212</v>
      </c>
      <c r="Q120" s="1179"/>
      <c r="R120" s="1180"/>
      <c r="S120" s="1155"/>
      <c r="T120" s="1155"/>
      <c r="U120" s="1155"/>
      <c r="V120" s="1155"/>
      <c r="W120" s="1155"/>
      <c r="X120" s="1155"/>
      <c r="Y120" s="1155"/>
      <c r="Z120" s="1179" t="s">
        <v>177</v>
      </c>
      <c r="AA120" s="885"/>
      <c r="AB120" s="886"/>
      <c r="AC120" s="886"/>
      <c r="AD120" s="886"/>
      <c r="AE120" s="886"/>
      <c r="AF120" s="886"/>
      <c r="AG120" s="886"/>
      <c r="AH120" s="886"/>
      <c r="AI120" s="1179" t="s">
        <v>534</v>
      </c>
      <c r="AJ120" s="1181"/>
      <c r="AK120" s="1126"/>
    </row>
    <row r="121" spans="1:37" s="803" customFormat="1" ht="20.100000000000001" customHeight="1" x14ac:dyDescent="0.2">
      <c r="A121" s="825" t="s">
        <v>603</v>
      </c>
      <c r="B121" s="812"/>
      <c r="C121" s="812"/>
      <c r="D121" s="812"/>
    </row>
    <row r="122" spans="1:37" s="803" customFormat="1" ht="20.100000000000001" customHeight="1" x14ac:dyDescent="0.2">
      <c r="A122" s="812"/>
      <c r="B122" s="812" t="s">
        <v>53</v>
      </c>
      <c r="C122" s="812"/>
      <c r="D122" s="812"/>
    </row>
    <row r="123" spans="1:37" s="827" customFormat="1" ht="20.100000000000001" customHeight="1" x14ac:dyDescent="0.2">
      <c r="A123" s="803"/>
      <c r="B123" s="1182" t="s">
        <v>389</v>
      </c>
      <c r="C123" s="1183"/>
      <c r="D123" s="1183"/>
      <c r="E123" s="1183"/>
      <c r="F123" s="1184"/>
      <c r="G123" s="1182" t="s">
        <v>391</v>
      </c>
      <c r="H123" s="1183"/>
      <c r="I123" s="1183"/>
      <c r="J123" s="1183"/>
      <c r="K123" s="1184"/>
      <c r="L123" s="888" t="s">
        <v>198</v>
      </c>
      <c r="M123" s="1185"/>
      <c r="N123" s="1182" t="s">
        <v>235</v>
      </c>
      <c r="O123" s="1183"/>
      <c r="P123" s="1184"/>
      <c r="Q123" s="1182" t="s">
        <v>233</v>
      </c>
      <c r="R123" s="1183"/>
      <c r="S123" s="1183"/>
      <c r="T123" s="1183"/>
      <c r="U123" s="1183"/>
      <c r="V123" s="1184"/>
      <c r="W123" s="1182" t="s">
        <v>234</v>
      </c>
      <c r="X123" s="1183"/>
      <c r="Y123" s="1183"/>
      <c r="Z123" s="1184"/>
      <c r="AA123" s="1182" t="s">
        <v>236</v>
      </c>
      <c r="AB123" s="1183"/>
      <c r="AC123" s="1183"/>
      <c r="AD123" s="1183"/>
      <c r="AE123" s="1183"/>
      <c r="AF123" s="1183"/>
      <c r="AG123" s="1183"/>
      <c r="AH123" s="1184"/>
      <c r="AI123" s="803"/>
      <c r="AJ123" s="1186"/>
      <c r="AK123" s="1186"/>
    </row>
    <row r="124" spans="1:37" s="803" customFormat="1" ht="20.100000000000001" customHeight="1" x14ac:dyDescent="0.2">
      <c r="A124" s="827"/>
      <c r="B124" s="1187" t="s">
        <v>238</v>
      </c>
      <c r="C124" s="963" t="s">
        <v>96</v>
      </c>
      <c r="D124" s="964"/>
      <c r="E124" s="964"/>
      <c r="F124" s="966"/>
      <c r="G124" s="963" t="s">
        <v>99</v>
      </c>
      <c r="H124" s="964"/>
      <c r="I124" s="964"/>
      <c r="J124" s="964"/>
      <c r="K124" s="966"/>
      <c r="L124" s="963" t="s">
        <v>544</v>
      </c>
      <c r="M124" s="966"/>
      <c r="N124" s="1188" t="s">
        <v>180</v>
      </c>
      <c r="O124" s="1099"/>
      <c r="P124" s="1189" t="s">
        <v>337</v>
      </c>
      <c r="Q124" s="1190" t="s">
        <v>100</v>
      </c>
      <c r="R124" s="1191"/>
      <c r="S124" s="1191"/>
      <c r="T124" s="1191"/>
      <c r="U124" s="1191"/>
      <c r="V124" s="1192"/>
      <c r="W124" s="963" t="s">
        <v>19</v>
      </c>
      <c r="X124" s="964"/>
      <c r="Y124" s="964"/>
      <c r="Z124" s="966"/>
      <c r="AA124" s="963" t="s">
        <v>324</v>
      </c>
      <c r="AB124" s="964"/>
      <c r="AC124" s="964"/>
      <c r="AD124" s="964"/>
      <c r="AE124" s="964"/>
      <c r="AF124" s="964"/>
      <c r="AG124" s="964"/>
      <c r="AH124" s="966"/>
      <c r="AJ124" s="1186"/>
      <c r="AK124" s="1186"/>
    </row>
    <row r="125" spans="1:37" s="803" customFormat="1" ht="20.100000000000001" customHeight="1" x14ac:dyDescent="0.2">
      <c r="B125" s="1193"/>
      <c r="C125" s="1146"/>
      <c r="D125" s="1146"/>
      <c r="E125" s="1146"/>
      <c r="F125" s="1194"/>
      <c r="G125" s="1193"/>
      <c r="H125" s="1146"/>
      <c r="I125" s="1146"/>
      <c r="J125" s="1146"/>
      <c r="K125" s="1194"/>
      <c r="L125" s="1092"/>
      <c r="M125" s="1092"/>
      <c r="N125" s="1029"/>
      <c r="O125" s="1030"/>
      <c r="P125" s="1031" t="s">
        <v>337</v>
      </c>
      <c r="Q125" s="894" t="s">
        <v>182</v>
      </c>
      <c r="R125" s="895"/>
      <c r="S125" s="895"/>
      <c r="T125" s="895"/>
      <c r="U125" s="895"/>
      <c r="V125" s="896"/>
      <c r="W125" s="894" t="s">
        <v>178</v>
      </c>
      <c r="X125" s="895"/>
      <c r="Y125" s="895"/>
      <c r="Z125" s="896"/>
      <c r="AA125" s="1195"/>
      <c r="AB125" s="1196"/>
      <c r="AC125" s="1196"/>
      <c r="AD125" s="1196"/>
      <c r="AE125" s="1196"/>
      <c r="AF125" s="1196"/>
      <c r="AG125" s="1196"/>
      <c r="AH125" s="1197"/>
      <c r="AJ125" s="1186"/>
      <c r="AK125" s="1186"/>
    </row>
    <row r="126" spans="1:37" s="803" customFormat="1" ht="20.100000000000001" customHeight="1" x14ac:dyDescent="0.2">
      <c r="B126" s="894"/>
      <c r="C126" s="895"/>
      <c r="D126" s="895"/>
      <c r="E126" s="895"/>
      <c r="F126" s="896"/>
      <c r="G126" s="894"/>
      <c r="H126" s="895"/>
      <c r="I126" s="895"/>
      <c r="J126" s="895"/>
      <c r="K126" s="896"/>
      <c r="L126" s="1092"/>
      <c r="M126" s="1092"/>
      <c r="N126" s="1029"/>
      <c r="O126" s="1030"/>
      <c r="P126" s="1031" t="s">
        <v>337</v>
      </c>
      <c r="Q126" s="894" t="s">
        <v>182</v>
      </c>
      <c r="R126" s="895"/>
      <c r="S126" s="895"/>
      <c r="T126" s="895"/>
      <c r="U126" s="895"/>
      <c r="V126" s="896"/>
      <c r="W126" s="894" t="s">
        <v>178</v>
      </c>
      <c r="X126" s="895"/>
      <c r="Y126" s="895"/>
      <c r="Z126" s="896"/>
      <c r="AA126" s="1198"/>
      <c r="AB126" s="1199"/>
      <c r="AC126" s="1199"/>
      <c r="AD126" s="1199"/>
      <c r="AE126" s="1199"/>
      <c r="AF126" s="1199"/>
      <c r="AG126" s="1199"/>
      <c r="AH126" s="1200"/>
      <c r="AJ126" s="1186"/>
      <c r="AK126" s="1186"/>
    </row>
    <row r="127" spans="1:37" s="803" customFormat="1" ht="20.100000000000001" customHeight="1" x14ac:dyDescent="0.2">
      <c r="B127" s="894"/>
      <c r="C127" s="895"/>
      <c r="D127" s="895"/>
      <c r="E127" s="895"/>
      <c r="F127" s="896"/>
      <c r="G127" s="894"/>
      <c r="H127" s="895"/>
      <c r="I127" s="895"/>
      <c r="J127" s="895"/>
      <c r="K127" s="896"/>
      <c r="L127" s="1092"/>
      <c r="M127" s="1092"/>
      <c r="N127" s="1029"/>
      <c r="O127" s="1030"/>
      <c r="P127" s="1031" t="s">
        <v>337</v>
      </c>
      <c r="Q127" s="894" t="s">
        <v>182</v>
      </c>
      <c r="R127" s="895"/>
      <c r="S127" s="895"/>
      <c r="T127" s="895"/>
      <c r="U127" s="895"/>
      <c r="V127" s="896"/>
      <c r="W127" s="894" t="s">
        <v>178</v>
      </c>
      <c r="X127" s="895"/>
      <c r="Y127" s="895"/>
      <c r="Z127" s="896"/>
      <c r="AA127" s="1198"/>
      <c r="AB127" s="1199"/>
      <c r="AC127" s="1199"/>
      <c r="AD127" s="1199"/>
      <c r="AE127" s="1199"/>
      <c r="AF127" s="1199"/>
      <c r="AG127" s="1199"/>
      <c r="AH127" s="1200"/>
      <c r="AJ127" s="1186"/>
      <c r="AK127" s="1186"/>
    </row>
    <row r="128" spans="1:37" s="803" customFormat="1" ht="20.100000000000001" customHeight="1" x14ac:dyDescent="0.2">
      <c r="B128" s="894"/>
      <c r="C128" s="895"/>
      <c r="D128" s="895"/>
      <c r="E128" s="895"/>
      <c r="F128" s="896"/>
      <c r="G128" s="894"/>
      <c r="H128" s="895"/>
      <c r="I128" s="895"/>
      <c r="J128" s="895"/>
      <c r="K128" s="896"/>
      <c r="L128" s="1092"/>
      <c r="M128" s="1092"/>
      <c r="N128" s="1029"/>
      <c r="O128" s="1030"/>
      <c r="P128" s="1031" t="s">
        <v>337</v>
      </c>
      <c r="Q128" s="894" t="s">
        <v>182</v>
      </c>
      <c r="R128" s="895"/>
      <c r="S128" s="895"/>
      <c r="T128" s="895"/>
      <c r="U128" s="895"/>
      <c r="V128" s="896"/>
      <c r="W128" s="894" t="s">
        <v>178</v>
      </c>
      <c r="X128" s="895"/>
      <c r="Y128" s="895"/>
      <c r="Z128" s="896"/>
      <c r="AA128" s="1198"/>
      <c r="AB128" s="1199"/>
      <c r="AC128" s="1199"/>
      <c r="AD128" s="1199"/>
      <c r="AE128" s="1199"/>
      <c r="AF128" s="1199"/>
      <c r="AG128" s="1199"/>
      <c r="AH128" s="1200"/>
      <c r="AJ128" s="1186"/>
      <c r="AK128" s="1186"/>
    </row>
    <row r="129" spans="1:37" s="803" customFormat="1" ht="20.100000000000001" customHeight="1" x14ac:dyDescent="0.2">
      <c r="B129" s="894"/>
      <c r="C129" s="895"/>
      <c r="D129" s="895"/>
      <c r="E129" s="895"/>
      <c r="F129" s="896"/>
      <c r="G129" s="894"/>
      <c r="H129" s="895"/>
      <c r="I129" s="895"/>
      <c r="J129" s="895"/>
      <c r="K129" s="896"/>
      <c r="L129" s="1092"/>
      <c r="M129" s="1092"/>
      <c r="N129" s="1029"/>
      <c r="O129" s="1030"/>
      <c r="P129" s="1031" t="s">
        <v>337</v>
      </c>
      <c r="Q129" s="894" t="s">
        <v>182</v>
      </c>
      <c r="R129" s="895"/>
      <c r="S129" s="895"/>
      <c r="T129" s="895"/>
      <c r="U129" s="895"/>
      <c r="V129" s="896"/>
      <c r="W129" s="894" t="s">
        <v>178</v>
      </c>
      <c r="X129" s="895"/>
      <c r="Y129" s="895"/>
      <c r="Z129" s="896"/>
      <c r="AA129" s="1198"/>
      <c r="AB129" s="1199"/>
      <c r="AC129" s="1199"/>
      <c r="AD129" s="1199"/>
      <c r="AE129" s="1199"/>
      <c r="AF129" s="1199"/>
      <c r="AG129" s="1199"/>
      <c r="AH129" s="1200"/>
      <c r="AJ129" s="1186"/>
      <c r="AK129" s="1186"/>
    </row>
    <row r="130" spans="1:37" s="93" customFormat="1" ht="20.100000000000001" customHeight="1" x14ac:dyDescent="0.2">
      <c r="A130" s="803"/>
      <c r="B130" s="1201"/>
      <c r="C130" s="1154"/>
      <c r="D130" s="1154"/>
      <c r="E130" s="1154"/>
      <c r="F130" s="1202"/>
      <c r="G130" s="1201"/>
      <c r="H130" s="1154"/>
      <c r="I130" s="1154"/>
      <c r="J130" s="1154"/>
      <c r="K130" s="1202"/>
      <c r="L130" s="1092"/>
      <c r="M130" s="1092"/>
      <c r="N130" s="1029"/>
      <c r="O130" s="1030"/>
      <c r="P130" s="1031" t="s">
        <v>337</v>
      </c>
      <c r="Q130" s="894" t="s">
        <v>182</v>
      </c>
      <c r="R130" s="895"/>
      <c r="S130" s="895"/>
      <c r="T130" s="895"/>
      <c r="U130" s="895"/>
      <c r="V130" s="896"/>
      <c r="W130" s="894" t="s">
        <v>178</v>
      </c>
      <c r="X130" s="895"/>
      <c r="Y130" s="895"/>
      <c r="Z130" s="896"/>
      <c r="AA130" s="1203"/>
      <c r="AB130" s="1204"/>
      <c r="AC130" s="1204"/>
      <c r="AD130" s="1204"/>
      <c r="AE130" s="1204"/>
      <c r="AF130" s="1204"/>
      <c r="AG130" s="1204"/>
      <c r="AH130" s="1205"/>
      <c r="AI130" s="803"/>
      <c r="AJ130" s="1206"/>
      <c r="AK130" s="1206"/>
    </row>
    <row r="131" spans="1:37" s="803" customFormat="1" ht="14.1" customHeight="1" x14ac:dyDescent="0.2">
      <c r="A131" s="93"/>
      <c r="B131" s="96" t="s">
        <v>446</v>
      </c>
      <c r="C131" s="93"/>
      <c r="D131" s="93"/>
      <c r="E131" s="93"/>
      <c r="F131" s="93"/>
      <c r="G131" s="93"/>
      <c r="H131" s="93"/>
      <c r="I131" s="93"/>
      <c r="J131" s="93"/>
      <c r="K131" s="93"/>
      <c r="L131" s="93"/>
      <c r="M131" s="93"/>
      <c r="N131" s="93"/>
      <c r="O131" s="93"/>
      <c r="P131" s="93"/>
      <c r="Q131" s="93"/>
      <c r="R131" s="93"/>
      <c r="S131" s="93"/>
      <c r="T131" s="93"/>
      <c r="U131" s="93"/>
      <c r="V131" s="93"/>
      <c r="W131" s="93"/>
      <c r="X131" s="93"/>
      <c r="Y131" s="93"/>
      <c r="Z131" s="93"/>
      <c r="AA131" s="93"/>
      <c r="AB131" s="93"/>
      <c r="AC131" s="93"/>
      <c r="AD131" s="93"/>
      <c r="AE131" s="93"/>
      <c r="AF131" s="93"/>
      <c r="AG131" s="93"/>
      <c r="AH131" s="93"/>
      <c r="AI131" s="93"/>
      <c r="AJ131" s="93"/>
      <c r="AK131" s="93"/>
    </row>
    <row r="132" spans="1:37" s="827" customFormat="1" ht="14.1" customHeight="1" x14ac:dyDescent="0.2">
      <c r="A132" s="803"/>
      <c r="B132" s="96" t="s">
        <v>447</v>
      </c>
      <c r="C132" s="803"/>
      <c r="D132" s="803"/>
      <c r="E132" s="803"/>
      <c r="F132" s="803"/>
      <c r="G132" s="803"/>
      <c r="H132" s="803"/>
      <c r="I132" s="803"/>
      <c r="J132" s="803"/>
      <c r="K132" s="803"/>
      <c r="L132" s="803"/>
      <c r="M132" s="803"/>
      <c r="N132" s="803"/>
      <c r="O132" s="803"/>
      <c r="P132" s="803"/>
      <c r="Q132" s="803"/>
      <c r="R132" s="803"/>
      <c r="S132" s="803"/>
      <c r="T132" s="803"/>
      <c r="U132" s="803"/>
      <c r="V132" s="803"/>
      <c r="W132" s="803"/>
      <c r="X132" s="803"/>
      <c r="Y132" s="803"/>
      <c r="Z132" s="803"/>
      <c r="AA132" s="803"/>
      <c r="AB132" s="803"/>
      <c r="AC132" s="803"/>
      <c r="AD132" s="803"/>
      <c r="AE132" s="803"/>
      <c r="AF132" s="803"/>
      <c r="AG132" s="803"/>
      <c r="AH132" s="803"/>
      <c r="AI132" s="803"/>
      <c r="AJ132" s="803"/>
      <c r="AK132" s="803"/>
    </row>
    <row r="133" spans="1:37" s="803" customFormat="1" ht="20.100000000000001" customHeight="1" x14ac:dyDescent="0.2">
      <c r="B133" s="812" t="s">
        <v>325</v>
      </c>
    </row>
    <row r="134" spans="1:37" s="827" customFormat="1" ht="20.100000000000001" customHeight="1" x14ac:dyDescent="0.2">
      <c r="A134" s="803"/>
      <c r="B134" s="1182" t="s">
        <v>389</v>
      </c>
      <c r="C134" s="1183"/>
      <c r="D134" s="1183"/>
      <c r="E134" s="1183"/>
      <c r="F134" s="1184"/>
      <c r="G134" s="1182" t="s">
        <v>391</v>
      </c>
      <c r="H134" s="1183"/>
      <c r="I134" s="1183"/>
      <c r="J134" s="1184"/>
      <c r="K134" s="888" t="s">
        <v>198</v>
      </c>
      <c r="L134" s="1185"/>
      <c r="M134" s="1182" t="s">
        <v>230</v>
      </c>
      <c r="N134" s="1184"/>
      <c r="O134" s="1182" t="s">
        <v>190</v>
      </c>
      <c r="P134" s="1183"/>
      <c r="Q134" s="1183"/>
      <c r="R134" s="1183"/>
      <c r="S134" s="1183"/>
      <c r="T134" s="1184"/>
      <c r="U134" s="1182" t="s">
        <v>240</v>
      </c>
      <c r="V134" s="1183"/>
      <c r="W134" s="1183"/>
      <c r="X134" s="1183"/>
      <c r="Y134" s="1183"/>
      <c r="Z134" s="1183"/>
      <c r="AA134" s="1184"/>
      <c r="AB134" s="1182" t="s">
        <v>248</v>
      </c>
      <c r="AC134" s="1183"/>
      <c r="AD134" s="1183"/>
      <c r="AE134" s="1184"/>
      <c r="AF134" s="888" t="s">
        <v>197</v>
      </c>
      <c r="AG134" s="1185"/>
      <c r="AH134" s="915" t="s">
        <v>41</v>
      </c>
      <c r="AI134" s="903"/>
      <c r="AJ134" s="904"/>
      <c r="AK134" s="1119"/>
    </row>
    <row r="135" spans="1:37" s="827" customFormat="1" ht="20.100000000000001" customHeight="1" x14ac:dyDescent="0.2">
      <c r="B135" s="1207" t="s">
        <v>363</v>
      </c>
      <c r="C135" s="963" t="s">
        <v>101</v>
      </c>
      <c r="D135" s="964"/>
      <c r="E135" s="964"/>
      <c r="F135" s="966"/>
      <c r="G135" s="963" t="s">
        <v>606</v>
      </c>
      <c r="H135" s="964"/>
      <c r="I135" s="964"/>
      <c r="J135" s="964"/>
      <c r="K135" s="1208" t="s">
        <v>547</v>
      </c>
      <c r="L135" s="1209"/>
      <c r="M135" s="1105" t="s">
        <v>87</v>
      </c>
      <c r="N135" s="1210"/>
      <c r="O135" s="1190" t="s">
        <v>102</v>
      </c>
      <c r="P135" s="1191"/>
      <c r="Q135" s="1191"/>
      <c r="R135" s="1191"/>
      <c r="S135" s="1191"/>
      <c r="T135" s="1192"/>
      <c r="U135" s="1211" t="s">
        <v>608</v>
      </c>
      <c r="V135" s="1212"/>
      <c r="W135" s="1212"/>
      <c r="X135" s="1212"/>
      <c r="Y135" s="1212"/>
      <c r="Z135" s="1212"/>
      <c r="AA135" s="1213"/>
      <c r="AB135" s="1105"/>
      <c r="AC135" s="1106"/>
      <c r="AD135" s="1106"/>
      <c r="AE135" s="1210"/>
      <c r="AF135" s="1105"/>
      <c r="AG135" s="1210"/>
      <c r="AH135" s="1214"/>
      <c r="AI135" s="1215"/>
      <c r="AJ135" s="1216"/>
      <c r="AK135" s="865"/>
    </row>
    <row r="136" spans="1:37" s="827" customFormat="1" ht="20.100000000000001" customHeight="1" x14ac:dyDescent="0.2">
      <c r="B136" s="1217"/>
      <c r="C136" s="963" t="s">
        <v>103</v>
      </c>
      <c r="D136" s="964"/>
      <c r="E136" s="964"/>
      <c r="F136" s="966"/>
      <c r="G136" s="1218" t="s">
        <v>607</v>
      </c>
      <c r="H136" s="1219"/>
      <c r="I136" s="1219"/>
      <c r="J136" s="1220"/>
      <c r="K136" s="1208" t="s">
        <v>544</v>
      </c>
      <c r="L136" s="1209"/>
      <c r="M136" s="1221" t="s">
        <v>192</v>
      </c>
      <c r="N136" s="1222"/>
      <c r="O136" s="1190" t="s">
        <v>100</v>
      </c>
      <c r="P136" s="1191"/>
      <c r="Q136" s="1191"/>
      <c r="R136" s="1191"/>
      <c r="S136" s="1191"/>
      <c r="T136" s="1192"/>
      <c r="U136" s="1218" t="s">
        <v>218</v>
      </c>
      <c r="V136" s="1219"/>
      <c r="W136" s="1219"/>
      <c r="X136" s="1219"/>
      <c r="Y136" s="1219"/>
      <c r="Z136" s="1219"/>
      <c r="AA136" s="1220"/>
      <c r="AB136" s="963" t="s">
        <v>104</v>
      </c>
      <c r="AC136" s="964"/>
      <c r="AD136" s="964"/>
      <c r="AE136" s="966"/>
      <c r="AF136" s="963" t="s">
        <v>252</v>
      </c>
      <c r="AG136" s="966"/>
      <c r="AH136" s="963" t="s">
        <v>78</v>
      </c>
      <c r="AI136" s="964"/>
      <c r="AJ136" s="966"/>
      <c r="AK136" s="828"/>
    </row>
    <row r="137" spans="1:37" s="827" customFormat="1" ht="20.100000000000001" customHeight="1" x14ac:dyDescent="0.2">
      <c r="B137" s="1193"/>
      <c r="C137" s="1146"/>
      <c r="D137" s="1146"/>
      <c r="E137" s="1146"/>
      <c r="F137" s="1194"/>
      <c r="G137" s="947"/>
      <c r="H137" s="947"/>
      <c r="I137" s="947"/>
      <c r="J137" s="947"/>
      <c r="K137" s="1092"/>
      <c r="L137" s="1092"/>
      <c r="M137" s="1223"/>
      <c r="N137" s="1224"/>
      <c r="O137" s="894" t="s">
        <v>182</v>
      </c>
      <c r="P137" s="895"/>
      <c r="Q137" s="895"/>
      <c r="R137" s="895"/>
      <c r="S137" s="895"/>
      <c r="T137" s="896"/>
      <c r="U137" s="900"/>
      <c r="V137" s="1225"/>
      <c r="W137" s="1225"/>
      <c r="X137" s="1225"/>
      <c r="Y137" s="1225"/>
      <c r="Z137" s="1225"/>
      <c r="AA137" s="1226"/>
      <c r="AB137" s="1193"/>
      <c r="AC137" s="1146"/>
      <c r="AD137" s="1146"/>
      <c r="AE137" s="1194"/>
      <c r="AF137" s="1227" t="s">
        <v>371</v>
      </c>
      <c r="AG137" s="1228"/>
      <c r="AH137" s="894"/>
      <c r="AI137" s="895"/>
      <c r="AJ137" s="896"/>
      <c r="AK137" s="828"/>
    </row>
    <row r="138" spans="1:37" s="827" customFormat="1" ht="20.100000000000001" customHeight="1" x14ac:dyDescent="0.2">
      <c r="B138" s="894"/>
      <c r="C138" s="895"/>
      <c r="D138" s="895"/>
      <c r="E138" s="895"/>
      <c r="F138" s="896"/>
      <c r="G138" s="947"/>
      <c r="H138" s="947"/>
      <c r="I138" s="947"/>
      <c r="J138" s="947"/>
      <c r="K138" s="1092"/>
      <c r="L138" s="1092"/>
      <c r="M138" s="1229"/>
      <c r="N138" s="1229"/>
      <c r="O138" s="894" t="s">
        <v>182</v>
      </c>
      <c r="P138" s="895"/>
      <c r="Q138" s="895"/>
      <c r="R138" s="895"/>
      <c r="S138" s="895"/>
      <c r="T138" s="896"/>
      <c r="U138" s="900"/>
      <c r="V138" s="1225"/>
      <c r="W138" s="1225"/>
      <c r="X138" s="1225"/>
      <c r="Y138" s="1225"/>
      <c r="Z138" s="1225"/>
      <c r="AA138" s="1226"/>
      <c r="AB138" s="894"/>
      <c r="AC138" s="895"/>
      <c r="AD138" s="895"/>
      <c r="AE138" s="896"/>
      <c r="AF138" s="1111" t="s">
        <v>371</v>
      </c>
      <c r="AG138" s="1113"/>
      <c r="AH138" s="894"/>
      <c r="AI138" s="895"/>
      <c r="AJ138" s="896"/>
      <c r="AK138" s="828"/>
    </row>
    <row r="139" spans="1:37" s="827" customFormat="1" ht="20.100000000000001" customHeight="1" x14ac:dyDescent="0.2">
      <c r="B139" s="894"/>
      <c r="C139" s="895"/>
      <c r="D139" s="895"/>
      <c r="E139" s="895"/>
      <c r="F139" s="896"/>
      <c r="G139" s="947"/>
      <c r="H139" s="947"/>
      <c r="I139" s="947"/>
      <c r="J139" s="947"/>
      <c r="K139" s="1092"/>
      <c r="L139" s="1092"/>
      <c r="M139" s="1229"/>
      <c r="N139" s="1229"/>
      <c r="O139" s="894" t="s">
        <v>182</v>
      </c>
      <c r="P139" s="895"/>
      <c r="Q139" s="895"/>
      <c r="R139" s="895"/>
      <c r="S139" s="895"/>
      <c r="T139" s="896"/>
      <c r="U139" s="900"/>
      <c r="V139" s="1225"/>
      <c r="W139" s="1225"/>
      <c r="X139" s="1225"/>
      <c r="Y139" s="1225"/>
      <c r="Z139" s="1225"/>
      <c r="AA139" s="1226"/>
      <c r="AB139" s="894"/>
      <c r="AC139" s="895"/>
      <c r="AD139" s="895"/>
      <c r="AE139" s="896"/>
      <c r="AF139" s="1111" t="s">
        <v>371</v>
      </c>
      <c r="AG139" s="1113"/>
      <c r="AH139" s="894"/>
      <c r="AI139" s="895"/>
      <c r="AJ139" s="896"/>
      <c r="AK139" s="828"/>
    </row>
    <row r="140" spans="1:37" s="827" customFormat="1" ht="20.100000000000001" customHeight="1" x14ac:dyDescent="0.2">
      <c r="B140" s="894"/>
      <c r="C140" s="895"/>
      <c r="D140" s="895"/>
      <c r="E140" s="895"/>
      <c r="F140" s="896"/>
      <c r="G140" s="947"/>
      <c r="H140" s="947"/>
      <c r="I140" s="947"/>
      <c r="J140" s="947"/>
      <c r="K140" s="1092"/>
      <c r="L140" s="1092"/>
      <c r="M140" s="1229"/>
      <c r="N140" s="1229"/>
      <c r="O140" s="894" t="s">
        <v>182</v>
      </c>
      <c r="P140" s="895"/>
      <c r="Q140" s="895"/>
      <c r="R140" s="895"/>
      <c r="S140" s="895"/>
      <c r="T140" s="896"/>
      <c r="U140" s="900"/>
      <c r="V140" s="1225"/>
      <c r="W140" s="1225"/>
      <c r="X140" s="1225"/>
      <c r="Y140" s="1225"/>
      <c r="Z140" s="1225"/>
      <c r="AA140" s="1226"/>
      <c r="AB140" s="894"/>
      <c r="AC140" s="895"/>
      <c r="AD140" s="895"/>
      <c r="AE140" s="896"/>
      <c r="AF140" s="1111" t="s">
        <v>371</v>
      </c>
      <c r="AG140" s="1113"/>
      <c r="AH140" s="894"/>
      <c r="AI140" s="895"/>
      <c r="AJ140" s="896"/>
      <c r="AK140" s="828"/>
    </row>
    <row r="141" spans="1:37" s="827" customFormat="1" ht="20.100000000000001" customHeight="1" x14ac:dyDescent="0.2">
      <c r="B141" s="894"/>
      <c r="C141" s="895"/>
      <c r="D141" s="895"/>
      <c r="E141" s="895"/>
      <c r="F141" s="896"/>
      <c r="G141" s="947"/>
      <c r="H141" s="947"/>
      <c r="I141" s="947"/>
      <c r="J141" s="947"/>
      <c r="K141" s="1092"/>
      <c r="L141" s="1092"/>
      <c r="M141" s="1229"/>
      <c r="N141" s="1229"/>
      <c r="O141" s="894" t="s">
        <v>182</v>
      </c>
      <c r="P141" s="895"/>
      <c r="Q141" s="895"/>
      <c r="R141" s="895"/>
      <c r="S141" s="895"/>
      <c r="T141" s="896"/>
      <c r="U141" s="900"/>
      <c r="V141" s="1225"/>
      <c r="W141" s="1225"/>
      <c r="X141" s="1225"/>
      <c r="Y141" s="1225"/>
      <c r="Z141" s="1225"/>
      <c r="AA141" s="1226"/>
      <c r="AB141" s="894"/>
      <c r="AC141" s="895"/>
      <c r="AD141" s="895"/>
      <c r="AE141" s="896"/>
      <c r="AF141" s="1111" t="s">
        <v>371</v>
      </c>
      <c r="AG141" s="1113"/>
      <c r="AH141" s="894"/>
      <c r="AI141" s="895"/>
      <c r="AJ141" s="896"/>
      <c r="AK141" s="828"/>
    </row>
    <row r="142" spans="1:37" s="827" customFormat="1" ht="20.100000000000001" customHeight="1" x14ac:dyDescent="0.2">
      <c r="B142" s="894"/>
      <c r="C142" s="895"/>
      <c r="D142" s="895"/>
      <c r="E142" s="895"/>
      <c r="F142" s="896"/>
      <c r="G142" s="947"/>
      <c r="H142" s="947"/>
      <c r="I142" s="947"/>
      <c r="J142" s="947"/>
      <c r="K142" s="1092"/>
      <c r="L142" s="1092"/>
      <c r="M142" s="1229"/>
      <c r="N142" s="1229"/>
      <c r="O142" s="894" t="s">
        <v>182</v>
      </c>
      <c r="P142" s="895"/>
      <c r="Q142" s="895"/>
      <c r="R142" s="895"/>
      <c r="S142" s="895"/>
      <c r="T142" s="896"/>
      <c r="U142" s="900"/>
      <c r="V142" s="1225"/>
      <c r="W142" s="1225"/>
      <c r="X142" s="1225"/>
      <c r="Y142" s="1225"/>
      <c r="Z142" s="1225"/>
      <c r="AA142" s="1226"/>
      <c r="AB142" s="894"/>
      <c r="AC142" s="895"/>
      <c r="AD142" s="895"/>
      <c r="AE142" s="896"/>
      <c r="AF142" s="1111" t="s">
        <v>371</v>
      </c>
      <c r="AG142" s="1113"/>
      <c r="AH142" s="894"/>
      <c r="AI142" s="895"/>
      <c r="AJ142" s="896"/>
      <c r="AK142" s="828"/>
    </row>
    <row r="143" spans="1:37" s="827" customFormat="1" ht="20.100000000000001" customHeight="1" x14ac:dyDescent="0.2">
      <c r="B143" s="894"/>
      <c r="C143" s="895"/>
      <c r="D143" s="895"/>
      <c r="E143" s="895"/>
      <c r="F143" s="896"/>
      <c r="G143" s="947"/>
      <c r="H143" s="947"/>
      <c r="I143" s="947"/>
      <c r="J143" s="947"/>
      <c r="K143" s="1092"/>
      <c r="L143" s="1092"/>
      <c r="M143" s="1229"/>
      <c r="N143" s="1229"/>
      <c r="O143" s="894" t="s">
        <v>182</v>
      </c>
      <c r="P143" s="895"/>
      <c r="Q143" s="895"/>
      <c r="R143" s="895"/>
      <c r="S143" s="895"/>
      <c r="T143" s="896"/>
      <c r="U143" s="900"/>
      <c r="V143" s="1225"/>
      <c r="W143" s="1225"/>
      <c r="X143" s="1225"/>
      <c r="Y143" s="1225"/>
      <c r="Z143" s="1225"/>
      <c r="AA143" s="1226"/>
      <c r="AB143" s="894"/>
      <c r="AC143" s="895"/>
      <c r="AD143" s="895"/>
      <c r="AE143" s="896"/>
      <c r="AF143" s="1111" t="s">
        <v>371</v>
      </c>
      <c r="AG143" s="1113"/>
      <c r="AH143" s="894"/>
      <c r="AI143" s="895"/>
      <c r="AJ143" s="896"/>
      <c r="AK143" s="828"/>
    </row>
    <row r="144" spans="1:37" s="827" customFormat="1" ht="20.100000000000001" customHeight="1" x14ac:dyDescent="0.2">
      <c r="B144" s="894"/>
      <c r="C144" s="895"/>
      <c r="D144" s="895"/>
      <c r="E144" s="895"/>
      <c r="F144" s="896"/>
      <c r="G144" s="947"/>
      <c r="H144" s="947"/>
      <c r="I144" s="947"/>
      <c r="J144" s="947"/>
      <c r="K144" s="1092"/>
      <c r="L144" s="1092"/>
      <c r="M144" s="1229"/>
      <c r="N144" s="1229"/>
      <c r="O144" s="894" t="s">
        <v>182</v>
      </c>
      <c r="P144" s="895"/>
      <c r="Q144" s="895"/>
      <c r="R144" s="895"/>
      <c r="S144" s="895"/>
      <c r="T144" s="896"/>
      <c r="U144" s="900"/>
      <c r="V144" s="1225"/>
      <c r="W144" s="1225"/>
      <c r="X144" s="1225"/>
      <c r="Y144" s="1225"/>
      <c r="Z144" s="1225"/>
      <c r="AA144" s="1226"/>
      <c r="AB144" s="894"/>
      <c r="AC144" s="895"/>
      <c r="AD144" s="895"/>
      <c r="AE144" s="896"/>
      <c r="AF144" s="1111" t="s">
        <v>371</v>
      </c>
      <c r="AG144" s="1113"/>
      <c r="AH144" s="894"/>
      <c r="AI144" s="895"/>
      <c r="AJ144" s="896"/>
      <c r="AK144" s="828"/>
    </row>
    <row r="145" spans="1:37" s="827" customFormat="1" ht="20.100000000000001" customHeight="1" x14ac:dyDescent="0.2">
      <c r="B145" s="894"/>
      <c r="C145" s="895"/>
      <c r="D145" s="895"/>
      <c r="E145" s="895"/>
      <c r="F145" s="896"/>
      <c r="G145" s="947"/>
      <c r="H145" s="947"/>
      <c r="I145" s="947"/>
      <c r="J145" s="947"/>
      <c r="K145" s="1092"/>
      <c r="L145" s="1092"/>
      <c r="M145" s="1229"/>
      <c r="N145" s="1229"/>
      <c r="O145" s="894" t="s">
        <v>182</v>
      </c>
      <c r="P145" s="895"/>
      <c r="Q145" s="895"/>
      <c r="R145" s="895"/>
      <c r="S145" s="895"/>
      <c r="T145" s="896"/>
      <c r="U145" s="900"/>
      <c r="V145" s="1225"/>
      <c r="W145" s="1225"/>
      <c r="X145" s="1225"/>
      <c r="Y145" s="1225"/>
      <c r="Z145" s="1225"/>
      <c r="AA145" s="1226"/>
      <c r="AB145" s="894"/>
      <c r="AC145" s="895"/>
      <c r="AD145" s="895"/>
      <c r="AE145" s="896"/>
      <c r="AF145" s="1111" t="s">
        <v>371</v>
      </c>
      <c r="AG145" s="1113"/>
      <c r="AH145" s="894"/>
      <c r="AI145" s="895"/>
      <c r="AJ145" s="896"/>
      <c r="AK145" s="828"/>
    </row>
    <row r="146" spans="1:37" s="93" customFormat="1" ht="20.100000000000001" customHeight="1" x14ac:dyDescent="0.2">
      <c r="A146" s="827"/>
      <c r="B146" s="894"/>
      <c r="C146" s="895"/>
      <c r="D146" s="895"/>
      <c r="E146" s="895"/>
      <c r="F146" s="896"/>
      <c r="G146" s="947"/>
      <c r="H146" s="947"/>
      <c r="I146" s="947"/>
      <c r="J146" s="947"/>
      <c r="K146" s="1092"/>
      <c r="L146" s="1092"/>
      <c r="M146" s="1229"/>
      <c r="N146" s="1229"/>
      <c r="O146" s="894" t="s">
        <v>182</v>
      </c>
      <c r="P146" s="895"/>
      <c r="Q146" s="895"/>
      <c r="R146" s="895"/>
      <c r="S146" s="895"/>
      <c r="T146" s="896"/>
      <c r="U146" s="900"/>
      <c r="V146" s="1225"/>
      <c r="W146" s="1225"/>
      <c r="X146" s="1225"/>
      <c r="Y146" s="1225"/>
      <c r="Z146" s="1225"/>
      <c r="AA146" s="1226"/>
      <c r="AB146" s="894"/>
      <c r="AC146" s="895"/>
      <c r="AD146" s="895"/>
      <c r="AE146" s="896"/>
      <c r="AF146" s="1111" t="s">
        <v>371</v>
      </c>
      <c r="AG146" s="1113"/>
      <c r="AH146" s="894"/>
      <c r="AI146" s="895"/>
      <c r="AJ146" s="896"/>
      <c r="AK146" s="828"/>
    </row>
    <row r="147" spans="1:37" s="803" customFormat="1" ht="14.1" customHeight="1" x14ac:dyDescent="0.2">
      <c r="A147" s="93"/>
      <c r="B147" s="96" t="s">
        <v>448</v>
      </c>
      <c r="C147" s="93"/>
      <c r="D147" s="93"/>
      <c r="E147" s="93"/>
      <c r="F147" s="93"/>
      <c r="G147" s="93"/>
      <c r="H147" s="93"/>
      <c r="I147" s="93"/>
      <c r="J147" s="93"/>
      <c r="K147" s="93"/>
      <c r="L147" s="93"/>
      <c r="M147" s="93"/>
      <c r="N147" s="93"/>
      <c r="O147" s="93"/>
      <c r="P147" s="93"/>
      <c r="Q147" s="93"/>
      <c r="R147" s="93"/>
      <c r="S147" s="93"/>
      <c r="T147" s="93"/>
      <c r="U147" s="93"/>
      <c r="V147" s="93"/>
      <c r="W147" s="93"/>
      <c r="X147" s="93"/>
      <c r="Y147" s="93"/>
      <c r="Z147" s="93"/>
      <c r="AA147" s="93"/>
      <c r="AB147" s="93"/>
      <c r="AC147" s="93"/>
      <c r="AD147" s="93"/>
      <c r="AE147" s="93"/>
      <c r="AF147" s="93"/>
      <c r="AG147" s="93"/>
      <c r="AH147" s="93"/>
      <c r="AI147" s="93"/>
      <c r="AJ147" s="93"/>
      <c r="AK147" s="93"/>
    </row>
    <row r="148" spans="1:37" s="803" customFormat="1" ht="14.1" customHeight="1" x14ac:dyDescent="0.2">
      <c r="B148" s="96" t="s">
        <v>449</v>
      </c>
    </row>
    <row r="149" spans="1:37" s="803" customFormat="1" ht="14.1" customHeight="1" x14ac:dyDescent="0.2">
      <c r="B149" s="96" t="s">
        <v>450</v>
      </c>
    </row>
    <row r="150" spans="1:37" s="803" customFormat="1" ht="14.1" customHeight="1" x14ac:dyDescent="0.2">
      <c r="B150" s="96" t="s">
        <v>451</v>
      </c>
    </row>
    <row r="151" spans="1:37" s="803" customFormat="1" ht="14.1" customHeight="1" x14ac:dyDescent="0.2">
      <c r="B151" s="96" t="s">
        <v>452</v>
      </c>
    </row>
    <row r="152" spans="1:37" s="803" customFormat="1" ht="14.1" customHeight="1" x14ac:dyDescent="0.2">
      <c r="B152" s="96" t="s">
        <v>453</v>
      </c>
    </row>
    <row r="153" spans="1:37" s="803" customFormat="1" ht="14.1" customHeight="1" x14ac:dyDescent="0.2">
      <c r="B153" s="96" t="s">
        <v>454</v>
      </c>
    </row>
    <row r="154" spans="1:37" s="803" customFormat="1" ht="11.25" customHeight="1" x14ac:dyDescent="0.2">
      <c r="F154" s="803" t="s">
        <v>105</v>
      </c>
    </row>
    <row r="155" spans="1:37" s="827" customFormat="1" ht="20.100000000000001" customHeight="1" x14ac:dyDescent="0.2">
      <c r="A155" s="803"/>
      <c r="B155" s="812" t="s">
        <v>217</v>
      </c>
      <c r="C155" s="803"/>
      <c r="D155" s="803"/>
      <c r="E155" s="803"/>
      <c r="F155" s="803"/>
      <c r="G155" s="803"/>
      <c r="H155" s="803"/>
      <c r="I155" s="803"/>
      <c r="J155" s="803"/>
      <c r="K155" s="803"/>
      <c r="L155" s="803"/>
      <c r="M155" s="803"/>
      <c r="N155" s="803"/>
      <c r="O155" s="803"/>
      <c r="P155" s="803"/>
      <c r="Q155" s="803"/>
      <c r="R155" s="803"/>
      <c r="S155" s="803"/>
      <c r="T155" s="803"/>
      <c r="U155" s="803"/>
      <c r="V155" s="803"/>
      <c r="W155" s="803"/>
      <c r="X155" s="803"/>
      <c r="Y155" s="803"/>
      <c r="Z155" s="803"/>
      <c r="AA155" s="803"/>
      <c r="AB155" s="803"/>
      <c r="AC155" s="803"/>
      <c r="AD155" s="803"/>
      <c r="AE155" s="803"/>
      <c r="AF155" s="803"/>
      <c r="AG155" s="803"/>
      <c r="AH155" s="803"/>
      <c r="AI155" s="803"/>
      <c r="AJ155" s="803"/>
      <c r="AK155" s="803"/>
    </row>
    <row r="156" spans="1:37" s="827" customFormat="1" ht="20.100000000000001" customHeight="1" x14ac:dyDescent="0.2">
      <c r="B156" s="915" t="s">
        <v>85</v>
      </c>
      <c r="C156" s="889"/>
      <c r="D156" s="889"/>
      <c r="E156" s="889"/>
      <c r="F156" s="889"/>
      <c r="G156" s="889"/>
      <c r="H156" s="889"/>
      <c r="I156" s="889"/>
      <c r="J156" s="889"/>
      <c r="K156" s="889"/>
      <c r="L156" s="889"/>
      <c r="M156" s="889"/>
      <c r="N156" s="889"/>
      <c r="O156" s="889"/>
      <c r="P156" s="889"/>
      <c r="Q156" s="889"/>
      <c r="R156" s="889"/>
      <c r="S156" s="889"/>
      <c r="T156" s="889"/>
      <c r="U156" s="889"/>
      <c r="V156" s="890"/>
      <c r="W156" s="915" t="s">
        <v>86</v>
      </c>
      <c r="X156" s="889"/>
      <c r="Y156" s="889"/>
      <c r="Z156" s="889"/>
      <c r="AA156" s="889"/>
      <c r="AB156" s="889"/>
      <c r="AC156" s="889"/>
      <c r="AD156" s="889"/>
      <c r="AE156" s="889"/>
      <c r="AF156" s="889"/>
      <c r="AG156" s="889"/>
      <c r="AH156" s="889"/>
      <c r="AI156" s="889"/>
      <c r="AJ156" s="890"/>
      <c r="AK156" s="1119"/>
    </row>
    <row r="157" spans="1:37" s="827" customFormat="1" ht="20.100000000000001" customHeight="1" x14ac:dyDescent="0.2">
      <c r="B157" s="915" t="s">
        <v>389</v>
      </c>
      <c r="C157" s="889"/>
      <c r="D157" s="889"/>
      <c r="E157" s="889"/>
      <c r="F157" s="890"/>
      <c r="G157" s="915" t="s">
        <v>82</v>
      </c>
      <c r="H157" s="889"/>
      <c r="I157" s="889"/>
      <c r="J157" s="890"/>
      <c r="K157" s="915" t="s">
        <v>246</v>
      </c>
      <c r="L157" s="889"/>
      <c r="M157" s="890"/>
      <c r="N157" s="888" t="s">
        <v>198</v>
      </c>
      <c r="O157" s="1185"/>
      <c r="P157" s="915" t="s">
        <v>84</v>
      </c>
      <c r="Q157" s="889"/>
      <c r="R157" s="889"/>
      <c r="S157" s="889"/>
      <c r="T157" s="889"/>
      <c r="U157" s="889"/>
      <c r="V157" s="890"/>
      <c r="W157" s="1182" t="s">
        <v>389</v>
      </c>
      <c r="X157" s="1183"/>
      <c r="Y157" s="1183"/>
      <c r="Z157" s="1183"/>
      <c r="AA157" s="1184"/>
      <c r="AB157" s="888" t="s">
        <v>198</v>
      </c>
      <c r="AC157" s="1185"/>
      <c r="AD157" s="915" t="s">
        <v>83</v>
      </c>
      <c r="AE157" s="889"/>
      <c r="AF157" s="889"/>
      <c r="AG157" s="889"/>
      <c r="AH157" s="889"/>
      <c r="AI157" s="889"/>
      <c r="AJ157" s="890"/>
      <c r="AK157" s="1119"/>
    </row>
    <row r="158" spans="1:37" s="827" customFormat="1" ht="20.100000000000001" customHeight="1" x14ac:dyDescent="0.2">
      <c r="B158" s="1187" t="s">
        <v>238</v>
      </c>
      <c r="C158" s="963" t="s">
        <v>96</v>
      </c>
      <c r="D158" s="964"/>
      <c r="E158" s="964"/>
      <c r="F158" s="966"/>
      <c r="G158" s="963" t="s">
        <v>606</v>
      </c>
      <c r="H158" s="964"/>
      <c r="I158" s="964"/>
      <c r="J158" s="966"/>
      <c r="K158" s="963" t="s">
        <v>320</v>
      </c>
      <c r="L158" s="964"/>
      <c r="M158" s="966"/>
      <c r="N158" s="963" t="s">
        <v>542</v>
      </c>
      <c r="O158" s="966"/>
      <c r="P158" s="963" t="s">
        <v>106</v>
      </c>
      <c r="Q158" s="964"/>
      <c r="R158" s="964"/>
      <c r="S158" s="964"/>
      <c r="T158" s="964"/>
      <c r="U158" s="964"/>
      <c r="V158" s="966"/>
      <c r="W158" s="963" t="s">
        <v>107</v>
      </c>
      <c r="X158" s="964"/>
      <c r="Y158" s="964"/>
      <c r="Z158" s="964"/>
      <c r="AA158" s="966"/>
      <c r="AB158" s="963" t="s">
        <v>542</v>
      </c>
      <c r="AC158" s="966"/>
      <c r="AD158" s="963" t="s">
        <v>106</v>
      </c>
      <c r="AE158" s="964"/>
      <c r="AF158" s="964"/>
      <c r="AG158" s="964"/>
      <c r="AH158" s="964"/>
      <c r="AI158" s="964"/>
      <c r="AJ158" s="966"/>
      <c r="AK158" s="828"/>
    </row>
    <row r="159" spans="1:37" s="827" customFormat="1" ht="20.100000000000001" customHeight="1" x14ac:dyDescent="0.2">
      <c r="B159" s="894"/>
      <c r="C159" s="895"/>
      <c r="D159" s="895"/>
      <c r="E159" s="895"/>
      <c r="F159" s="896"/>
      <c r="G159" s="894"/>
      <c r="H159" s="895"/>
      <c r="I159" s="895"/>
      <c r="J159" s="896"/>
      <c r="K159" s="894"/>
      <c r="L159" s="895"/>
      <c r="M159" s="896"/>
      <c r="N159" s="1111"/>
      <c r="O159" s="1113"/>
      <c r="P159" s="897" t="s">
        <v>95</v>
      </c>
      <c r="Q159" s="898"/>
      <c r="R159" s="898"/>
      <c r="S159" s="898"/>
      <c r="T159" s="898"/>
      <c r="U159" s="898"/>
      <c r="V159" s="899"/>
      <c r="W159" s="894"/>
      <c r="X159" s="895"/>
      <c r="Y159" s="895"/>
      <c r="Z159" s="895"/>
      <c r="AA159" s="896"/>
      <c r="AB159" s="1111"/>
      <c r="AC159" s="1113"/>
      <c r="AD159" s="894" t="s">
        <v>69</v>
      </c>
      <c r="AE159" s="895"/>
      <c r="AF159" s="895"/>
      <c r="AG159" s="895"/>
      <c r="AH159" s="895"/>
      <c r="AI159" s="895"/>
      <c r="AJ159" s="896"/>
      <c r="AK159" s="1230"/>
    </row>
    <row r="160" spans="1:37" s="827" customFormat="1" ht="20.100000000000001" customHeight="1" x14ac:dyDescent="0.2">
      <c r="B160" s="894"/>
      <c r="C160" s="895"/>
      <c r="D160" s="895"/>
      <c r="E160" s="895"/>
      <c r="F160" s="896"/>
      <c r="G160" s="894"/>
      <c r="H160" s="895"/>
      <c r="I160" s="895"/>
      <c r="J160" s="896"/>
      <c r="K160" s="894"/>
      <c r="L160" s="895"/>
      <c r="M160" s="896"/>
      <c r="N160" s="1111"/>
      <c r="O160" s="1113"/>
      <c r="P160" s="897" t="s">
        <v>95</v>
      </c>
      <c r="Q160" s="898"/>
      <c r="R160" s="898"/>
      <c r="S160" s="898"/>
      <c r="T160" s="898"/>
      <c r="U160" s="898"/>
      <c r="V160" s="899"/>
      <c r="W160" s="894"/>
      <c r="X160" s="895"/>
      <c r="Y160" s="895"/>
      <c r="Z160" s="895"/>
      <c r="AA160" s="896"/>
      <c r="AB160" s="1111"/>
      <c r="AC160" s="1113"/>
      <c r="AD160" s="894" t="s">
        <v>69</v>
      </c>
      <c r="AE160" s="895"/>
      <c r="AF160" s="895"/>
      <c r="AG160" s="895"/>
      <c r="AH160" s="895"/>
      <c r="AI160" s="895"/>
      <c r="AJ160" s="896"/>
      <c r="AK160" s="1230"/>
    </row>
    <row r="161" spans="1:37" s="827" customFormat="1" ht="20.100000000000001" customHeight="1" x14ac:dyDescent="0.2">
      <c r="A161" s="803"/>
      <c r="B161" s="894"/>
      <c r="C161" s="895"/>
      <c r="D161" s="895"/>
      <c r="E161" s="895"/>
      <c r="F161" s="896"/>
      <c r="G161" s="894"/>
      <c r="H161" s="895"/>
      <c r="I161" s="895"/>
      <c r="J161" s="896"/>
      <c r="K161" s="894"/>
      <c r="L161" s="895"/>
      <c r="M161" s="896"/>
      <c r="N161" s="1111"/>
      <c r="O161" s="1113"/>
      <c r="P161" s="897" t="s">
        <v>95</v>
      </c>
      <c r="Q161" s="898"/>
      <c r="R161" s="898"/>
      <c r="S161" s="898"/>
      <c r="T161" s="898"/>
      <c r="U161" s="898"/>
      <c r="V161" s="899"/>
      <c r="W161" s="894"/>
      <c r="X161" s="895"/>
      <c r="Y161" s="895"/>
      <c r="Z161" s="895"/>
      <c r="AA161" s="896"/>
      <c r="AB161" s="1111"/>
      <c r="AC161" s="1113"/>
      <c r="AD161" s="894" t="s">
        <v>69</v>
      </c>
      <c r="AE161" s="895"/>
      <c r="AF161" s="895"/>
      <c r="AG161" s="895"/>
      <c r="AH161" s="895"/>
      <c r="AI161" s="895"/>
      <c r="AJ161" s="896"/>
      <c r="AK161" s="1230"/>
    </row>
    <row r="162" spans="1:37" s="827" customFormat="1" ht="14.1" customHeight="1" x14ac:dyDescent="0.2">
      <c r="A162" s="93"/>
      <c r="B162" s="96" t="s">
        <v>455</v>
      </c>
      <c r="C162" s="93"/>
      <c r="D162" s="93"/>
      <c r="E162" s="93"/>
      <c r="F162" s="93"/>
      <c r="G162" s="93"/>
      <c r="H162" s="93"/>
      <c r="I162" s="93"/>
      <c r="J162" s="93"/>
      <c r="K162" s="93"/>
      <c r="L162" s="93"/>
      <c r="M162" s="93"/>
      <c r="N162" s="93"/>
      <c r="O162" s="93"/>
      <c r="P162" s="93"/>
      <c r="Q162" s="93"/>
      <c r="R162" s="93"/>
      <c r="S162" s="93"/>
      <c r="T162" s="93"/>
      <c r="U162" s="93"/>
      <c r="V162" s="93"/>
      <c r="W162" s="93"/>
      <c r="X162" s="93"/>
      <c r="Y162" s="93"/>
      <c r="Z162" s="93"/>
      <c r="AA162" s="93"/>
      <c r="AB162" s="93"/>
      <c r="AC162" s="93"/>
      <c r="AD162" s="93"/>
      <c r="AE162" s="93"/>
      <c r="AF162" s="93"/>
      <c r="AG162" s="93"/>
      <c r="AH162" s="93"/>
      <c r="AI162" s="93"/>
      <c r="AJ162" s="93"/>
      <c r="AK162" s="93"/>
    </row>
    <row r="163" spans="1:37" s="827" customFormat="1" ht="14.1" customHeight="1" x14ac:dyDescent="0.2">
      <c r="A163" s="93"/>
      <c r="B163" s="96" t="s">
        <v>456</v>
      </c>
      <c r="C163" s="93"/>
      <c r="D163" s="93"/>
      <c r="E163" s="93"/>
      <c r="F163" s="93"/>
      <c r="G163" s="93"/>
      <c r="H163" s="93"/>
      <c r="I163" s="93"/>
      <c r="J163" s="93"/>
      <c r="K163" s="93"/>
      <c r="L163" s="93"/>
      <c r="M163" s="93"/>
      <c r="N163" s="93"/>
      <c r="O163" s="93"/>
      <c r="P163" s="93"/>
      <c r="Q163" s="93"/>
      <c r="R163" s="93"/>
      <c r="S163" s="93"/>
      <c r="T163" s="93"/>
      <c r="U163" s="93"/>
      <c r="V163" s="93"/>
      <c r="W163" s="93"/>
      <c r="X163" s="93"/>
      <c r="Y163" s="93"/>
      <c r="Z163" s="93"/>
      <c r="AA163" s="93"/>
      <c r="AB163" s="93"/>
      <c r="AC163" s="93"/>
      <c r="AD163" s="93"/>
      <c r="AE163" s="93"/>
      <c r="AF163" s="93"/>
      <c r="AG163" s="93"/>
      <c r="AH163" s="93"/>
      <c r="AI163" s="93"/>
      <c r="AJ163" s="93"/>
      <c r="AK163" s="93"/>
    </row>
    <row r="164" spans="1:37" s="827" customFormat="1" ht="10.5" customHeight="1" x14ac:dyDescent="0.2">
      <c r="A164" s="93"/>
      <c r="B164" s="96"/>
      <c r="C164" s="93"/>
      <c r="D164" s="93"/>
      <c r="E164" s="93"/>
      <c r="F164" s="93"/>
      <c r="G164" s="93"/>
      <c r="H164" s="93"/>
      <c r="I164" s="93"/>
      <c r="J164" s="93"/>
      <c r="K164" s="93"/>
      <c r="L164" s="93"/>
      <c r="M164" s="93"/>
      <c r="N164" s="93"/>
      <c r="O164" s="93"/>
      <c r="P164" s="93"/>
      <c r="Q164" s="93"/>
      <c r="R164" s="93"/>
      <c r="S164" s="93"/>
      <c r="T164" s="93"/>
      <c r="U164" s="93"/>
      <c r="V164" s="93"/>
      <c r="W164" s="93"/>
      <c r="X164" s="93"/>
      <c r="Y164" s="93"/>
      <c r="Z164" s="93"/>
      <c r="AA164" s="93"/>
      <c r="AB164" s="93"/>
      <c r="AC164" s="93"/>
      <c r="AD164" s="93"/>
      <c r="AE164" s="93"/>
      <c r="AF164" s="93"/>
      <c r="AG164" s="93"/>
      <c r="AH164" s="93"/>
      <c r="AI164" s="93"/>
      <c r="AJ164" s="93"/>
      <c r="AK164" s="93"/>
    </row>
    <row r="165" spans="1:37" s="827" customFormat="1" ht="20.100000000000001" customHeight="1" x14ac:dyDescent="0.2">
      <c r="B165" s="827" t="s">
        <v>196</v>
      </c>
    </row>
    <row r="166" spans="1:37" s="827" customFormat="1" ht="20.100000000000001" customHeight="1" x14ac:dyDescent="0.2">
      <c r="C166" s="939" t="s">
        <v>493</v>
      </c>
      <c r="D166" s="1231"/>
      <c r="E166" s="1231"/>
      <c r="F166" s="1231"/>
      <c r="G166" s="1231"/>
      <c r="H166" s="1231"/>
      <c r="I166" s="1231"/>
      <c r="J166" s="1231"/>
      <c r="K166" s="1231"/>
      <c r="L166" s="1231"/>
      <c r="M166" s="1231"/>
      <c r="N166" s="1231"/>
      <c r="O166" s="1231"/>
      <c r="P166" s="1231"/>
      <c r="Q166" s="1231"/>
      <c r="R166" s="1231"/>
      <c r="S166" s="1231"/>
      <c r="T166" s="1231"/>
      <c r="U166" s="1231"/>
      <c r="V166" s="1231"/>
      <c r="W166" s="1231"/>
      <c r="X166" s="1231"/>
      <c r="Y166" s="1231"/>
      <c r="Z166" s="1231"/>
      <c r="AA166" s="1231"/>
      <c r="AB166" s="1231"/>
      <c r="AC166" s="1231"/>
      <c r="AD166" s="828" t="s">
        <v>91</v>
      </c>
      <c r="AE166" s="1232" t="s">
        <v>394</v>
      </c>
      <c r="AF166" s="1232"/>
      <c r="AG166" s="1232"/>
      <c r="AH166" s="1232"/>
      <c r="AI166" s="1232"/>
      <c r="AJ166" s="828" t="s">
        <v>21</v>
      </c>
    </row>
    <row r="167" spans="1:37" s="827" customFormat="1" ht="20.100000000000001" customHeight="1" x14ac:dyDescent="0.2">
      <c r="C167" s="939" t="s">
        <v>494</v>
      </c>
      <c r="D167" s="1231"/>
      <c r="E167" s="1231"/>
      <c r="F167" s="1231"/>
      <c r="G167" s="1231"/>
      <c r="H167" s="1231"/>
      <c r="I167" s="1231"/>
      <c r="J167" s="1231"/>
      <c r="K167" s="1231"/>
      <c r="L167" s="1231"/>
      <c r="M167" s="1231"/>
      <c r="N167" s="1231"/>
      <c r="O167" s="1231"/>
      <c r="P167" s="1231"/>
      <c r="Q167" s="1231"/>
      <c r="R167" s="1231"/>
      <c r="S167" s="1231"/>
      <c r="T167" s="1231"/>
      <c r="U167" s="1231"/>
      <c r="V167" s="1231"/>
      <c r="W167" s="1231"/>
      <c r="X167" s="1231"/>
      <c r="Y167" s="1231"/>
      <c r="Z167" s="1231"/>
      <c r="AA167" s="1231"/>
      <c r="AB167" s="1231"/>
      <c r="AC167" s="1231"/>
      <c r="AD167" s="828" t="s">
        <v>91</v>
      </c>
      <c r="AE167" s="1232" t="s">
        <v>394</v>
      </c>
      <c r="AF167" s="1232"/>
      <c r="AG167" s="1232"/>
      <c r="AH167" s="1232"/>
      <c r="AI167" s="1232"/>
      <c r="AJ167" s="828" t="s">
        <v>21</v>
      </c>
      <c r="AK167" s="828"/>
    </row>
    <row r="168" spans="1:37" s="827" customFormat="1" ht="20.100000000000001" customHeight="1" x14ac:dyDescent="0.2">
      <c r="C168" s="939" t="s">
        <v>495</v>
      </c>
      <c r="D168" s="1231"/>
      <c r="E168" s="1231"/>
      <c r="F168" s="1231"/>
      <c r="G168" s="1231"/>
      <c r="H168" s="1231"/>
      <c r="I168" s="1231"/>
      <c r="J168" s="1231"/>
      <c r="K168" s="1231"/>
      <c r="L168" s="1231"/>
      <c r="M168" s="1231"/>
      <c r="N168" s="1231"/>
      <c r="O168" s="1231"/>
      <c r="P168" s="1231"/>
      <c r="Q168" s="1231"/>
      <c r="R168" s="1231"/>
      <c r="S168" s="1231"/>
      <c r="T168" s="1231"/>
      <c r="U168" s="1231"/>
      <c r="V168" s="1231"/>
      <c r="W168" s="1231"/>
      <c r="X168" s="1231"/>
      <c r="Y168" s="1231"/>
      <c r="Z168" s="1231"/>
      <c r="AA168" s="1231"/>
      <c r="AB168" s="1231"/>
      <c r="AC168" s="1231"/>
      <c r="AD168" s="828" t="s">
        <v>91</v>
      </c>
      <c r="AE168" s="1232" t="s">
        <v>394</v>
      </c>
      <c r="AF168" s="1232"/>
      <c r="AG168" s="1232"/>
      <c r="AH168" s="1232"/>
      <c r="AI168" s="1232"/>
      <c r="AJ168" s="828" t="s">
        <v>21</v>
      </c>
      <c r="AK168" s="828"/>
    </row>
    <row r="169" spans="1:37" s="827" customFormat="1" ht="20.100000000000001" customHeight="1" x14ac:dyDescent="0.2">
      <c r="C169" s="939" t="s">
        <v>496</v>
      </c>
      <c r="D169" s="1231"/>
      <c r="E169" s="1231"/>
      <c r="F169" s="1231"/>
      <c r="G169" s="1231"/>
      <c r="H169" s="1231"/>
      <c r="I169" s="1231"/>
      <c r="J169" s="1231"/>
      <c r="K169" s="1231"/>
      <c r="L169" s="1231"/>
      <c r="M169" s="1231"/>
      <c r="N169" s="1231"/>
      <c r="O169" s="1231"/>
      <c r="P169" s="1231"/>
      <c r="Q169" s="1231"/>
      <c r="R169" s="1231"/>
      <c r="S169" s="1231"/>
      <c r="T169" s="1231"/>
      <c r="U169" s="1231"/>
      <c r="V169" s="1231"/>
      <c r="W169" s="1231"/>
      <c r="X169" s="1231"/>
      <c r="Y169" s="1231"/>
      <c r="Z169" s="1231"/>
      <c r="AA169" s="1231"/>
      <c r="AB169" s="1231"/>
      <c r="AC169" s="1231"/>
      <c r="AD169" s="828" t="s">
        <v>91</v>
      </c>
      <c r="AE169" s="1232" t="s">
        <v>394</v>
      </c>
      <c r="AF169" s="1232"/>
      <c r="AG169" s="1232"/>
      <c r="AH169" s="1232"/>
      <c r="AI169" s="1232"/>
      <c r="AJ169" s="828" t="s">
        <v>21</v>
      </c>
      <c r="AK169" s="828"/>
    </row>
    <row r="170" spans="1:37" s="827" customFormat="1" ht="20.100000000000001" customHeight="1" x14ac:dyDescent="0.2">
      <c r="C170" s="939" t="s">
        <v>497</v>
      </c>
      <c r="D170" s="1233"/>
      <c r="E170" s="1233"/>
      <c r="F170" s="1233"/>
      <c r="G170" s="1233"/>
      <c r="H170" s="1233"/>
      <c r="I170" s="1233"/>
      <c r="J170" s="1233"/>
      <c r="K170" s="1233"/>
      <c r="L170" s="1233"/>
      <c r="M170" s="1233"/>
      <c r="N170" s="1233"/>
      <c r="O170" s="1233"/>
      <c r="P170" s="1233"/>
      <c r="Q170" s="1233"/>
      <c r="R170" s="1233"/>
      <c r="S170" s="1233"/>
      <c r="T170" s="1233"/>
      <c r="U170" s="1233"/>
      <c r="V170" s="1233"/>
      <c r="W170" s="1233"/>
      <c r="X170" s="1233"/>
      <c r="Y170" s="1233"/>
      <c r="Z170" s="1233"/>
      <c r="AA170" s="1233"/>
      <c r="AB170" s="1233"/>
      <c r="AC170" s="1233"/>
      <c r="AD170" s="828" t="s">
        <v>91</v>
      </c>
      <c r="AE170" s="1232" t="s">
        <v>424</v>
      </c>
      <c r="AF170" s="1232"/>
      <c r="AG170" s="1232"/>
      <c r="AH170" s="1232"/>
      <c r="AI170" s="1232"/>
      <c r="AJ170" s="828" t="s">
        <v>21</v>
      </c>
      <c r="AK170" s="828"/>
    </row>
    <row r="171" spans="1:37" s="827" customFormat="1" ht="20.100000000000001" customHeight="1" x14ac:dyDescent="0.2">
      <c r="C171" s="939" t="s">
        <v>98</v>
      </c>
      <c r="D171" s="939"/>
      <c r="E171" s="939"/>
      <c r="F171" s="939"/>
      <c r="G171" s="939"/>
      <c r="H171" s="939"/>
      <c r="I171" s="939"/>
      <c r="J171" s="939"/>
      <c r="K171" s="939"/>
      <c r="L171" s="939"/>
      <c r="M171" s="939"/>
      <c r="N171" s="939"/>
      <c r="O171" s="939"/>
      <c r="P171" s="939"/>
      <c r="Q171" s="939"/>
      <c r="R171" s="939"/>
      <c r="S171" s="939"/>
      <c r="T171" s="939"/>
      <c r="U171" s="939"/>
      <c r="V171" s="939"/>
      <c r="W171" s="939"/>
      <c r="X171" s="939"/>
      <c r="Y171" s="939"/>
      <c r="Z171" s="939"/>
      <c r="AA171" s="939"/>
      <c r="AB171" s="939"/>
      <c r="AC171" s="939"/>
      <c r="AD171" s="828" t="s">
        <v>91</v>
      </c>
      <c r="AE171" s="1232" t="s">
        <v>394</v>
      </c>
      <c r="AF171" s="1232"/>
      <c r="AG171" s="1232"/>
      <c r="AH171" s="1232"/>
      <c r="AI171" s="1232"/>
      <c r="AJ171" s="828" t="s">
        <v>21</v>
      </c>
      <c r="AK171" s="828"/>
    </row>
    <row r="172" spans="1:37" s="803" customFormat="1" ht="20.100000000000001" customHeight="1" x14ac:dyDescent="0.2">
      <c r="A172" s="827"/>
      <c r="B172" s="827"/>
      <c r="C172" s="865" t="s">
        <v>498</v>
      </c>
      <c r="D172" s="827"/>
      <c r="E172" s="827"/>
      <c r="F172" s="827"/>
      <c r="G172" s="827"/>
      <c r="H172" s="827"/>
      <c r="I172" s="827"/>
      <c r="J172" s="827"/>
      <c r="K172" s="827"/>
      <c r="L172" s="827"/>
      <c r="M172" s="827"/>
      <c r="N172" s="827"/>
      <c r="O172" s="827"/>
      <c r="P172" s="827"/>
      <c r="Q172" s="827"/>
      <c r="R172" s="827"/>
      <c r="S172" s="827"/>
      <c r="T172" s="827"/>
      <c r="U172" s="827"/>
      <c r="V172" s="827"/>
      <c r="W172" s="827"/>
      <c r="X172" s="827"/>
      <c r="Y172" s="827"/>
      <c r="Z172" s="827"/>
      <c r="AA172" s="827"/>
      <c r="AB172" s="827"/>
      <c r="AC172" s="827"/>
      <c r="AD172" s="828" t="s">
        <v>91</v>
      </c>
      <c r="AE172" s="1232" t="s">
        <v>394</v>
      </c>
      <c r="AF172" s="1232"/>
      <c r="AG172" s="1232"/>
      <c r="AH172" s="1232"/>
      <c r="AI172" s="1232"/>
      <c r="AJ172" s="828" t="s">
        <v>21</v>
      </c>
      <c r="AK172" s="828"/>
    </row>
    <row r="173" spans="1:37" s="803" customFormat="1" ht="20.100000000000001" customHeight="1" x14ac:dyDescent="0.2">
      <c r="A173" s="827"/>
      <c r="B173" s="827"/>
      <c r="C173" s="865" t="s">
        <v>499</v>
      </c>
      <c r="D173" s="827"/>
      <c r="E173" s="827"/>
      <c r="F173" s="827"/>
      <c r="G173" s="827"/>
      <c r="H173" s="827"/>
      <c r="I173" s="827"/>
      <c r="J173" s="827"/>
      <c r="K173" s="827"/>
      <c r="L173" s="827"/>
      <c r="M173" s="827"/>
      <c r="N173" s="827"/>
      <c r="O173" s="827"/>
      <c r="P173" s="827"/>
      <c r="Q173" s="827"/>
      <c r="R173" s="827"/>
      <c r="S173" s="827"/>
      <c r="T173" s="827"/>
      <c r="U173" s="827"/>
      <c r="V173" s="827"/>
      <c r="W173" s="827"/>
      <c r="X173" s="827"/>
      <c r="Y173" s="827"/>
      <c r="Z173" s="827"/>
      <c r="AA173" s="827"/>
      <c r="AB173" s="827"/>
      <c r="AC173" s="827"/>
      <c r="AD173" s="828" t="s">
        <v>91</v>
      </c>
      <c r="AE173" s="1232" t="s">
        <v>394</v>
      </c>
      <c r="AF173" s="1232"/>
      <c r="AG173" s="1232"/>
      <c r="AH173" s="1232"/>
      <c r="AI173" s="1232"/>
      <c r="AJ173" s="828" t="s">
        <v>21</v>
      </c>
      <c r="AK173" s="828"/>
    </row>
    <row r="174" spans="1:37" s="803" customFormat="1" ht="20.100000000000001" customHeight="1" x14ac:dyDescent="0.2">
      <c r="A174" s="827"/>
      <c r="B174" s="827"/>
      <c r="C174" s="1233" t="s">
        <v>459</v>
      </c>
      <c r="D174" s="1234"/>
      <c r="E174" s="1234"/>
      <c r="F174" s="1234"/>
      <c r="G174" s="1234"/>
      <c r="H174" s="1234"/>
      <c r="I174" s="1234"/>
      <c r="J174" s="1234"/>
      <c r="K174" s="1234"/>
      <c r="L174" s="1234"/>
      <c r="M174" s="1234"/>
      <c r="N174" s="1234"/>
      <c r="O174" s="1234"/>
      <c r="P174" s="1234"/>
      <c r="Q174" s="1234"/>
      <c r="R174" s="1234"/>
      <c r="S174" s="1234"/>
      <c r="T174" s="1234"/>
      <c r="U174" s="1234"/>
      <c r="V174" s="1234"/>
      <c r="W174" s="1234"/>
      <c r="X174" s="827"/>
      <c r="Y174" s="827"/>
      <c r="Z174" s="827"/>
      <c r="AA174" s="827"/>
      <c r="AB174" s="827"/>
      <c r="AC174" s="827"/>
      <c r="AD174" s="828"/>
      <c r="AJ174" s="828"/>
      <c r="AK174" s="828"/>
    </row>
    <row r="175" spans="1:37" s="803" customFormat="1" ht="20.100000000000001" customHeight="1" x14ac:dyDescent="0.2">
      <c r="A175" s="827"/>
      <c r="B175" s="827"/>
      <c r="C175" s="865"/>
      <c r="D175" s="1235" t="s">
        <v>62</v>
      </c>
      <c r="E175" s="827" t="s">
        <v>70</v>
      </c>
      <c r="F175" s="827"/>
      <c r="G175" s="827"/>
      <c r="H175" s="827"/>
      <c r="I175" s="827"/>
      <c r="J175" s="1235" t="s">
        <v>228</v>
      </c>
      <c r="K175" s="827" t="s">
        <v>71</v>
      </c>
      <c r="L175" s="827"/>
      <c r="M175" s="827"/>
      <c r="N175" s="827"/>
      <c r="O175" s="827"/>
      <c r="P175" s="827"/>
      <c r="Q175" s="827"/>
      <c r="R175" s="827"/>
      <c r="S175" s="827"/>
      <c r="T175" s="1235" t="s">
        <v>228</v>
      </c>
      <c r="U175" s="827" t="s">
        <v>126</v>
      </c>
      <c r="V175" s="827"/>
      <c r="W175" s="827"/>
      <c r="X175" s="827"/>
    </row>
    <row r="176" spans="1:37" s="803" customFormat="1" ht="20.100000000000001" customHeight="1" x14ac:dyDescent="0.2">
      <c r="A176" s="827"/>
      <c r="B176" s="827"/>
      <c r="C176" s="865"/>
      <c r="D176" s="1235" t="s">
        <v>62</v>
      </c>
      <c r="E176" s="1236" t="s">
        <v>72</v>
      </c>
      <c r="F176" s="1236"/>
      <c r="G176" s="1236"/>
      <c r="H176" s="1236"/>
      <c r="I176" s="1236"/>
      <c r="J176" s="1236"/>
      <c r="K176" s="1236"/>
      <c r="L176" s="1236"/>
      <c r="M176" s="1236"/>
      <c r="N176" s="1236"/>
      <c r="O176" s="1236"/>
      <c r="P176" s="1236"/>
      <c r="Q176" s="1236"/>
      <c r="R176" s="1236"/>
      <c r="S176" s="1236"/>
      <c r="T176" s="1236"/>
      <c r="U176" s="1236"/>
      <c r="V176" s="1236"/>
      <c r="W176" s="1236"/>
      <c r="X176" s="1236"/>
      <c r="Y176" s="1236"/>
      <c r="Z176" s="1236"/>
      <c r="AA176" s="1236"/>
      <c r="AB176" s="1236"/>
      <c r="AC176" s="1236"/>
      <c r="AD176" s="1236"/>
      <c r="AE176" s="1236"/>
      <c r="AF176" s="1236"/>
      <c r="AG176" s="1236"/>
      <c r="AH176" s="1236"/>
      <c r="AI176" s="1236"/>
      <c r="AJ176" s="1236"/>
      <c r="AK176" s="1237"/>
    </row>
    <row r="177" spans="1:40" s="803" customFormat="1" ht="20.100000000000001" customHeight="1" x14ac:dyDescent="0.2">
      <c r="A177" s="827"/>
      <c r="B177" s="827"/>
      <c r="C177" s="865"/>
      <c r="D177" s="1235" t="s">
        <v>62</v>
      </c>
      <c r="E177" s="827" t="s">
        <v>73</v>
      </c>
      <c r="M177" s="827"/>
      <c r="N177" s="827"/>
      <c r="O177" s="827"/>
      <c r="P177" s="827"/>
      <c r="Q177" s="827"/>
      <c r="R177" s="827"/>
      <c r="S177" s="827"/>
      <c r="T177" s="827"/>
      <c r="U177" s="827"/>
      <c r="V177" s="827"/>
      <c r="W177" s="827"/>
      <c r="Z177" s="827"/>
      <c r="AA177" s="827"/>
      <c r="AB177" s="827"/>
      <c r="AC177" s="827"/>
      <c r="AD177" s="827"/>
      <c r="AE177" s="827"/>
      <c r="AF177" s="827"/>
      <c r="AG177" s="827"/>
      <c r="AH177" s="827"/>
      <c r="AI177" s="827"/>
      <c r="AJ177" s="827"/>
      <c r="AK177" s="827"/>
    </row>
    <row r="178" spans="1:40" s="803" customFormat="1" ht="20.100000000000001" customHeight="1" x14ac:dyDescent="0.2">
      <c r="A178" s="827"/>
      <c r="B178" s="827"/>
      <c r="C178" s="865" t="s">
        <v>506</v>
      </c>
      <c r="D178" s="827"/>
      <c r="E178" s="827"/>
      <c r="F178" s="827"/>
      <c r="G178" s="827"/>
      <c r="H178" s="827"/>
      <c r="I178" s="827"/>
      <c r="J178" s="827"/>
      <c r="K178" s="827"/>
      <c r="L178" s="827"/>
      <c r="M178" s="827"/>
      <c r="N178" s="827"/>
      <c r="O178" s="827"/>
      <c r="P178" s="827"/>
      <c r="Q178" s="827"/>
      <c r="R178" s="827"/>
      <c r="S178" s="827"/>
      <c r="T178" s="827"/>
      <c r="U178" s="827"/>
      <c r="V178" s="827"/>
      <c r="W178" s="827"/>
      <c r="X178" s="827"/>
      <c r="Y178" s="827"/>
      <c r="Z178" s="827"/>
      <c r="AA178" s="827"/>
      <c r="AB178" s="827"/>
      <c r="AC178" s="827"/>
      <c r="AD178" s="828" t="s">
        <v>91</v>
      </c>
      <c r="AE178" s="1232" t="s">
        <v>394</v>
      </c>
      <c r="AF178" s="1232"/>
      <c r="AG178" s="1232"/>
      <c r="AH178" s="1232"/>
      <c r="AI178" s="1232"/>
      <c r="AJ178" s="828" t="s">
        <v>21</v>
      </c>
      <c r="AK178" s="827"/>
    </row>
    <row r="179" spans="1:40" s="803" customFormat="1" ht="20.100000000000001" customHeight="1" x14ac:dyDescent="0.2">
      <c r="A179" s="827"/>
      <c r="B179" s="827"/>
      <c r="C179" s="821"/>
      <c r="D179" s="827" t="s">
        <v>1263</v>
      </c>
      <c r="E179" s="827"/>
      <c r="F179" s="827"/>
      <c r="G179" s="827"/>
      <c r="H179" s="827"/>
      <c r="I179" s="827"/>
      <c r="J179" s="827"/>
      <c r="K179" s="827"/>
      <c r="L179" s="827"/>
      <c r="M179" s="827"/>
      <c r="N179" s="827"/>
      <c r="O179" s="827"/>
      <c r="P179" s="827"/>
      <c r="Q179" s="827"/>
      <c r="R179" s="827"/>
      <c r="S179" s="827"/>
      <c r="T179" s="827"/>
      <c r="U179" s="827"/>
      <c r="V179" s="827"/>
      <c r="W179" s="827"/>
      <c r="X179" s="827"/>
      <c r="Y179" s="827"/>
      <c r="Z179" s="827"/>
      <c r="AA179" s="827"/>
      <c r="AB179" s="827"/>
      <c r="AC179" s="827"/>
      <c r="AD179" s="828"/>
      <c r="AJ179" s="828"/>
      <c r="AK179" s="828"/>
      <c r="AM179" s="93"/>
      <c r="AN179" s="93"/>
    </row>
    <row r="180" spans="1:40" s="803" customFormat="1" ht="20.100000000000001" customHeight="1" x14ac:dyDescent="0.2">
      <c r="A180" s="827"/>
      <c r="B180" s="827"/>
      <c r="C180" s="828"/>
      <c r="D180" s="1235" t="s">
        <v>228</v>
      </c>
      <c r="E180" s="827" t="s">
        <v>1264</v>
      </c>
      <c r="F180" s="827"/>
      <c r="G180" s="827"/>
      <c r="H180" s="827"/>
      <c r="I180" s="827"/>
      <c r="J180" s="1235" t="s">
        <v>228</v>
      </c>
      <c r="K180" s="827" t="s">
        <v>1265</v>
      </c>
      <c r="L180" s="827"/>
      <c r="M180" s="827"/>
      <c r="N180" s="827"/>
      <c r="O180" s="827"/>
      <c r="P180" s="827"/>
      <c r="Q180" s="1235" t="s">
        <v>228</v>
      </c>
      <c r="R180" s="827" t="s">
        <v>1266</v>
      </c>
      <c r="S180" s="827"/>
      <c r="T180" s="827"/>
      <c r="W180" s="1235" t="s">
        <v>228</v>
      </c>
      <c r="X180" s="827" t="s">
        <v>1267</v>
      </c>
      <c r="Y180" s="827"/>
      <c r="Z180" s="827"/>
      <c r="AM180" s="93"/>
      <c r="AN180" s="93"/>
    </row>
    <row r="181" spans="1:40" s="93" customFormat="1" ht="20.100000000000001" customHeight="1" x14ac:dyDescent="0.2">
      <c r="A181" s="827"/>
      <c r="B181" s="827"/>
      <c r="C181" s="827" t="s">
        <v>507</v>
      </c>
      <c r="D181" s="827"/>
      <c r="E181" s="827"/>
      <c r="F181" s="827"/>
      <c r="G181" s="827"/>
      <c r="H181" s="827"/>
      <c r="I181" s="827"/>
      <c r="J181" s="827"/>
      <c r="K181" s="827"/>
      <c r="L181" s="827"/>
      <c r="M181" s="827"/>
      <c r="N181" s="827"/>
      <c r="O181" s="827"/>
      <c r="P181" s="827"/>
      <c r="Q181" s="827"/>
      <c r="R181" s="827"/>
      <c r="S181" s="827"/>
      <c r="T181" s="827"/>
      <c r="U181" s="827"/>
      <c r="V181" s="827"/>
      <c r="W181" s="827"/>
      <c r="X181" s="827"/>
      <c r="Y181" s="828" t="s">
        <v>91</v>
      </c>
      <c r="Z181" s="1232" t="s">
        <v>395</v>
      </c>
      <c r="AA181" s="1232"/>
      <c r="AB181" s="828" t="s">
        <v>457</v>
      </c>
      <c r="AC181" s="1238"/>
      <c r="AD181" s="1238"/>
      <c r="AE181" s="831" t="s">
        <v>337</v>
      </c>
      <c r="AF181" s="828" t="s">
        <v>460</v>
      </c>
      <c r="AG181" s="828" t="s">
        <v>461</v>
      </c>
      <c r="AH181" s="1232" t="s">
        <v>396</v>
      </c>
      <c r="AI181" s="1232"/>
      <c r="AJ181" s="828" t="s">
        <v>458</v>
      </c>
      <c r="AK181" s="828"/>
    </row>
    <row r="182" spans="1:40" s="93" customFormat="1" ht="20.100000000000001" customHeight="1" x14ac:dyDescent="0.2">
      <c r="A182" s="827"/>
      <c r="B182" s="827"/>
      <c r="C182" s="827" t="s">
        <v>508</v>
      </c>
      <c r="D182" s="827"/>
      <c r="E182" s="827"/>
      <c r="F182" s="827"/>
      <c r="G182" s="827"/>
      <c r="H182" s="827"/>
      <c r="I182" s="827"/>
      <c r="J182" s="827"/>
      <c r="K182" s="827"/>
      <c r="L182" s="827"/>
      <c r="M182" s="827"/>
      <c r="N182" s="827"/>
      <c r="O182" s="827"/>
      <c r="P182" s="827"/>
      <c r="Q182" s="827"/>
      <c r="R182" s="827"/>
      <c r="S182" s="827"/>
      <c r="T182" s="827"/>
      <c r="U182" s="827"/>
      <c r="V182" s="827"/>
      <c r="W182" s="827"/>
      <c r="X182" s="827"/>
      <c r="Y182" s="827"/>
      <c r="Z182" s="827"/>
      <c r="AA182" s="827"/>
      <c r="AB182" s="827"/>
      <c r="AC182" s="827"/>
      <c r="AD182" s="828" t="s">
        <v>462</v>
      </c>
      <c r="AE182" s="1232" t="s">
        <v>394</v>
      </c>
      <c r="AF182" s="1232"/>
      <c r="AG182" s="1232"/>
      <c r="AH182" s="1232"/>
      <c r="AI182" s="1232"/>
      <c r="AJ182" s="828" t="s">
        <v>458</v>
      </c>
      <c r="AK182" s="828"/>
    </row>
    <row r="183" spans="1:40" ht="20.100000000000001" customHeight="1" x14ac:dyDescent="0.2">
      <c r="A183" s="827"/>
      <c r="B183" s="827"/>
      <c r="C183" s="827" t="s">
        <v>509</v>
      </c>
      <c r="D183" s="827"/>
      <c r="E183" s="827"/>
      <c r="F183" s="827"/>
      <c r="G183" s="827"/>
      <c r="H183" s="827"/>
      <c r="I183" s="827"/>
      <c r="J183" s="827"/>
      <c r="K183" s="827"/>
      <c r="L183" s="827"/>
      <c r="M183" s="827"/>
      <c r="N183" s="827"/>
      <c r="O183" s="827"/>
      <c r="P183" s="827"/>
      <c r="Q183" s="827"/>
      <c r="R183" s="828" t="s">
        <v>462</v>
      </c>
      <c r="S183" s="1239" t="s">
        <v>23</v>
      </c>
      <c r="T183" s="1239"/>
      <c r="U183" s="1239"/>
      <c r="V183" s="1239"/>
      <c r="W183" s="1239"/>
      <c r="X183" s="1240" t="s">
        <v>463</v>
      </c>
      <c r="Y183" s="1239" t="s">
        <v>24</v>
      </c>
      <c r="Z183" s="1239"/>
      <c r="AA183" s="1239"/>
      <c r="AB183" s="1239"/>
      <c r="AC183" s="1239"/>
      <c r="AD183" s="1240" t="s">
        <v>463</v>
      </c>
      <c r="AE183" s="1239" t="s">
        <v>25</v>
      </c>
      <c r="AF183" s="1239"/>
      <c r="AG183" s="1239"/>
      <c r="AH183" s="1239"/>
      <c r="AI183" s="1239"/>
      <c r="AJ183" s="828" t="s">
        <v>458</v>
      </c>
      <c r="AK183" s="828"/>
    </row>
    <row r="184" spans="1:40" ht="20.100000000000001" customHeight="1" x14ac:dyDescent="0.2">
      <c r="C184" s="865" t="s">
        <v>609</v>
      </c>
      <c r="D184" s="865"/>
      <c r="E184" s="865"/>
      <c r="F184" s="865"/>
      <c r="G184" s="865"/>
      <c r="H184" s="828"/>
      <c r="I184" s="828"/>
      <c r="J184" s="827"/>
      <c r="K184" s="827"/>
      <c r="L184" s="827"/>
      <c r="M184" s="827"/>
      <c r="N184" s="827"/>
      <c r="O184" s="827"/>
      <c r="P184" s="827"/>
      <c r="Q184" s="827"/>
      <c r="R184" s="827"/>
      <c r="S184" s="827"/>
      <c r="T184" s="827"/>
      <c r="U184" s="827"/>
      <c r="V184" s="827"/>
      <c r="W184" s="827"/>
      <c r="X184" s="827"/>
      <c r="Y184" s="827"/>
      <c r="Z184" s="827"/>
      <c r="AA184" s="827"/>
      <c r="AB184" s="827"/>
      <c r="AC184" s="827"/>
      <c r="AD184" s="830" t="s">
        <v>462</v>
      </c>
      <c r="AE184" s="1232" t="s">
        <v>394</v>
      </c>
      <c r="AF184" s="1232"/>
      <c r="AG184" s="1232"/>
      <c r="AH184" s="1232"/>
      <c r="AI184" s="1232"/>
      <c r="AJ184" s="830" t="s">
        <v>458</v>
      </c>
      <c r="AK184" s="830"/>
    </row>
    <row r="185" spans="1:40" ht="20.100000000000001" customHeight="1" x14ac:dyDescent="0.2">
      <c r="C185" s="865" t="s">
        <v>510</v>
      </c>
      <c r="D185" s="865"/>
      <c r="E185" s="865"/>
      <c r="F185" s="865"/>
      <c r="G185" s="865"/>
      <c r="H185" s="828"/>
      <c r="I185" s="828"/>
      <c r="J185" s="827"/>
      <c r="K185" s="827"/>
      <c r="L185" s="827"/>
      <c r="M185" s="827"/>
      <c r="N185" s="827"/>
      <c r="O185" s="827"/>
      <c r="P185" s="827"/>
      <c r="Q185" s="827"/>
      <c r="R185" s="827"/>
      <c r="S185" s="827"/>
      <c r="T185" s="827"/>
      <c r="U185" s="827"/>
      <c r="V185" s="827"/>
      <c r="W185" s="827"/>
      <c r="X185" s="827"/>
      <c r="Y185" s="827"/>
      <c r="Z185" s="827"/>
      <c r="AA185" s="827"/>
      <c r="AB185" s="827"/>
      <c r="AC185" s="827"/>
      <c r="AD185" s="827"/>
      <c r="AE185" s="827"/>
      <c r="AF185" s="828"/>
      <c r="AG185" s="828"/>
      <c r="AH185" s="827"/>
      <c r="AI185" s="827"/>
      <c r="AJ185" s="827"/>
      <c r="AK185" s="827"/>
    </row>
    <row r="186" spans="1:40" ht="20.100000000000001" customHeight="1" x14ac:dyDescent="0.2">
      <c r="C186" s="865"/>
      <c r="D186" s="1241" t="s">
        <v>464</v>
      </c>
      <c r="E186" s="865" t="s">
        <v>36</v>
      </c>
      <c r="F186" s="865"/>
      <c r="G186" s="865"/>
      <c r="H186" s="828"/>
      <c r="I186" s="828"/>
      <c r="J186" s="827"/>
      <c r="K186" s="827"/>
      <c r="L186" s="827"/>
      <c r="M186" s="827"/>
      <c r="N186" s="827"/>
      <c r="O186" s="827"/>
      <c r="P186" s="827"/>
      <c r="Q186" s="827"/>
      <c r="R186" s="827"/>
      <c r="S186" s="827"/>
      <c r="T186" s="827"/>
      <c r="U186" s="827"/>
      <c r="V186" s="827"/>
      <c r="W186" s="827"/>
      <c r="X186" s="827"/>
      <c r="Y186" s="827"/>
      <c r="Z186" s="827"/>
      <c r="AA186" s="827"/>
      <c r="AB186" s="827"/>
      <c r="AC186" s="827"/>
      <c r="AD186" s="830" t="s">
        <v>462</v>
      </c>
      <c r="AE186" s="1232" t="s">
        <v>394</v>
      </c>
      <c r="AF186" s="1232"/>
      <c r="AG186" s="1232"/>
      <c r="AH186" s="1232"/>
      <c r="AI186" s="1232"/>
      <c r="AJ186" s="830" t="s">
        <v>458</v>
      </c>
      <c r="AK186" s="830"/>
    </row>
    <row r="187" spans="1:40" ht="20.100000000000001" customHeight="1" x14ac:dyDescent="0.2">
      <c r="C187" s="1126"/>
      <c r="D187" s="1241" t="s">
        <v>465</v>
      </c>
      <c r="E187" s="939" t="s">
        <v>432</v>
      </c>
      <c r="F187" s="939"/>
      <c r="G187" s="939"/>
      <c r="H187" s="939"/>
      <c r="I187" s="939"/>
      <c r="J187" s="939"/>
      <c r="K187" s="939"/>
      <c r="L187" s="939"/>
      <c r="M187" s="939"/>
      <c r="N187" s="939"/>
      <c r="O187" s="939"/>
      <c r="P187" s="939"/>
      <c r="Q187" s="939"/>
      <c r="R187" s="939"/>
      <c r="S187" s="939"/>
      <c r="T187" s="939"/>
      <c r="U187" s="939"/>
      <c r="V187" s="939"/>
      <c r="W187" s="939"/>
      <c r="X187" s="939"/>
      <c r="Y187" s="939"/>
      <c r="Z187" s="939"/>
      <c r="AA187" s="939"/>
      <c r="AB187" s="939"/>
      <c r="AC187" s="939"/>
      <c r="AD187" s="830" t="s">
        <v>462</v>
      </c>
      <c r="AE187" s="1232" t="s">
        <v>394</v>
      </c>
      <c r="AF187" s="1232"/>
      <c r="AG187" s="1232"/>
      <c r="AH187" s="1232"/>
      <c r="AI187" s="1232"/>
      <c r="AJ187" s="1242" t="s">
        <v>458</v>
      </c>
      <c r="AK187" s="1242"/>
    </row>
    <row r="188" spans="1:40" ht="36" customHeight="1" x14ac:dyDescent="0.2">
      <c r="C188" s="1126"/>
      <c r="D188" s="1241"/>
      <c r="E188" s="939" t="s">
        <v>466</v>
      </c>
      <c r="F188" s="939"/>
      <c r="G188" s="939"/>
      <c r="H188" s="939"/>
      <c r="I188" s="939"/>
      <c r="J188" s="939"/>
      <c r="K188" s="939"/>
      <c r="L188" s="939"/>
      <c r="M188" s="939"/>
      <c r="N188" s="939"/>
      <c r="O188" s="939"/>
      <c r="P188" s="939"/>
      <c r="Q188" s="939"/>
      <c r="R188" s="939"/>
      <c r="S188" s="939"/>
      <c r="T188" s="939"/>
      <c r="U188" s="939"/>
      <c r="V188" s="939"/>
      <c r="W188" s="939"/>
      <c r="X188" s="939"/>
      <c r="Y188" s="939"/>
      <c r="Z188" s="939"/>
      <c r="AA188" s="939"/>
      <c r="AB188" s="939"/>
      <c r="AC188" s="939"/>
      <c r="AD188" s="1242"/>
      <c r="AE188" s="827"/>
      <c r="AF188" s="828"/>
      <c r="AG188" s="828"/>
      <c r="AH188" s="827"/>
      <c r="AI188" s="827"/>
      <c r="AJ188" s="827"/>
      <c r="AK188" s="827"/>
    </row>
    <row r="189" spans="1:40" ht="15" customHeight="1" x14ac:dyDescent="0.2">
      <c r="C189" s="1126"/>
      <c r="D189" s="1241" t="s">
        <v>467</v>
      </c>
      <c r="E189" s="939" t="s">
        <v>37</v>
      </c>
      <c r="F189" s="939"/>
      <c r="G189" s="939"/>
      <c r="H189" s="939"/>
      <c r="I189" s="939"/>
      <c r="J189" s="939"/>
      <c r="K189" s="939"/>
      <c r="L189" s="939"/>
      <c r="M189" s="939"/>
      <c r="N189" s="939"/>
      <c r="O189" s="939"/>
      <c r="P189" s="939"/>
      <c r="Q189" s="939"/>
      <c r="R189" s="939"/>
      <c r="S189" s="939"/>
      <c r="T189" s="939"/>
      <c r="U189" s="939"/>
      <c r="V189" s="939"/>
      <c r="W189" s="939"/>
      <c r="X189" s="939"/>
      <c r="Y189" s="939"/>
      <c r="Z189" s="939"/>
      <c r="AA189" s="939"/>
      <c r="AB189" s="939"/>
      <c r="AC189" s="939"/>
      <c r="AD189" s="830" t="s">
        <v>462</v>
      </c>
      <c r="AE189" s="1232" t="s">
        <v>394</v>
      </c>
      <c r="AF189" s="1232"/>
      <c r="AG189" s="1232"/>
      <c r="AH189" s="1232"/>
      <c r="AI189" s="1232"/>
      <c r="AJ189" s="830" t="s">
        <v>458</v>
      </c>
      <c r="AK189" s="830"/>
    </row>
    <row r="190" spans="1:40" ht="15" customHeight="1" x14ac:dyDescent="0.2">
      <c r="C190" s="1126"/>
      <c r="D190" s="1241"/>
      <c r="E190" s="939"/>
      <c r="F190" s="939"/>
      <c r="G190" s="939"/>
      <c r="H190" s="939"/>
      <c r="I190" s="939"/>
      <c r="J190" s="939"/>
      <c r="K190" s="939"/>
      <c r="L190" s="939"/>
      <c r="M190" s="939"/>
      <c r="N190" s="939"/>
      <c r="O190" s="939"/>
      <c r="P190" s="939"/>
      <c r="Q190" s="939"/>
      <c r="R190" s="939"/>
      <c r="S190" s="939"/>
      <c r="T190" s="939"/>
      <c r="U190" s="939"/>
      <c r="V190" s="939"/>
      <c r="W190" s="939"/>
      <c r="X190" s="939"/>
      <c r="Y190" s="939"/>
      <c r="Z190" s="939"/>
      <c r="AA190" s="939"/>
      <c r="AB190" s="939"/>
      <c r="AC190" s="939"/>
      <c r="AD190" s="830"/>
      <c r="AE190" s="827"/>
      <c r="AF190" s="828"/>
      <c r="AG190" s="828"/>
      <c r="AH190" s="827"/>
      <c r="AI190" s="827"/>
      <c r="AJ190" s="830"/>
      <c r="AK190" s="830"/>
    </row>
    <row r="191" spans="1:40" ht="20.100000000000001" customHeight="1" x14ac:dyDescent="0.2">
      <c r="C191" s="1126"/>
      <c r="D191" s="1241" t="s">
        <v>468</v>
      </c>
      <c r="E191" s="1243" t="s">
        <v>38</v>
      </c>
      <c r="F191" s="1243"/>
      <c r="G191" s="1243"/>
      <c r="H191" s="1243"/>
      <c r="I191" s="1243"/>
      <c r="J191" s="1243"/>
      <c r="K191" s="1243"/>
      <c r="L191" s="1243"/>
      <c r="M191" s="1243"/>
      <c r="N191" s="1243"/>
      <c r="O191" s="1243"/>
      <c r="P191" s="1243"/>
      <c r="Q191" s="1243"/>
      <c r="R191" s="1243"/>
      <c r="S191" s="1243"/>
      <c r="T191" s="1243"/>
      <c r="U191" s="1243"/>
      <c r="V191" s="1243"/>
      <c r="W191" s="1243"/>
      <c r="X191" s="1243"/>
      <c r="Y191" s="1243"/>
      <c r="Z191" s="1243"/>
      <c r="AA191" s="1243"/>
      <c r="AB191" s="1243"/>
      <c r="AC191" s="1206"/>
      <c r="AD191" s="830" t="s">
        <v>462</v>
      </c>
      <c r="AE191" s="1232" t="s">
        <v>394</v>
      </c>
      <c r="AF191" s="1232"/>
      <c r="AG191" s="1232"/>
      <c r="AH191" s="1232"/>
      <c r="AI191" s="1232"/>
      <c r="AJ191" s="830" t="s">
        <v>458</v>
      </c>
      <c r="AK191" s="830"/>
    </row>
    <row r="192" spans="1:40" ht="20.100000000000001" customHeight="1" x14ac:dyDescent="0.2">
      <c r="C192" s="1126"/>
      <c r="D192" s="1241" t="s">
        <v>469</v>
      </c>
      <c r="E192" s="1244" t="s">
        <v>610</v>
      </c>
      <c r="F192" s="1243"/>
      <c r="G192" s="1243"/>
      <c r="H192" s="1243"/>
      <c r="I192" s="1243"/>
      <c r="J192" s="1243"/>
      <c r="K192" s="1243"/>
      <c r="L192" s="1243"/>
      <c r="M192" s="1243"/>
      <c r="N192" s="1243"/>
      <c r="O192" s="1243"/>
      <c r="P192" s="1243"/>
      <c r="Q192" s="1243"/>
      <c r="R192" s="1243"/>
      <c r="S192" s="1243"/>
      <c r="T192" s="1243"/>
      <c r="U192" s="1243"/>
      <c r="V192" s="1243"/>
      <c r="W192" s="1243"/>
      <c r="X192" s="1243"/>
      <c r="Y192" s="1243"/>
      <c r="Z192" s="1243"/>
      <c r="AA192" s="1243"/>
      <c r="AB192" s="1243"/>
      <c r="AC192" s="1206"/>
      <c r="AD192" s="830" t="s">
        <v>462</v>
      </c>
      <c r="AE192" s="1232" t="s">
        <v>394</v>
      </c>
      <c r="AF192" s="1232"/>
      <c r="AG192" s="1232"/>
      <c r="AH192" s="1232"/>
      <c r="AI192" s="1232"/>
      <c r="AJ192" s="830" t="s">
        <v>458</v>
      </c>
      <c r="AK192" s="830"/>
    </row>
    <row r="193" spans="1:37" ht="15" customHeight="1" x14ac:dyDescent="0.2">
      <c r="C193" s="939" t="s">
        <v>611</v>
      </c>
      <c r="D193" s="1233"/>
      <c r="E193" s="1233"/>
      <c r="F193" s="1233"/>
      <c r="G193" s="1233"/>
      <c r="H193" s="1233"/>
      <c r="I193" s="1233"/>
      <c r="J193" s="1233"/>
      <c r="K193" s="1233"/>
      <c r="L193" s="1233"/>
      <c r="M193" s="1233"/>
      <c r="N193" s="1233"/>
      <c r="O193" s="1233"/>
      <c r="P193" s="1233"/>
      <c r="Q193" s="1233"/>
      <c r="R193" s="1233"/>
      <c r="S193" s="1233"/>
      <c r="T193" s="1233"/>
      <c r="U193" s="1233"/>
      <c r="V193" s="1233"/>
      <c r="W193" s="1233"/>
      <c r="X193" s="1233"/>
      <c r="Y193" s="1233"/>
      <c r="Z193" s="1233"/>
      <c r="AA193" s="1233"/>
      <c r="AB193" s="1233"/>
      <c r="AC193" s="1233"/>
      <c r="AD193" s="1245" t="s">
        <v>462</v>
      </c>
      <c r="AE193" s="1232" t="s">
        <v>394</v>
      </c>
      <c r="AF193" s="1232"/>
      <c r="AG193" s="1232"/>
      <c r="AH193" s="1232"/>
      <c r="AI193" s="1232"/>
      <c r="AJ193" s="1245" t="s">
        <v>458</v>
      </c>
      <c r="AK193" s="830"/>
    </row>
    <row r="194" spans="1:37" ht="15" customHeight="1" x14ac:dyDescent="0.2">
      <c r="C194" s="1233"/>
      <c r="D194" s="1233"/>
      <c r="E194" s="1233"/>
      <c r="F194" s="1233"/>
      <c r="G194" s="1233"/>
      <c r="H194" s="1233"/>
      <c r="I194" s="1233"/>
      <c r="J194" s="1233"/>
      <c r="K194" s="1233"/>
      <c r="L194" s="1233"/>
      <c r="M194" s="1233"/>
      <c r="N194" s="1233"/>
      <c r="O194" s="1233"/>
      <c r="P194" s="1233"/>
      <c r="Q194" s="1233"/>
      <c r="R194" s="1233"/>
      <c r="S194" s="1233"/>
      <c r="T194" s="1233"/>
      <c r="U194" s="1233"/>
      <c r="V194" s="1233"/>
      <c r="W194" s="1233"/>
      <c r="X194" s="1233"/>
      <c r="Y194" s="1233"/>
      <c r="Z194" s="1233"/>
      <c r="AA194" s="1233"/>
      <c r="AB194" s="1233"/>
      <c r="AC194" s="1233"/>
      <c r="AD194" s="1245"/>
      <c r="AE194" s="1232"/>
      <c r="AF194" s="1232"/>
      <c r="AG194" s="1232"/>
      <c r="AH194" s="1232"/>
      <c r="AI194" s="1232"/>
      <c r="AJ194" s="1245"/>
      <c r="AK194" s="830"/>
    </row>
    <row r="195" spans="1:37" ht="20.100000000000001" customHeight="1" x14ac:dyDescent="0.2"/>
    <row r="196" spans="1:37" s="1246" customFormat="1" ht="20.100000000000001" customHeight="1" x14ac:dyDescent="0.2">
      <c r="A196" s="825" t="s">
        <v>615</v>
      </c>
      <c r="B196" s="825"/>
      <c r="C196" s="812"/>
      <c r="D196" s="812"/>
      <c r="E196" s="803"/>
      <c r="F196" s="803"/>
      <c r="G196" s="803"/>
      <c r="H196" s="803"/>
      <c r="I196" s="803"/>
      <c r="J196" s="803"/>
      <c r="K196" s="803"/>
      <c r="L196" s="803"/>
      <c r="M196" s="803"/>
      <c r="N196" s="803"/>
      <c r="O196" s="803"/>
      <c r="P196" s="803"/>
      <c r="Q196" s="803"/>
      <c r="R196" s="803"/>
      <c r="S196" s="803"/>
      <c r="T196" s="803"/>
      <c r="U196" s="803"/>
      <c r="V196" s="803"/>
      <c r="W196" s="803"/>
      <c r="X196" s="803"/>
      <c r="Y196" s="803"/>
      <c r="Z196" s="803"/>
      <c r="AA196" s="803"/>
      <c r="AB196" s="803"/>
      <c r="AC196" s="803"/>
      <c r="AD196" s="803"/>
      <c r="AE196" s="803"/>
      <c r="AF196" s="803"/>
      <c r="AG196" s="803"/>
      <c r="AH196" s="803"/>
      <c r="AI196" s="803"/>
      <c r="AJ196" s="803"/>
      <c r="AK196" s="803"/>
    </row>
    <row r="197" spans="1:37" s="1247" customFormat="1" ht="15" customHeight="1" x14ac:dyDescent="0.2">
      <c r="A197" s="812"/>
      <c r="B197" s="812" t="s">
        <v>420</v>
      </c>
      <c r="C197" s="812"/>
      <c r="D197" s="812"/>
      <c r="E197" s="803"/>
      <c r="F197" s="803"/>
      <c r="G197" s="803"/>
      <c r="H197" s="803"/>
      <c r="I197" s="803"/>
      <c r="J197" s="803"/>
      <c r="K197" s="803"/>
      <c r="L197" s="803"/>
      <c r="M197" s="803"/>
      <c r="N197" s="803"/>
      <c r="O197" s="803"/>
      <c r="P197" s="803"/>
      <c r="Q197" s="803"/>
      <c r="R197" s="803"/>
      <c r="S197" s="803"/>
      <c r="T197" s="803"/>
      <c r="U197" s="803"/>
      <c r="V197" s="803"/>
      <c r="W197" s="803"/>
      <c r="X197" s="803"/>
      <c r="Y197" s="803"/>
      <c r="Z197" s="803"/>
      <c r="AA197" s="803"/>
      <c r="AB197" s="803"/>
      <c r="AC197" s="803"/>
      <c r="AD197" s="803"/>
      <c r="AE197" s="803"/>
      <c r="AF197" s="803"/>
    </row>
    <row r="198" spans="1:37" s="1247" customFormat="1" ht="12" customHeight="1" x14ac:dyDescent="0.2">
      <c r="A198" s="827"/>
      <c r="B198" s="1248" t="s">
        <v>273</v>
      </c>
      <c r="C198" s="1086" t="s">
        <v>82</v>
      </c>
      <c r="D198" s="1086"/>
      <c r="E198" s="1086"/>
      <c r="F198" s="1086"/>
      <c r="G198" s="1086" t="s">
        <v>389</v>
      </c>
      <c r="H198" s="1086"/>
      <c r="I198" s="1086"/>
      <c r="J198" s="1086"/>
      <c r="K198" s="1086" t="s">
        <v>486</v>
      </c>
      <c r="L198" s="1086"/>
      <c r="M198" s="1086" t="s">
        <v>487</v>
      </c>
      <c r="N198" s="1086"/>
      <c r="O198" s="1248" t="s">
        <v>204</v>
      </c>
      <c r="P198" s="1248" t="s">
        <v>235</v>
      </c>
      <c r="Q198" s="1086" t="s">
        <v>488</v>
      </c>
      <c r="R198" s="1086"/>
      <c r="S198" s="1086"/>
      <c r="T198" s="1086"/>
      <c r="U198" s="1086" t="s">
        <v>205</v>
      </c>
      <c r="V198" s="1086"/>
      <c r="W198" s="1086"/>
      <c r="X198" s="1086"/>
      <c r="Y198" s="1086"/>
      <c r="Z198" s="1086"/>
      <c r="AA198" s="1086"/>
      <c r="AB198" s="1086"/>
      <c r="AC198" s="1086"/>
      <c r="AD198" s="833"/>
      <c r="AE198" s="828"/>
      <c r="AF198" s="828"/>
    </row>
    <row r="199" spans="1:37" s="1247" customFormat="1" ht="12" customHeight="1" x14ac:dyDescent="0.2">
      <c r="A199" s="827"/>
      <c r="B199" s="1248"/>
      <c r="C199" s="1086"/>
      <c r="D199" s="1086"/>
      <c r="E199" s="1086"/>
      <c r="F199" s="1086"/>
      <c r="G199" s="1086"/>
      <c r="H199" s="1086"/>
      <c r="I199" s="1086"/>
      <c r="J199" s="1086"/>
      <c r="K199" s="1086"/>
      <c r="L199" s="1086"/>
      <c r="M199" s="1086"/>
      <c r="N199" s="1086"/>
      <c r="O199" s="1248"/>
      <c r="P199" s="1248"/>
      <c r="Q199" s="1086"/>
      <c r="R199" s="1086"/>
      <c r="S199" s="1086"/>
      <c r="T199" s="1086"/>
      <c r="U199" s="1086" t="s">
        <v>206</v>
      </c>
      <c r="V199" s="1086"/>
      <c r="W199" s="1086"/>
      <c r="X199" s="1086"/>
      <c r="Y199" s="1086"/>
      <c r="Z199" s="1086"/>
      <c r="AA199" s="1086" t="s">
        <v>489</v>
      </c>
      <c r="AB199" s="1086"/>
      <c r="AC199" s="1086"/>
      <c r="AD199" s="833"/>
      <c r="AE199" s="1242"/>
      <c r="AF199" s="1242"/>
    </row>
    <row r="200" spans="1:37" s="1247" customFormat="1" ht="12" customHeight="1" x14ac:dyDescent="0.2">
      <c r="A200" s="827"/>
      <c r="B200" s="1248"/>
      <c r="C200" s="1086"/>
      <c r="D200" s="1086"/>
      <c r="E200" s="1086"/>
      <c r="F200" s="1086"/>
      <c r="G200" s="1086"/>
      <c r="H200" s="1086"/>
      <c r="I200" s="1086"/>
      <c r="J200" s="1086"/>
      <c r="K200" s="1086"/>
      <c r="L200" s="1086"/>
      <c r="M200" s="1086"/>
      <c r="N200" s="1086"/>
      <c r="O200" s="1248"/>
      <c r="P200" s="1248"/>
      <c r="Q200" s="1086"/>
      <c r="R200" s="1086"/>
      <c r="S200" s="1086"/>
      <c r="T200" s="1086"/>
      <c r="U200" s="1086" t="s">
        <v>490</v>
      </c>
      <c r="V200" s="1086"/>
      <c r="W200" s="1086"/>
      <c r="X200" s="1086" t="s">
        <v>205</v>
      </c>
      <c r="Y200" s="1086"/>
      <c r="Z200" s="1086"/>
      <c r="AA200" s="1086"/>
      <c r="AB200" s="1086"/>
      <c r="AC200" s="1086"/>
      <c r="AD200" s="833"/>
      <c r="AE200" s="1242"/>
      <c r="AF200" s="1242"/>
    </row>
    <row r="201" spans="1:37" s="1247" customFormat="1" ht="12" customHeight="1" x14ac:dyDescent="0.2">
      <c r="A201" s="827"/>
      <c r="B201" s="1248"/>
      <c r="C201" s="1086"/>
      <c r="D201" s="1086"/>
      <c r="E201" s="1086"/>
      <c r="F201" s="1086"/>
      <c r="G201" s="1086"/>
      <c r="H201" s="1086"/>
      <c r="I201" s="1086"/>
      <c r="J201" s="1086"/>
      <c r="K201" s="1086"/>
      <c r="L201" s="1086"/>
      <c r="M201" s="1086"/>
      <c r="N201" s="1086"/>
      <c r="O201" s="1248"/>
      <c r="P201" s="1248"/>
      <c r="Q201" s="1086"/>
      <c r="R201" s="1086"/>
      <c r="S201" s="1086"/>
      <c r="T201" s="1086"/>
      <c r="U201" s="1086"/>
      <c r="V201" s="1086"/>
      <c r="W201" s="1086"/>
      <c r="X201" s="1086"/>
      <c r="Y201" s="1086"/>
      <c r="Z201" s="1086"/>
      <c r="AA201" s="1086"/>
      <c r="AB201" s="1086"/>
      <c r="AC201" s="1086"/>
      <c r="AD201" s="833"/>
      <c r="AE201" s="1242"/>
      <c r="AF201" s="1242"/>
    </row>
    <row r="202" spans="1:37" s="1247" customFormat="1" ht="20.100000000000001" customHeight="1" x14ac:dyDescent="0.2">
      <c r="A202" s="827"/>
      <c r="B202" s="1249" t="s">
        <v>363</v>
      </c>
      <c r="C202" s="1250" t="s">
        <v>606</v>
      </c>
      <c r="D202" s="1250"/>
      <c r="E202" s="1250"/>
      <c r="F202" s="1250"/>
      <c r="G202" s="965" t="s">
        <v>108</v>
      </c>
      <c r="H202" s="965"/>
      <c r="I202" s="965"/>
      <c r="J202" s="965"/>
      <c r="K202" s="1251" t="s">
        <v>202</v>
      </c>
      <c r="L202" s="1251"/>
      <c r="M202" s="1251" t="s">
        <v>203</v>
      </c>
      <c r="N202" s="1251"/>
      <c r="O202" s="1252" t="s">
        <v>274</v>
      </c>
      <c r="P202" s="1253" t="s">
        <v>109</v>
      </c>
      <c r="Q202" s="1254" t="s">
        <v>545</v>
      </c>
      <c r="R202" s="1255"/>
      <c r="S202" s="1255"/>
      <c r="T202" s="1256"/>
      <c r="U202" s="965" t="s">
        <v>110</v>
      </c>
      <c r="V202" s="965"/>
      <c r="W202" s="965"/>
      <c r="X202" s="1101" t="s">
        <v>326</v>
      </c>
      <c r="Y202" s="1101"/>
      <c r="Z202" s="1101"/>
      <c r="AA202" s="1101" t="s">
        <v>326</v>
      </c>
      <c r="AB202" s="1101"/>
      <c r="AC202" s="1101"/>
      <c r="AE202" s="1257"/>
      <c r="AF202" s="1257"/>
    </row>
    <row r="203" spans="1:37" s="1247" customFormat="1" ht="20.100000000000001" customHeight="1" x14ac:dyDescent="0.2">
      <c r="A203" s="827"/>
      <c r="B203" s="1258"/>
      <c r="C203" s="1259" t="s">
        <v>607</v>
      </c>
      <c r="D203" s="1259"/>
      <c r="E203" s="1259"/>
      <c r="F203" s="1259"/>
      <c r="G203" s="965" t="s">
        <v>111</v>
      </c>
      <c r="H203" s="965"/>
      <c r="I203" s="965"/>
      <c r="J203" s="965"/>
      <c r="K203" s="1251" t="s">
        <v>81</v>
      </c>
      <c r="L203" s="1251"/>
      <c r="M203" s="1251" t="s">
        <v>249</v>
      </c>
      <c r="N203" s="1251"/>
      <c r="O203" s="1260" t="s">
        <v>250</v>
      </c>
      <c r="P203" s="1253" t="s">
        <v>109</v>
      </c>
      <c r="Q203" s="1254" t="s">
        <v>545</v>
      </c>
      <c r="R203" s="1255"/>
      <c r="S203" s="1255"/>
      <c r="T203" s="1256"/>
      <c r="U203" s="965" t="s">
        <v>110</v>
      </c>
      <c r="V203" s="965"/>
      <c r="W203" s="965"/>
      <c r="X203" s="1101" t="s">
        <v>326</v>
      </c>
      <c r="Y203" s="1101"/>
      <c r="Z203" s="1101"/>
      <c r="AA203" s="1101" t="s">
        <v>326</v>
      </c>
      <c r="AB203" s="1101"/>
      <c r="AC203" s="1101"/>
      <c r="AE203" s="1257"/>
      <c r="AF203" s="1257"/>
    </row>
    <row r="204" spans="1:37" s="1247" customFormat="1" ht="20.100000000000001" customHeight="1" x14ac:dyDescent="0.2">
      <c r="A204" s="827"/>
      <c r="B204" s="1258"/>
      <c r="C204" s="1259" t="s">
        <v>612</v>
      </c>
      <c r="D204" s="1259"/>
      <c r="E204" s="1259"/>
      <c r="F204" s="1259"/>
      <c r="G204" s="965" t="s">
        <v>113</v>
      </c>
      <c r="H204" s="965"/>
      <c r="I204" s="965"/>
      <c r="J204" s="965"/>
      <c r="K204" s="1251" t="s">
        <v>114</v>
      </c>
      <c r="L204" s="1251"/>
      <c r="M204" s="1251" t="s">
        <v>249</v>
      </c>
      <c r="N204" s="1251"/>
      <c r="O204" s="1260" t="s">
        <v>274</v>
      </c>
      <c r="P204" s="1253" t="s">
        <v>109</v>
      </c>
      <c r="Q204" s="1254" t="s">
        <v>546</v>
      </c>
      <c r="R204" s="1255"/>
      <c r="S204" s="1255"/>
      <c r="T204" s="1256"/>
      <c r="U204" s="965" t="s">
        <v>110</v>
      </c>
      <c r="V204" s="965"/>
      <c r="W204" s="965"/>
      <c r="X204" s="1101" t="s">
        <v>326</v>
      </c>
      <c r="Y204" s="1101"/>
      <c r="Z204" s="1101"/>
      <c r="AA204" s="965" t="s">
        <v>112</v>
      </c>
      <c r="AB204" s="1101"/>
      <c r="AC204" s="1101"/>
      <c r="AE204" s="1257"/>
      <c r="AF204" s="1257"/>
    </row>
    <row r="205" spans="1:37" s="1247" customFormat="1" ht="20.100000000000001" customHeight="1" x14ac:dyDescent="0.2">
      <c r="A205" s="827"/>
      <c r="B205" s="1261">
        <v>1</v>
      </c>
      <c r="C205" s="947"/>
      <c r="D205" s="947"/>
      <c r="E205" s="947"/>
      <c r="F205" s="947"/>
      <c r="G205" s="947"/>
      <c r="H205" s="947"/>
      <c r="I205" s="947"/>
      <c r="J205" s="947"/>
      <c r="K205" s="947"/>
      <c r="L205" s="947"/>
      <c r="M205" s="1229"/>
      <c r="N205" s="1229"/>
      <c r="O205" s="1262"/>
      <c r="P205" s="1263"/>
      <c r="Q205" s="1264"/>
      <c r="R205" s="1265"/>
      <c r="S205" s="1265"/>
      <c r="T205" s="1266"/>
      <c r="U205" s="947" t="s">
        <v>181</v>
      </c>
      <c r="V205" s="947"/>
      <c r="W205" s="947"/>
      <c r="X205" s="947" t="s">
        <v>179</v>
      </c>
      <c r="Y205" s="947"/>
      <c r="Z205" s="947"/>
      <c r="AA205" s="947" t="s">
        <v>179</v>
      </c>
      <c r="AB205" s="947"/>
      <c r="AC205" s="947"/>
      <c r="AD205" s="833"/>
      <c r="AE205" s="1257"/>
      <c r="AF205" s="1257"/>
    </row>
    <row r="206" spans="1:37" s="1247" customFormat="1" ht="20.100000000000001" customHeight="1" x14ac:dyDescent="0.2">
      <c r="A206" s="827"/>
      <c r="B206" s="1261">
        <f t="shared" ref="B206:B214" si="0">+B205+1</f>
        <v>2</v>
      </c>
      <c r="C206" s="947"/>
      <c r="D206" s="947"/>
      <c r="E206" s="947"/>
      <c r="F206" s="947"/>
      <c r="G206" s="947"/>
      <c r="H206" s="947"/>
      <c r="I206" s="947"/>
      <c r="J206" s="947"/>
      <c r="K206" s="947"/>
      <c r="L206" s="947"/>
      <c r="M206" s="1229"/>
      <c r="N206" s="1229"/>
      <c r="O206" s="1262"/>
      <c r="P206" s="1263"/>
      <c r="Q206" s="1264"/>
      <c r="R206" s="1265"/>
      <c r="S206" s="1265"/>
      <c r="T206" s="1266"/>
      <c r="U206" s="947" t="s">
        <v>181</v>
      </c>
      <c r="V206" s="947"/>
      <c r="W206" s="947"/>
      <c r="X206" s="947" t="s">
        <v>179</v>
      </c>
      <c r="Y206" s="947"/>
      <c r="Z206" s="947"/>
      <c r="AA206" s="947" t="s">
        <v>179</v>
      </c>
      <c r="AB206" s="947"/>
      <c r="AC206" s="947"/>
      <c r="AD206" s="833"/>
      <c r="AE206" s="1257"/>
      <c r="AF206" s="1257"/>
    </row>
    <row r="207" spans="1:37" s="1246" customFormat="1" ht="20.100000000000001" customHeight="1" x14ac:dyDescent="0.2">
      <c r="A207" s="827"/>
      <c r="B207" s="1261">
        <f t="shared" si="0"/>
        <v>3</v>
      </c>
      <c r="C207" s="947"/>
      <c r="D207" s="947"/>
      <c r="E207" s="947"/>
      <c r="F207" s="947"/>
      <c r="G207" s="947"/>
      <c r="H207" s="947"/>
      <c r="I207" s="947"/>
      <c r="J207" s="947"/>
      <c r="K207" s="947"/>
      <c r="L207" s="947"/>
      <c r="M207" s="1229"/>
      <c r="N207" s="1229"/>
      <c r="O207" s="1262"/>
      <c r="P207" s="1263"/>
      <c r="Q207" s="1264"/>
      <c r="R207" s="1265"/>
      <c r="S207" s="1265"/>
      <c r="T207" s="1266"/>
      <c r="U207" s="947" t="s">
        <v>181</v>
      </c>
      <c r="V207" s="947"/>
      <c r="W207" s="947"/>
      <c r="X207" s="947" t="s">
        <v>179</v>
      </c>
      <c r="Y207" s="947"/>
      <c r="Z207" s="947"/>
      <c r="AA207" s="947" t="s">
        <v>179</v>
      </c>
      <c r="AB207" s="947"/>
      <c r="AC207" s="947"/>
      <c r="AD207" s="833"/>
      <c r="AE207" s="1257"/>
      <c r="AF207" s="1257"/>
    </row>
    <row r="208" spans="1:37" s="1246" customFormat="1" ht="20.100000000000001" customHeight="1" x14ac:dyDescent="0.2">
      <c r="A208" s="803"/>
      <c r="B208" s="1261">
        <f t="shared" si="0"/>
        <v>4</v>
      </c>
      <c r="C208" s="947"/>
      <c r="D208" s="947"/>
      <c r="E208" s="947"/>
      <c r="F208" s="947"/>
      <c r="G208" s="947"/>
      <c r="H208" s="947"/>
      <c r="I208" s="947"/>
      <c r="J208" s="947"/>
      <c r="K208" s="947"/>
      <c r="L208" s="947"/>
      <c r="M208" s="1229"/>
      <c r="N208" s="1229"/>
      <c r="O208" s="1262"/>
      <c r="P208" s="1263"/>
      <c r="Q208" s="1264"/>
      <c r="R208" s="1265"/>
      <c r="S208" s="1265"/>
      <c r="T208" s="1266"/>
      <c r="U208" s="947" t="s">
        <v>181</v>
      </c>
      <c r="V208" s="947"/>
      <c r="W208" s="947"/>
      <c r="X208" s="947" t="s">
        <v>179</v>
      </c>
      <c r="Y208" s="947"/>
      <c r="Z208" s="947"/>
      <c r="AA208" s="947" t="s">
        <v>179</v>
      </c>
      <c r="AB208" s="947"/>
      <c r="AC208" s="947"/>
      <c r="AD208" s="833"/>
      <c r="AE208" s="1257"/>
      <c r="AF208" s="1257"/>
    </row>
    <row r="209" spans="1:37" s="1247" customFormat="1" ht="20.100000000000001" customHeight="1" x14ac:dyDescent="0.2">
      <c r="A209" s="803"/>
      <c r="B209" s="1261">
        <f t="shared" si="0"/>
        <v>5</v>
      </c>
      <c r="C209" s="947"/>
      <c r="D209" s="947"/>
      <c r="E209" s="947"/>
      <c r="F209" s="947"/>
      <c r="G209" s="947"/>
      <c r="H209" s="947"/>
      <c r="I209" s="947"/>
      <c r="J209" s="947"/>
      <c r="K209" s="947"/>
      <c r="L209" s="947"/>
      <c r="M209" s="1229"/>
      <c r="N209" s="1229"/>
      <c r="O209" s="1262"/>
      <c r="P209" s="1263"/>
      <c r="Q209" s="1264"/>
      <c r="R209" s="1265"/>
      <c r="S209" s="1265"/>
      <c r="T209" s="1266"/>
      <c r="U209" s="947" t="s">
        <v>181</v>
      </c>
      <c r="V209" s="947"/>
      <c r="W209" s="947"/>
      <c r="X209" s="947" t="s">
        <v>179</v>
      </c>
      <c r="Y209" s="947"/>
      <c r="Z209" s="947"/>
      <c r="AA209" s="947" t="s">
        <v>179</v>
      </c>
      <c r="AB209" s="947"/>
      <c r="AC209" s="947"/>
      <c r="AD209" s="833"/>
      <c r="AE209" s="1257"/>
      <c r="AF209" s="1257"/>
    </row>
    <row r="210" spans="1:37" s="1247" customFormat="1" ht="20.100000000000001" customHeight="1" x14ac:dyDescent="0.2">
      <c r="A210" s="827"/>
      <c r="B210" s="1261">
        <f t="shared" si="0"/>
        <v>6</v>
      </c>
      <c r="C210" s="947"/>
      <c r="D210" s="947"/>
      <c r="E210" s="947"/>
      <c r="F210" s="947"/>
      <c r="G210" s="947"/>
      <c r="H210" s="947"/>
      <c r="I210" s="947"/>
      <c r="J210" s="947"/>
      <c r="K210" s="947"/>
      <c r="L210" s="947"/>
      <c r="M210" s="1229"/>
      <c r="N210" s="1229"/>
      <c r="O210" s="1262"/>
      <c r="P210" s="1263"/>
      <c r="Q210" s="1264"/>
      <c r="R210" s="1265"/>
      <c r="S210" s="1265"/>
      <c r="T210" s="1266"/>
      <c r="U210" s="947" t="s">
        <v>181</v>
      </c>
      <c r="V210" s="947"/>
      <c r="W210" s="947"/>
      <c r="X210" s="947" t="s">
        <v>179</v>
      </c>
      <c r="Y210" s="947"/>
      <c r="Z210" s="947"/>
      <c r="AA210" s="947" t="s">
        <v>179</v>
      </c>
      <c r="AB210" s="947"/>
      <c r="AC210" s="947"/>
      <c r="AD210" s="833"/>
      <c r="AE210" s="1257"/>
      <c r="AF210" s="1257"/>
    </row>
    <row r="211" spans="1:37" s="1247" customFormat="1" ht="20.100000000000001" customHeight="1" x14ac:dyDescent="0.2">
      <c r="A211" s="827"/>
      <c r="B211" s="1261">
        <f t="shared" si="0"/>
        <v>7</v>
      </c>
      <c r="C211" s="947"/>
      <c r="D211" s="947"/>
      <c r="E211" s="947"/>
      <c r="F211" s="947"/>
      <c r="G211" s="947"/>
      <c r="H211" s="947"/>
      <c r="I211" s="947"/>
      <c r="J211" s="947"/>
      <c r="K211" s="947"/>
      <c r="L211" s="947"/>
      <c r="M211" s="1229"/>
      <c r="N211" s="1229"/>
      <c r="O211" s="1262"/>
      <c r="P211" s="1263"/>
      <c r="Q211" s="1264"/>
      <c r="R211" s="1265"/>
      <c r="S211" s="1265"/>
      <c r="T211" s="1266"/>
      <c r="U211" s="947" t="s">
        <v>181</v>
      </c>
      <c r="V211" s="947"/>
      <c r="W211" s="947"/>
      <c r="X211" s="947" t="s">
        <v>179</v>
      </c>
      <c r="Y211" s="947"/>
      <c r="Z211" s="947"/>
      <c r="AA211" s="947" t="s">
        <v>179</v>
      </c>
      <c r="AB211" s="947"/>
      <c r="AC211" s="947"/>
      <c r="AD211" s="1186"/>
      <c r="AE211" s="1257"/>
      <c r="AF211" s="1257"/>
    </row>
    <row r="212" spans="1:37" s="1247" customFormat="1" ht="20.100000000000001" customHeight="1" x14ac:dyDescent="0.2">
      <c r="A212" s="827"/>
      <c r="B212" s="1261">
        <f t="shared" si="0"/>
        <v>8</v>
      </c>
      <c r="C212" s="947"/>
      <c r="D212" s="947"/>
      <c r="E212" s="947"/>
      <c r="F212" s="947"/>
      <c r="G212" s="947"/>
      <c r="H212" s="947"/>
      <c r="I212" s="947"/>
      <c r="J212" s="947"/>
      <c r="K212" s="947"/>
      <c r="L212" s="947"/>
      <c r="M212" s="1229"/>
      <c r="N212" s="1229"/>
      <c r="O212" s="1262"/>
      <c r="P212" s="1263"/>
      <c r="Q212" s="1264"/>
      <c r="R212" s="1265"/>
      <c r="S212" s="1265"/>
      <c r="T212" s="1266"/>
      <c r="U212" s="947" t="s">
        <v>181</v>
      </c>
      <c r="V212" s="947"/>
      <c r="W212" s="947"/>
      <c r="X212" s="947" t="s">
        <v>179</v>
      </c>
      <c r="Y212" s="947"/>
      <c r="Z212" s="947"/>
      <c r="AA212" s="947" t="s">
        <v>179</v>
      </c>
      <c r="AB212" s="947"/>
      <c r="AC212" s="947"/>
      <c r="AD212" s="1186"/>
      <c r="AE212" s="1257"/>
      <c r="AF212" s="1257"/>
    </row>
    <row r="213" spans="1:37" s="1247" customFormat="1" ht="20.100000000000001" customHeight="1" x14ac:dyDescent="0.2">
      <c r="A213" s="827"/>
      <c r="B213" s="1261">
        <f t="shared" si="0"/>
        <v>9</v>
      </c>
      <c r="C213" s="947"/>
      <c r="D213" s="947"/>
      <c r="E213" s="947"/>
      <c r="F213" s="947"/>
      <c r="G213" s="947"/>
      <c r="H213" s="947"/>
      <c r="I213" s="947"/>
      <c r="J213" s="947"/>
      <c r="K213" s="947"/>
      <c r="L213" s="947"/>
      <c r="M213" s="1229"/>
      <c r="N213" s="1229"/>
      <c r="O213" s="1262"/>
      <c r="P213" s="1263"/>
      <c r="Q213" s="1264"/>
      <c r="R213" s="1265"/>
      <c r="S213" s="1265"/>
      <c r="T213" s="1266"/>
      <c r="U213" s="947" t="s">
        <v>181</v>
      </c>
      <c r="V213" s="947"/>
      <c r="W213" s="947"/>
      <c r="X213" s="947" t="s">
        <v>179</v>
      </c>
      <c r="Y213" s="947"/>
      <c r="Z213" s="947"/>
      <c r="AA213" s="947" t="s">
        <v>179</v>
      </c>
      <c r="AB213" s="947"/>
      <c r="AC213" s="947"/>
      <c r="AD213" s="833"/>
      <c r="AE213" s="1257"/>
      <c r="AF213" s="1257"/>
    </row>
    <row r="214" spans="1:37" s="1246" customFormat="1" ht="20.100000000000001" customHeight="1" x14ac:dyDescent="0.2">
      <c r="A214" s="827"/>
      <c r="B214" s="1261">
        <f t="shared" si="0"/>
        <v>10</v>
      </c>
      <c r="C214" s="947"/>
      <c r="D214" s="947"/>
      <c r="E214" s="947"/>
      <c r="F214" s="947"/>
      <c r="G214" s="947"/>
      <c r="H214" s="947"/>
      <c r="I214" s="947"/>
      <c r="J214" s="947"/>
      <c r="K214" s="947"/>
      <c r="L214" s="947"/>
      <c r="M214" s="1229"/>
      <c r="N214" s="1229"/>
      <c r="O214" s="1262"/>
      <c r="P214" s="1263"/>
      <c r="Q214" s="1264"/>
      <c r="R214" s="1265"/>
      <c r="S214" s="1265"/>
      <c r="T214" s="1266"/>
      <c r="U214" s="947" t="s">
        <v>181</v>
      </c>
      <c r="V214" s="947"/>
      <c r="W214" s="947"/>
      <c r="X214" s="947" t="s">
        <v>179</v>
      </c>
      <c r="Y214" s="947"/>
      <c r="Z214" s="947"/>
      <c r="AA214" s="947" t="s">
        <v>179</v>
      </c>
      <c r="AB214" s="947"/>
      <c r="AC214" s="947"/>
      <c r="AD214" s="833"/>
      <c r="AE214" s="1257"/>
      <c r="AF214" s="1257"/>
    </row>
    <row r="215" spans="1:37" s="1267" customFormat="1" ht="12.9" customHeight="1" x14ac:dyDescent="0.2">
      <c r="A215" s="93"/>
      <c r="B215" s="93" t="s">
        <v>614</v>
      </c>
      <c r="C215" s="93"/>
      <c r="D215" s="93"/>
      <c r="E215" s="93"/>
      <c r="F215" s="93"/>
      <c r="G215" s="93"/>
      <c r="H215" s="93"/>
      <c r="I215" s="93"/>
      <c r="J215" s="93"/>
      <c r="K215" s="93"/>
      <c r="L215" s="93"/>
      <c r="M215" s="93"/>
      <c r="N215" s="93"/>
      <c r="O215" s="93"/>
      <c r="P215" s="93"/>
      <c r="Q215" s="93"/>
      <c r="R215" s="93"/>
      <c r="S215" s="93"/>
      <c r="T215" s="93"/>
      <c r="U215" s="93"/>
      <c r="V215" s="93"/>
      <c r="W215" s="93"/>
      <c r="X215" s="93"/>
      <c r="Y215" s="93"/>
      <c r="Z215" s="93"/>
      <c r="AA215" s="93"/>
      <c r="AB215" s="93"/>
      <c r="AC215" s="93"/>
      <c r="AD215" s="93"/>
      <c r="AE215" s="93"/>
      <c r="AF215" s="93"/>
      <c r="AG215" s="93"/>
      <c r="AH215" s="93"/>
      <c r="AI215" s="833"/>
      <c r="AJ215" s="93"/>
      <c r="AK215" s="93"/>
    </row>
    <row r="216" spans="1:37" s="1267" customFormat="1" ht="12.9" customHeight="1" x14ac:dyDescent="0.2">
      <c r="A216" s="93"/>
      <c r="B216" s="93" t="s">
        <v>470</v>
      </c>
      <c r="C216" s="93"/>
      <c r="D216" s="93"/>
      <c r="E216" s="93"/>
      <c r="F216" s="93"/>
      <c r="G216" s="93"/>
      <c r="H216" s="93"/>
      <c r="I216" s="93"/>
      <c r="J216" s="93"/>
      <c r="K216" s="93"/>
      <c r="L216" s="93"/>
      <c r="M216" s="93"/>
      <c r="N216" s="93"/>
      <c r="O216" s="93"/>
      <c r="P216" s="93"/>
      <c r="Q216" s="93"/>
      <c r="R216" s="93"/>
      <c r="S216" s="93"/>
      <c r="T216" s="93"/>
      <c r="U216" s="93"/>
      <c r="V216" s="93"/>
      <c r="W216" s="93"/>
      <c r="X216" s="93"/>
      <c r="Y216" s="93"/>
      <c r="Z216" s="93"/>
      <c r="AA216" s="93"/>
      <c r="AB216" s="93"/>
      <c r="AC216" s="93"/>
      <c r="AD216" s="93"/>
      <c r="AE216" s="93"/>
      <c r="AF216" s="93"/>
      <c r="AG216" s="93"/>
      <c r="AH216" s="93"/>
      <c r="AI216" s="1186"/>
      <c r="AJ216" s="93"/>
      <c r="AK216" s="93"/>
    </row>
    <row r="217" spans="1:37" s="1267" customFormat="1" ht="12.9" customHeight="1" x14ac:dyDescent="0.2">
      <c r="A217" s="93"/>
      <c r="B217" s="93" t="s">
        <v>512</v>
      </c>
      <c r="C217" s="93"/>
      <c r="D217" s="93"/>
      <c r="E217" s="93"/>
      <c r="F217" s="93"/>
      <c r="G217" s="93"/>
      <c r="H217" s="93"/>
      <c r="I217" s="93"/>
      <c r="J217" s="93"/>
      <c r="K217" s="93"/>
      <c r="L217" s="93"/>
      <c r="M217" s="93"/>
      <c r="N217" s="93"/>
      <c r="O217" s="93"/>
      <c r="P217" s="93"/>
      <c r="Q217" s="93"/>
      <c r="R217" s="93"/>
      <c r="S217" s="93"/>
      <c r="T217" s="93"/>
      <c r="U217" s="93"/>
      <c r="V217" s="93"/>
      <c r="W217" s="93"/>
      <c r="X217" s="93"/>
      <c r="Y217" s="93"/>
      <c r="Z217" s="93"/>
      <c r="AA217" s="93"/>
      <c r="AB217" s="93"/>
      <c r="AC217" s="93"/>
      <c r="AD217" s="93"/>
      <c r="AE217" s="93"/>
      <c r="AF217" s="93"/>
      <c r="AG217" s="93"/>
      <c r="AH217" s="93"/>
      <c r="AI217" s="93"/>
      <c r="AJ217" s="93"/>
      <c r="AK217" s="93"/>
    </row>
    <row r="218" spans="1:37" s="1267" customFormat="1" ht="12.9" customHeight="1" x14ac:dyDescent="0.2">
      <c r="A218" s="93"/>
      <c r="B218" s="93" t="s">
        <v>513</v>
      </c>
      <c r="C218" s="93"/>
      <c r="D218" s="93"/>
      <c r="E218" s="93"/>
      <c r="F218" s="93"/>
      <c r="G218" s="93"/>
      <c r="H218" s="93"/>
      <c r="I218" s="93"/>
      <c r="J218" s="93"/>
      <c r="K218" s="93"/>
      <c r="L218" s="93"/>
      <c r="M218" s="93"/>
      <c r="N218" s="93"/>
      <c r="O218" s="93"/>
      <c r="P218" s="93"/>
      <c r="Q218" s="93"/>
      <c r="R218" s="93"/>
      <c r="S218" s="93"/>
      <c r="T218" s="93"/>
      <c r="U218" s="93"/>
      <c r="V218" s="93"/>
      <c r="W218" s="93"/>
      <c r="X218" s="93"/>
      <c r="Y218" s="93"/>
      <c r="Z218" s="93"/>
      <c r="AA218" s="93"/>
      <c r="AB218" s="93"/>
      <c r="AC218" s="93"/>
      <c r="AD218" s="93"/>
      <c r="AE218" s="93"/>
      <c r="AF218" s="93"/>
      <c r="AG218" s="93"/>
      <c r="AH218" s="93"/>
      <c r="AI218" s="93"/>
      <c r="AJ218" s="93"/>
      <c r="AK218" s="93"/>
    </row>
    <row r="219" spans="1:37" s="1267" customFormat="1" ht="12.9" customHeight="1" x14ac:dyDescent="0.2">
      <c r="A219" s="93"/>
      <c r="B219" s="93" t="s">
        <v>613</v>
      </c>
      <c r="C219" s="93"/>
      <c r="D219" s="93"/>
      <c r="E219" s="93"/>
      <c r="F219" s="93"/>
      <c r="G219" s="93"/>
      <c r="H219" s="93"/>
      <c r="I219" s="93"/>
      <c r="J219" s="93"/>
      <c r="K219" s="93"/>
      <c r="L219" s="93"/>
      <c r="M219" s="93"/>
      <c r="N219" s="93"/>
      <c r="O219" s="93"/>
      <c r="P219" s="93"/>
      <c r="Q219" s="93"/>
      <c r="R219" s="93"/>
      <c r="S219" s="93"/>
      <c r="T219" s="93"/>
      <c r="U219" s="93"/>
      <c r="V219" s="93"/>
      <c r="W219" s="93"/>
      <c r="X219" s="93"/>
      <c r="Y219" s="93"/>
      <c r="Z219" s="93"/>
      <c r="AA219" s="93"/>
      <c r="AB219" s="93"/>
      <c r="AC219" s="93"/>
      <c r="AD219" s="93"/>
      <c r="AE219" s="93"/>
      <c r="AF219" s="93"/>
      <c r="AG219" s="93"/>
      <c r="AH219" s="93"/>
      <c r="AI219" s="93"/>
      <c r="AJ219" s="93"/>
      <c r="AK219" s="93"/>
    </row>
    <row r="220" spans="1:37" s="1267" customFormat="1" ht="19.8" customHeight="1" x14ac:dyDescent="0.2">
      <c r="A220" s="93"/>
      <c r="B220" s="1268" t="s">
        <v>1172</v>
      </c>
      <c r="C220" s="1268"/>
      <c r="D220" s="1268"/>
      <c r="E220" s="1268"/>
      <c r="F220" s="1268"/>
      <c r="G220" s="1268"/>
      <c r="H220" s="1268"/>
      <c r="I220" s="1268"/>
      <c r="J220" s="1268"/>
      <c r="K220" s="1268"/>
      <c r="L220" s="1268"/>
      <c r="M220" s="1268"/>
      <c r="N220" s="1268"/>
      <c r="O220" s="1268"/>
      <c r="P220" s="1268"/>
      <c r="Q220" s="1268"/>
      <c r="R220" s="1268"/>
      <c r="S220" s="1268"/>
      <c r="T220" s="1268"/>
      <c r="U220" s="1268"/>
      <c r="V220" s="1268"/>
      <c r="W220" s="1268"/>
      <c r="X220" s="1268"/>
      <c r="Y220" s="1268"/>
      <c r="Z220" s="1268"/>
      <c r="AA220" s="1268"/>
      <c r="AB220" s="1268"/>
      <c r="AC220" s="1268"/>
      <c r="AD220" s="1268"/>
      <c r="AE220" s="1268"/>
      <c r="AF220" s="1268"/>
      <c r="AG220" s="1268"/>
      <c r="AH220" s="1268"/>
      <c r="AI220" s="1268"/>
      <c r="AJ220" s="1268"/>
      <c r="AK220" s="1268"/>
    </row>
    <row r="221" spans="1:37" s="1246" customFormat="1" ht="9.75" customHeight="1" x14ac:dyDescent="0.2">
      <c r="A221" s="803"/>
      <c r="B221" s="93"/>
      <c r="C221" s="803"/>
      <c r="D221" s="803"/>
      <c r="E221" s="803"/>
      <c r="F221" s="803"/>
      <c r="G221" s="803"/>
      <c r="H221" s="803"/>
      <c r="I221" s="803"/>
      <c r="J221" s="803"/>
      <c r="K221" s="803"/>
      <c r="L221" s="803"/>
      <c r="M221" s="803"/>
      <c r="N221" s="803"/>
      <c r="O221" s="803"/>
      <c r="P221" s="803"/>
      <c r="Q221" s="803"/>
      <c r="R221" s="803"/>
      <c r="S221" s="803"/>
      <c r="T221" s="803"/>
      <c r="U221" s="803"/>
      <c r="V221" s="803"/>
      <c r="W221" s="803"/>
      <c r="X221" s="803"/>
      <c r="Y221" s="803"/>
      <c r="Z221" s="803"/>
      <c r="AA221" s="803"/>
      <c r="AB221" s="803"/>
      <c r="AC221" s="803"/>
      <c r="AD221" s="803"/>
      <c r="AI221" s="803"/>
      <c r="AJ221" s="803"/>
      <c r="AK221" s="803"/>
    </row>
    <row r="222" spans="1:37" s="1247" customFormat="1" ht="20.100000000000001" customHeight="1" x14ac:dyDescent="0.2">
      <c r="A222" s="803"/>
      <c r="B222" s="812" t="s">
        <v>79</v>
      </c>
      <c r="C222" s="803"/>
      <c r="D222" s="803"/>
      <c r="E222" s="803"/>
      <c r="F222" s="803"/>
      <c r="G222" s="803"/>
      <c r="H222" s="803"/>
      <c r="I222" s="803"/>
      <c r="J222" s="803"/>
      <c r="K222" s="803"/>
      <c r="L222" s="803"/>
      <c r="M222" s="803"/>
      <c r="N222" s="803"/>
      <c r="O222" s="803"/>
      <c r="P222" s="803"/>
      <c r="Q222" s="803"/>
      <c r="R222" s="803"/>
      <c r="S222" s="803"/>
      <c r="T222" s="803"/>
      <c r="U222" s="803"/>
      <c r="V222" s="803"/>
      <c r="W222" s="803"/>
      <c r="X222" s="803"/>
      <c r="Y222" s="803"/>
      <c r="Z222" s="803"/>
      <c r="AA222" s="803"/>
      <c r="AB222" s="803"/>
      <c r="AC222" s="803"/>
      <c r="AD222" s="803"/>
      <c r="AE222" s="803"/>
      <c r="AF222" s="803"/>
      <c r="AG222" s="803"/>
      <c r="AH222" s="803"/>
      <c r="AI222" s="803"/>
      <c r="AJ222" s="803"/>
      <c r="AK222" s="803"/>
    </row>
    <row r="223" spans="1:37" s="1247" customFormat="1" ht="20.100000000000001" customHeight="1" x14ac:dyDescent="0.2">
      <c r="A223" s="827"/>
      <c r="B223" s="1269" t="s">
        <v>273</v>
      </c>
      <c r="C223" s="881" t="s">
        <v>82</v>
      </c>
      <c r="D223" s="858"/>
      <c r="E223" s="858"/>
      <c r="F223" s="859"/>
      <c r="G223" s="881" t="s">
        <v>389</v>
      </c>
      <c r="H223" s="858"/>
      <c r="I223" s="858"/>
      <c r="J223" s="859"/>
      <c r="K223" s="915" t="s">
        <v>549</v>
      </c>
      <c r="L223" s="889"/>
      <c r="M223" s="889"/>
      <c r="N223" s="889"/>
      <c r="O223" s="889"/>
      <c r="P223" s="889"/>
      <c r="Q223" s="889"/>
      <c r="R223" s="889"/>
      <c r="S223" s="889"/>
      <c r="T223" s="889"/>
      <c r="U223" s="889"/>
      <c r="V223" s="889"/>
      <c r="W223" s="889"/>
      <c r="X223" s="889"/>
      <c r="Y223" s="889"/>
      <c r="Z223" s="889"/>
      <c r="AA223" s="889"/>
      <c r="AB223" s="889"/>
      <c r="AC223" s="889"/>
      <c r="AD223" s="889"/>
      <c r="AE223" s="889"/>
      <c r="AF223" s="889"/>
      <c r="AG223" s="889"/>
      <c r="AH223" s="889"/>
      <c r="AI223" s="889"/>
      <c r="AJ223" s="890"/>
      <c r="AK223" s="1230"/>
    </row>
    <row r="224" spans="1:37" s="1247" customFormat="1" ht="20.100000000000001" customHeight="1" x14ac:dyDescent="0.2">
      <c r="A224" s="827"/>
      <c r="B224" s="1270"/>
      <c r="C224" s="1271"/>
      <c r="D224" s="1272"/>
      <c r="E224" s="1272"/>
      <c r="F224" s="1273"/>
      <c r="G224" s="1271"/>
      <c r="H224" s="1272"/>
      <c r="I224" s="1272"/>
      <c r="J224" s="1273"/>
      <c r="K224" s="881" t="s">
        <v>418</v>
      </c>
      <c r="L224" s="858"/>
      <c r="M224" s="858"/>
      <c r="N224" s="858"/>
      <c r="O224" s="858"/>
      <c r="P224" s="859"/>
      <c r="Q224" s="881" t="s">
        <v>82</v>
      </c>
      <c r="R224" s="858"/>
      <c r="S224" s="858"/>
      <c r="T224" s="859"/>
      <c r="U224" s="881" t="s">
        <v>419</v>
      </c>
      <c r="V224" s="858"/>
      <c r="W224" s="858"/>
      <c r="X224" s="858"/>
      <c r="Y224" s="858"/>
      <c r="Z224" s="858"/>
      <c r="AA224" s="859"/>
      <c r="AB224" s="857" t="s">
        <v>117</v>
      </c>
      <c r="AC224" s="869"/>
      <c r="AD224" s="869"/>
      <c r="AE224" s="869"/>
      <c r="AF224" s="1087"/>
      <c r="AG224" s="857" t="s">
        <v>118</v>
      </c>
      <c r="AH224" s="869"/>
      <c r="AI224" s="869"/>
      <c r="AJ224" s="1087"/>
      <c r="AK224" s="830"/>
    </row>
    <row r="225" spans="1:37" s="1247" customFormat="1" ht="20.100000000000001" customHeight="1" x14ac:dyDescent="0.2">
      <c r="A225" s="827"/>
      <c r="B225" s="1274"/>
      <c r="C225" s="866"/>
      <c r="D225" s="867"/>
      <c r="E225" s="867"/>
      <c r="F225" s="868"/>
      <c r="G225" s="866"/>
      <c r="H225" s="867"/>
      <c r="I225" s="867"/>
      <c r="J225" s="868"/>
      <c r="K225" s="866"/>
      <c r="L225" s="867"/>
      <c r="M225" s="867"/>
      <c r="N225" s="867"/>
      <c r="O225" s="867"/>
      <c r="P225" s="868"/>
      <c r="Q225" s="866"/>
      <c r="R225" s="867"/>
      <c r="S225" s="867"/>
      <c r="T225" s="868"/>
      <c r="U225" s="866"/>
      <c r="V225" s="867"/>
      <c r="W225" s="867"/>
      <c r="X225" s="867"/>
      <c r="Y225" s="867"/>
      <c r="Z225" s="867"/>
      <c r="AA225" s="868"/>
      <c r="AB225" s="874"/>
      <c r="AC225" s="875"/>
      <c r="AD225" s="875"/>
      <c r="AE225" s="875"/>
      <c r="AF225" s="1088"/>
      <c r="AG225" s="874"/>
      <c r="AH225" s="875"/>
      <c r="AI225" s="875"/>
      <c r="AJ225" s="1088"/>
      <c r="AK225" s="830"/>
    </row>
    <row r="226" spans="1:37" s="1247" customFormat="1" ht="20.100000000000001" customHeight="1" x14ac:dyDescent="0.2">
      <c r="A226" s="827"/>
      <c r="B226" s="1275" t="s">
        <v>238</v>
      </c>
      <c r="C226" s="965" t="s">
        <v>616</v>
      </c>
      <c r="D226" s="965"/>
      <c r="E226" s="965"/>
      <c r="F226" s="965"/>
      <c r="G226" s="965" t="s">
        <v>108</v>
      </c>
      <c r="H226" s="965"/>
      <c r="I226" s="965"/>
      <c r="J226" s="965"/>
      <c r="K226" s="965" t="s">
        <v>617</v>
      </c>
      <c r="L226" s="965"/>
      <c r="M226" s="965"/>
      <c r="N226" s="965"/>
      <c r="O226" s="965"/>
      <c r="P226" s="965"/>
      <c r="Q226" s="965" t="s">
        <v>618</v>
      </c>
      <c r="R226" s="965"/>
      <c r="S226" s="965"/>
      <c r="T226" s="965"/>
      <c r="U226" s="965" t="s">
        <v>88</v>
      </c>
      <c r="V226" s="965"/>
      <c r="W226" s="965"/>
      <c r="X226" s="965"/>
      <c r="Y226" s="965"/>
      <c r="Z226" s="965"/>
      <c r="AA226" s="965"/>
      <c r="AB226" s="965" t="s">
        <v>89</v>
      </c>
      <c r="AC226" s="965"/>
      <c r="AD226" s="965"/>
      <c r="AE226" s="965"/>
      <c r="AF226" s="965"/>
      <c r="AG226" s="965" t="s">
        <v>90</v>
      </c>
      <c r="AH226" s="965"/>
      <c r="AI226" s="965"/>
      <c r="AJ226" s="965"/>
      <c r="AK226" s="828"/>
    </row>
    <row r="227" spans="1:37" s="1247" customFormat="1" ht="20.100000000000001" customHeight="1" x14ac:dyDescent="0.2">
      <c r="A227" s="827"/>
      <c r="B227" s="1263"/>
      <c r="C227" s="947"/>
      <c r="D227" s="947"/>
      <c r="E227" s="947"/>
      <c r="F227" s="947"/>
      <c r="G227" s="947"/>
      <c r="H227" s="947"/>
      <c r="I227" s="947"/>
      <c r="J227" s="947"/>
      <c r="K227" s="947"/>
      <c r="L227" s="947"/>
      <c r="M227" s="947"/>
      <c r="N227" s="947"/>
      <c r="O227" s="947"/>
      <c r="P227" s="947"/>
      <c r="Q227" s="947"/>
      <c r="R227" s="947"/>
      <c r="S227" s="947"/>
      <c r="T227" s="947"/>
      <c r="U227" s="947"/>
      <c r="V227" s="947"/>
      <c r="W227" s="947"/>
      <c r="X227" s="947"/>
      <c r="Y227" s="947"/>
      <c r="Z227" s="947"/>
      <c r="AA227" s="947"/>
      <c r="AB227" s="947"/>
      <c r="AC227" s="947"/>
      <c r="AD227" s="947"/>
      <c r="AE227" s="947"/>
      <c r="AF227" s="947"/>
      <c r="AG227" s="909"/>
      <c r="AH227" s="910"/>
      <c r="AI227" s="910"/>
      <c r="AJ227" s="1276" t="s">
        <v>177</v>
      </c>
      <c r="AK227" s="1277"/>
    </row>
    <row r="228" spans="1:37" s="1246" customFormat="1" ht="20.100000000000001" customHeight="1" x14ac:dyDescent="0.2">
      <c r="A228" s="827"/>
      <c r="B228" s="1263"/>
      <c r="C228" s="947"/>
      <c r="D228" s="947"/>
      <c r="E228" s="947"/>
      <c r="F228" s="947"/>
      <c r="G228" s="947"/>
      <c r="H228" s="947"/>
      <c r="I228" s="947"/>
      <c r="J228" s="947"/>
      <c r="K228" s="947"/>
      <c r="L228" s="947"/>
      <c r="M228" s="947"/>
      <c r="N228" s="947"/>
      <c r="O228" s="947"/>
      <c r="P228" s="947"/>
      <c r="Q228" s="947"/>
      <c r="R228" s="947"/>
      <c r="S228" s="947"/>
      <c r="T228" s="947"/>
      <c r="U228" s="947"/>
      <c r="V228" s="947"/>
      <c r="W228" s="947"/>
      <c r="X228" s="947"/>
      <c r="Y228" s="947"/>
      <c r="Z228" s="947"/>
      <c r="AA228" s="947"/>
      <c r="AB228" s="947"/>
      <c r="AC228" s="947"/>
      <c r="AD228" s="947"/>
      <c r="AE228" s="947"/>
      <c r="AF228" s="947"/>
      <c r="AG228" s="909"/>
      <c r="AH228" s="910"/>
      <c r="AI228" s="910"/>
      <c r="AJ228" s="1276" t="s">
        <v>177</v>
      </c>
      <c r="AK228" s="1277"/>
    </row>
    <row r="229" spans="1:37" s="1267" customFormat="1" ht="14.1" customHeight="1" x14ac:dyDescent="0.2">
      <c r="A229" s="93"/>
      <c r="B229" s="93" t="s">
        <v>471</v>
      </c>
      <c r="C229" s="93"/>
      <c r="D229" s="93"/>
      <c r="E229" s="93"/>
      <c r="F229" s="93"/>
      <c r="G229" s="93"/>
      <c r="H229" s="93"/>
      <c r="I229" s="93"/>
      <c r="J229" s="93"/>
      <c r="K229" s="93"/>
      <c r="L229" s="93"/>
      <c r="M229" s="93"/>
      <c r="N229" s="93"/>
      <c r="O229" s="93"/>
      <c r="P229" s="93"/>
      <c r="Q229" s="93"/>
      <c r="R229" s="93"/>
      <c r="S229" s="93"/>
      <c r="T229" s="93"/>
      <c r="U229" s="93"/>
      <c r="V229" s="93"/>
      <c r="W229" s="93"/>
      <c r="X229" s="93"/>
      <c r="Y229" s="93"/>
      <c r="Z229" s="93"/>
      <c r="AA229" s="93"/>
      <c r="AB229" s="93"/>
      <c r="AC229" s="93"/>
      <c r="AD229" s="93"/>
      <c r="AE229" s="93"/>
      <c r="AF229" s="93"/>
      <c r="AG229" s="93"/>
      <c r="AH229" s="93"/>
      <c r="AI229" s="93"/>
      <c r="AJ229" s="93"/>
      <c r="AK229" s="93"/>
    </row>
    <row r="230" spans="1:37" s="1267" customFormat="1" ht="6.75" customHeight="1" x14ac:dyDescent="0.2">
      <c r="A230" s="93"/>
      <c r="B230" s="93"/>
      <c r="C230" s="93"/>
      <c r="D230" s="93"/>
      <c r="E230" s="93"/>
      <c r="F230" s="93"/>
      <c r="G230" s="93"/>
      <c r="H230" s="93"/>
      <c r="I230" s="93"/>
      <c r="J230" s="93"/>
      <c r="K230" s="93"/>
      <c r="L230" s="93"/>
      <c r="M230" s="93"/>
      <c r="N230" s="93"/>
      <c r="O230" s="93"/>
      <c r="P230" s="93"/>
      <c r="Q230" s="93"/>
      <c r="R230" s="93"/>
      <c r="S230" s="93"/>
      <c r="T230" s="93"/>
      <c r="U230" s="93"/>
      <c r="V230" s="93"/>
      <c r="W230" s="93"/>
      <c r="X230" s="93"/>
      <c r="Y230" s="93"/>
      <c r="Z230" s="93"/>
      <c r="AA230" s="93"/>
      <c r="AB230" s="93"/>
      <c r="AC230" s="93"/>
      <c r="AD230" s="93"/>
      <c r="AE230" s="93"/>
      <c r="AF230" s="93"/>
      <c r="AG230" s="93"/>
      <c r="AH230" s="93"/>
      <c r="AI230" s="93"/>
      <c r="AJ230" s="93"/>
      <c r="AK230" s="93"/>
    </row>
    <row r="231" spans="1:37" s="1267" customFormat="1" ht="20.100000000000001" customHeight="1" x14ac:dyDescent="0.2">
      <c r="A231" s="93"/>
      <c r="B231" s="812" t="s">
        <v>476</v>
      </c>
      <c r="C231" s="812"/>
      <c r="D231" s="812"/>
      <c r="E231" s="812"/>
      <c r="F231" s="812"/>
      <c r="G231" s="812"/>
      <c r="H231" s="812"/>
      <c r="I231" s="812"/>
      <c r="J231" s="812"/>
      <c r="K231" s="812"/>
      <c r="L231" s="812"/>
      <c r="M231" s="812"/>
      <c r="N231" s="812"/>
      <c r="O231" s="812"/>
      <c r="P231" s="812"/>
      <c r="Q231" s="812"/>
      <c r="R231" s="812"/>
      <c r="S231" s="812"/>
      <c r="T231" s="812"/>
      <c r="U231" s="812"/>
      <c r="V231" s="812"/>
      <c r="W231" s="812"/>
      <c r="X231" s="812"/>
      <c r="Y231" s="812"/>
      <c r="Z231" s="812"/>
      <c r="AA231" s="812"/>
      <c r="AB231" s="812"/>
      <c r="AC231" s="812"/>
      <c r="AD231" s="812"/>
      <c r="AE231" s="812"/>
      <c r="AF231" s="812"/>
      <c r="AG231" s="812"/>
      <c r="AH231" s="812"/>
      <c r="AI231" s="816"/>
      <c r="AJ231" s="812"/>
      <c r="AK231" s="812"/>
    </row>
    <row r="232" spans="1:37" s="1267" customFormat="1" ht="20.100000000000001" customHeight="1" x14ac:dyDescent="0.2">
      <c r="A232" s="93"/>
      <c r="B232" s="812" t="s">
        <v>239</v>
      </c>
      <c r="C232" s="812"/>
      <c r="D232" s="812"/>
      <c r="E232" s="812"/>
      <c r="F232" s="812"/>
      <c r="G232" s="812"/>
      <c r="H232" s="812"/>
      <c r="I232" s="812"/>
      <c r="J232" s="812"/>
      <c r="K232" s="812"/>
      <c r="L232" s="812"/>
      <c r="M232" s="812"/>
      <c r="N232" s="812"/>
      <c r="O232" s="812"/>
      <c r="P232" s="803"/>
      <c r="Q232" s="803"/>
      <c r="R232" s="803"/>
      <c r="S232" s="803"/>
      <c r="T232" s="803"/>
      <c r="U232" s="803"/>
      <c r="V232" s="803"/>
      <c r="W232" s="803"/>
      <c r="X232" s="803"/>
      <c r="Y232" s="803"/>
      <c r="Z232" s="803"/>
      <c r="AA232" s="803"/>
      <c r="AB232" s="803"/>
      <c r="AC232" s="803"/>
      <c r="AD232" s="803"/>
      <c r="AE232" s="803"/>
      <c r="AF232" s="803"/>
      <c r="AG232" s="803"/>
      <c r="AH232" s="803"/>
      <c r="AI232" s="812"/>
      <c r="AJ232" s="812"/>
      <c r="AK232" s="812"/>
    </row>
    <row r="233" spans="1:37" s="1267" customFormat="1" ht="14.1" customHeight="1" x14ac:dyDescent="0.2">
      <c r="A233" s="93"/>
      <c r="B233" s="803"/>
      <c r="C233" s="881" t="s">
        <v>381</v>
      </c>
      <c r="D233" s="858"/>
      <c r="E233" s="858"/>
      <c r="F233" s="858"/>
      <c r="G233" s="858"/>
      <c r="H233" s="858"/>
      <c r="I233" s="1182" t="s">
        <v>199</v>
      </c>
      <c r="J233" s="1183"/>
      <c r="K233" s="1183"/>
      <c r="L233" s="1183"/>
      <c r="M233" s="1183"/>
      <c r="N233" s="1183"/>
      <c r="O233" s="1183"/>
      <c r="P233" s="1183"/>
      <c r="Q233" s="1183"/>
      <c r="R233" s="1183"/>
      <c r="S233" s="1183"/>
      <c r="T233" s="1184"/>
      <c r="U233" s="827"/>
      <c r="V233" s="827"/>
      <c r="W233" s="827"/>
      <c r="X233" s="827"/>
      <c r="Y233" s="827"/>
      <c r="Z233" s="827"/>
      <c r="AA233" s="827"/>
      <c r="AB233" s="827"/>
      <c r="AC233" s="827"/>
      <c r="AD233" s="827"/>
      <c r="AE233" s="827"/>
      <c r="AF233" s="827"/>
      <c r="AG233" s="827"/>
      <c r="AH233" s="827"/>
      <c r="AI233" s="827"/>
      <c r="AJ233" s="827"/>
      <c r="AK233" s="827"/>
    </row>
    <row r="234" spans="1:37" s="1267" customFormat="1" ht="14.1" customHeight="1" x14ac:dyDescent="0.2">
      <c r="A234" s="93"/>
      <c r="B234" s="803"/>
      <c r="C234" s="866"/>
      <c r="D234" s="867"/>
      <c r="E234" s="867"/>
      <c r="F234" s="867"/>
      <c r="G234" s="867"/>
      <c r="H234" s="867"/>
      <c r="I234" s="1182" t="s">
        <v>321</v>
      </c>
      <c r="J234" s="1183"/>
      <c r="K234" s="1183"/>
      <c r="L234" s="1183"/>
      <c r="M234" s="1182" t="s">
        <v>322</v>
      </c>
      <c r="N234" s="1278"/>
      <c r="O234" s="1278"/>
      <c r="P234" s="1278"/>
      <c r="Q234" s="1182" t="s">
        <v>28</v>
      </c>
      <c r="R234" s="1183"/>
      <c r="S234" s="1183"/>
      <c r="T234" s="1184"/>
      <c r="U234" s="827"/>
      <c r="V234" s="827"/>
      <c r="W234" s="827"/>
      <c r="X234" s="827"/>
      <c r="Y234" s="827"/>
      <c r="Z234" s="827"/>
      <c r="AA234" s="827"/>
      <c r="AB234" s="827"/>
      <c r="AC234" s="827"/>
      <c r="AD234" s="827"/>
      <c r="AE234" s="827"/>
      <c r="AF234" s="827"/>
      <c r="AG234" s="827"/>
      <c r="AH234" s="827"/>
      <c r="AI234" s="827"/>
      <c r="AJ234" s="827"/>
      <c r="AK234" s="827"/>
    </row>
    <row r="235" spans="1:37" s="1267" customFormat="1" ht="20.100000000000001" customHeight="1" x14ac:dyDescent="0.2">
      <c r="A235" s="93"/>
      <c r="B235" s="827"/>
      <c r="C235" s="1116" t="s">
        <v>340</v>
      </c>
      <c r="D235" s="1117"/>
      <c r="E235" s="1117"/>
      <c r="F235" s="1117"/>
      <c r="G235" s="1117"/>
      <c r="H235" s="1118"/>
      <c r="I235" s="1229" t="s">
        <v>372</v>
      </c>
      <c r="J235" s="1229"/>
      <c r="K235" s="1229"/>
      <c r="L235" s="1229"/>
      <c r="M235" s="1229" t="s">
        <v>372</v>
      </c>
      <c r="N235" s="1229"/>
      <c r="O235" s="1229"/>
      <c r="P235" s="1229"/>
      <c r="Q235" s="1229" t="s">
        <v>372</v>
      </c>
      <c r="R235" s="1229"/>
      <c r="S235" s="1229"/>
      <c r="T235" s="1229"/>
      <c r="U235" s="827"/>
      <c r="V235" s="827"/>
      <c r="W235" s="1279" t="s">
        <v>321</v>
      </c>
      <c r="X235" s="1280"/>
      <c r="Y235" s="1280"/>
      <c r="Z235" s="1280"/>
      <c r="AA235" s="1280"/>
      <c r="AB235" s="1280"/>
      <c r="AC235" s="1281" t="s">
        <v>1193</v>
      </c>
      <c r="AD235" s="1282"/>
      <c r="AE235" s="1282"/>
      <c r="AF235" s="1282"/>
      <c r="AG235" s="1282"/>
      <c r="AH235" s="1282"/>
      <c r="AI235" s="1282"/>
      <c r="AJ235" s="1283"/>
      <c r="AK235" s="827"/>
    </row>
    <row r="236" spans="1:37" s="1267" customFormat="1" ht="20.100000000000001" customHeight="1" x14ac:dyDescent="0.2">
      <c r="A236" s="93"/>
      <c r="B236" s="827"/>
      <c r="C236" s="1116" t="s">
        <v>120</v>
      </c>
      <c r="D236" s="1117"/>
      <c r="E236" s="1117"/>
      <c r="F236" s="1117"/>
      <c r="G236" s="1117"/>
      <c r="H236" s="1118"/>
      <c r="I236" s="1229" t="s">
        <v>372</v>
      </c>
      <c r="J236" s="1229"/>
      <c r="K236" s="1229"/>
      <c r="L236" s="1229"/>
      <c r="M236" s="1229" t="s">
        <v>372</v>
      </c>
      <c r="N236" s="1229"/>
      <c r="O236" s="1229"/>
      <c r="P236" s="1229"/>
      <c r="Q236" s="1229" t="s">
        <v>372</v>
      </c>
      <c r="R236" s="1229"/>
      <c r="S236" s="1229"/>
      <c r="T236" s="1229"/>
      <c r="U236" s="827"/>
      <c r="V236" s="827"/>
      <c r="W236" s="1284" t="s">
        <v>322</v>
      </c>
      <c r="X236" s="1285"/>
      <c r="Y236" s="1285"/>
      <c r="Z236" s="1285"/>
      <c r="AA236" s="1285"/>
      <c r="AB236" s="1285"/>
      <c r="AC236" s="1286" t="s">
        <v>1207</v>
      </c>
      <c r="AD236" s="1287"/>
      <c r="AE236" s="1287"/>
      <c r="AF236" s="1287"/>
      <c r="AG236" s="1287"/>
      <c r="AH236" s="1287"/>
      <c r="AI236" s="1287"/>
      <c r="AJ236" s="1288"/>
      <c r="AK236" s="827"/>
    </row>
    <row r="237" spans="1:37" s="1267" customFormat="1" ht="20.100000000000001" customHeight="1" x14ac:dyDescent="0.2">
      <c r="A237" s="93"/>
      <c r="B237" s="827"/>
      <c r="C237" s="1289" t="s">
        <v>200</v>
      </c>
      <c r="D237" s="1290" t="s">
        <v>201</v>
      </c>
      <c r="E237" s="1291" t="s">
        <v>379</v>
      </c>
      <c r="F237" s="863"/>
      <c r="G237" s="863"/>
      <c r="H237" s="864"/>
      <c r="I237" s="1229" t="s">
        <v>372</v>
      </c>
      <c r="J237" s="1229"/>
      <c r="K237" s="1229"/>
      <c r="L237" s="1229"/>
      <c r="M237" s="1229" t="s">
        <v>372</v>
      </c>
      <c r="N237" s="1229"/>
      <c r="O237" s="1229"/>
      <c r="P237" s="1229"/>
      <c r="Q237" s="1229" t="s">
        <v>372</v>
      </c>
      <c r="R237" s="1229"/>
      <c r="S237" s="1229"/>
      <c r="T237" s="1229"/>
      <c r="U237" s="827"/>
      <c r="V237" s="827"/>
      <c r="W237" s="1292" t="s">
        <v>28</v>
      </c>
      <c r="X237" s="1293"/>
      <c r="Y237" s="1293"/>
      <c r="Z237" s="1293"/>
      <c r="AA237" s="1293"/>
      <c r="AB237" s="1293"/>
      <c r="AC237" s="1294" t="s">
        <v>1208</v>
      </c>
      <c r="AD237" s="1295"/>
      <c r="AE237" s="1295"/>
      <c r="AF237" s="1295"/>
      <c r="AG237" s="1295"/>
      <c r="AH237" s="1295"/>
      <c r="AI237" s="1295"/>
      <c r="AJ237" s="1296"/>
      <c r="AK237" s="827"/>
    </row>
    <row r="238" spans="1:37" s="1267" customFormat="1" ht="20.100000000000001" customHeight="1" x14ac:dyDescent="0.2">
      <c r="A238" s="93"/>
      <c r="B238" s="827"/>
      <c r="C238" s="1297"/>
      <c r="D238" s="1298"/>
      <c r="E238" s="1299" t="s">
        <v>380</v>
      </c>
      <c r="F238" s="954"/>
      <c r="G238" s="954"/>
      <c r="H238" s="1300"/>
      <c r="I238" s="1229" t="s">
        <v>372</v>
      </c>
      <c r="J238" s="1229"/>
      <c r="K238" s="1229"/>
      <c r="L238" s="1229"/>
      <c r="M238" s="1229" t="s">
        <v>372</v>
      </c>
      <c r="N238" s="1229"/>
      <c r="O238" s="1229"/>
      <c r="P238" s="1229"/>
      <c r="Q238" s="1229" t="s">
        <v>372</v>
      </c>
      <c r="R238" s="1229"/>
      <c r="S238" s="1229"/>
      <c r="T238" s="1229"/>
      <c r="U238" s="803"/>
      <c r="V238" s="803"/>
      <c r="W238" s="986"/>
      <c r="X238" s="986"/>
      <c r="Y238" s="986"/>
      <c r="Z238" s="986"/>
      <c r="AA238" s="986"/>
      <c r="AB238" s="986"/>
      <c r="AC238" s="986"/>
      <c r="AD238" s="986"/>
      <c r="AE238" s="986"/>
      <c r="AF238" s="986"/>
      <c r="AG238" s="986"/>
      <c r="AH238" s="986"/>
      <c r="AI238" s="986"/>
      <c r="AJ238" s="986"/>
      <c r="AK238" s="803"/>
    </row>
    <row r="239" spans="1:37" s="1267" customFormat="1" ht="18" customHeight="1" x14ac:dyDescent="0.2">
      <c r="A239" s="93"/>
      <c r="B239" s="93"/>
      <c r="C239" s="93" t="s">
        <v>1271</v>
      </c>
      <c r="D239" s="93"/>
      <c r="E239" s="93"/>
      <c r="F239" s="94"/>
      <c r="G239" s="94"/>
      <c r="H239" s="93"/>
      <c r="I239" s="93"/>
      <c r="J239" s="93"/>
      <c r="K239" s="93"/>
      <c r="L239" s="93"/>
      <c r="M239" s="93"/>
      <c r="N239" s="93"/>
      <c r="O239" s="93"/>
      <c r="P239" s="93"/>
      <c r="Q239" s="93"/>
      <c r="R239" s="93"/>
      <c r="S239" s="93"/>
      <c r="T239" s="93"/>
      <c r="U239" s="93"/>
      <c r="V239" s="93"/>
      <c r="W239" s="93"/>
      <c r="X239" s="93"/>
      <c r="Y239" s="93"/>
      <c r="Z239" s="93"/>
      <c r="AA239" s="93"/>
      <c r="AB239" s="93"/>
      <c r="AC239" s="93"/>
      <c r="AD239" s="93"/>
      <c r="AE239" s="93"/>
      <c r="AF239" s="93"/>
      <c r="AG239" s="93"/>
      <c r="AH239" s="93"/>
      <c r="AI239" s="93"/>
      <c r="AJ239" s="93"/>
      <c r="AK239" s="93"/>
    </row>
    <row r="240" spans="1:37" s="1267" customFormat="1" ht="18" customHeight="1" x14ac:dyDescent="0.2">
      <c r="A240" s="93"/>
      <c r="B240" s="803"/>
      <c r="C240" s="93" t="s">
        <v>473</v>
      </c>
      <c r="D240" s="803"/>
      <c r="E240" s="803"/>
      <c r="F240" s="803"/>
      <c r="G240" s="803"/>
      <c r="H240" s="803"/>
      <c r="I240" s="803"/>
      <c r="J240" s="803"/>
      <c r="K240" s="803"/>
      <c r="L240" s="803"/>
      <c r="M240" s="803"/>
      <c r="N240" s="803"/>
      <c r="O240" s="803"/>
      <c r="P240" s="803"/>
      <c r="Q240" s="803"/>
      <c r="R240" s="803"/>
      <c r="S240" s="803"/>
      <c r="T240" s="803"/>
      <c r="U240" s="803"/>
      <c r="V240" s="803"/>
      <c r="W240" s="803"/>
      <c r="X240" s="803"/>
      <c r="Y240" s="803"/>
      <c r="Z240" s="803"/>
      <c r="AA240" s="803"/>
      <c r="AB240" s="803"/>
      <c r="AC240" s="803"/>
      <c r="AD240" s="803"/>
      <c r="AE240" s="803"/>
      <c r="AF240" s="803"/>
      <c r="AG240" s="803"/>
      <c r="AH240" s="803"/>
      <c r="AI240" s="803"/>
      <c r="AJ240" s="803"/>
      <c r="AK240" s="803"/>
    </row>
    <row r="241" spans="1:37" s="1267" customFormat="1" ht="6" customHeight="1" x14ac:dyDescent="0.2">
      <c r="A241" s="93"/>
      <c r="B241" s="803"/>
      <c r="C241" s="803"/>
      <c r="D241" s="803"/>
      <c r="E241" s="803"/>
      <c r="F241" s="803"/>
      <c r="G241" s="803"/>
      <c r="H241" s="803"/>
      <c r="I241" s="803"/>
      <c r="J241" s="803"/>
      <c r="K241" s="803"/>
      <c r="L241" s="803"/>
      <c r="M241" s="803"/>
      <c r="N241" s="803"/>
      <c r="O241" s="803"/>
      <c r="P241" s="803"/>
      <c r="Q241" s="803"/>
      <c r="R241" s="803"/>
      <c r="S241" s="803"/>
      <c r="T241" s="803"/>
      <c r="U241" s="803"/>
      <c r="V241" s="803"/>
      <c r="W241" s="803"/>
      <c r="X241" s="803"/>
      <c r="Y241" s="803"/>
      <c r="Z241" s="803"/>
      <c r="AA241" s="803"/>
      <c r="AB241" s="803"/>
      <c r="AC241" s="803"/>
      <c r="AD241" s="803"/>
      <c r="AE241" s="803"/>
      <c r="AF241" s="803"/>
      <c r="AG241" s="803"/>
      <c r="AH241" s="803"/>
      <c r="AI241" s="803"/>
      <c r="AJ241" s="803"/>
      <c r="AK241" s="803"/>
    </row>
    <row r="242" spans="1:37" s="1267" customFormat="1" ht="20.100000000000001" customHeight="1" x14ac:dyDescent="0.2">
      <c r="A242" s="93"/>
      <c r="B242" s="825" t="s">
        <v>619</v>
      </c>
      <c r="C242" s="812"/>
      <c r="D242" s="812"/>
      <c r="E242" s="812"/>
      <c r="F242" s="812"/>
      <c r="G242" s="812"/>
      <c r="H242" s="812"/>
      <c r="I242" s="812"/>
      <c r="J242" s="812"/>
      <c r="K242" s="812"/>
      <c r="L242" s="812"/>
      <c r="M242" s="812"/>
      <c r="N242" s="812"/>
      <c r="O242" s="812"/>
      <c r="P242" s="812"/>
      <c r="Q242" s="812"/>
      <c r="R242" s="812"/>
      <c r="S242" s="812"/>
      <c r="T242" s="812"/>
      <c r="U242" s="803"/>
      <c r="V242" s="803"/>
      <c r="W242" s="803"/>
      <c r="X242" s="803"/>
      <c r="Y242" s="803"/>
      <c r="Z242" s="803"/>
      <c r="AA242" s="803"/>
      <c r="AB242" s="803"/>
      <c r="AC242" s="803"/>
      <c r="AD242" s="803"/>
      <c r="AE242" s="803"/>
      <c r="AF242" s="803"/>
      <c r="AG242" s="803"/>
      <c r="AH242" s="803"/>
      <c r="AI242" s="803"/>
      <c r="AJ242" s="803"/>
      <c r="AK242" s="803"/>
    </row>
    <row r="243" spans="1:37" s="1267" customFormat="1" ht="20.100000000000001" customHeight="1" x14ac:dyDescent="0.2">
      <c r="A243" s="93"/>
      <c r="B243" s="803"/>
      <c r="C243" s="1182" t="s">
        <v>381</v>
      </c>
      <c r="D243" s="1183"/>
      <c r="E243" s="1183"/>
      <c r="F243" s="1183"/>
      <c r="G243" s="1183"/>
      <c r="H243" s="1183"/>
      <c r="I243" s="1183"/>
      <c r="J243" s="1183"/>
      <c r="K243" s="1183"/>
      <c r="L243" s="1183"/>
      <c r="M243" s="1183"/>
      <c r="N243" s="1184"/>
      <c r="O243" s="1182" t="s">
        <v>199</v>
      </c>
      <c r="P243" s="1183"/>
      <c r="Q243" s="1183"/>
      <c r="R243" s="1184"/>
      <c r="S243" s="803"/>
      <c r="T243" s="803"/>
      <c r="U243" s="803"/>
      <c r="V243" s="803"/>
      <c r="W243" s="803"/>
      <c r="X243" s="803"/>
      <c r="Y243" s="803"/>
      <c r="Z243" s="803"/>
      <c r="AA243" s="803"/>
      <c r="AB243" s="803"/>
      <c r="AC243" s="803"/>
      <c r="AD243" s="803"/>
      <c r="AE243" s="803"/>
      <c r="AF243" s="803"/>
      <c r="AG243" s="803"/>
      <c r="AH243" s="803"/>
      <c r="AI243" s="812"/>
      <c r="AJ243" s="812"/>
      <c r="AK243" s="812"/>
    </row>
    <row r="244" spans="1:37" s="1267" customFormat="1" ht="20.100000000000001" customHeight="1" x14ac:dyDescent="0.2">
      <c r="A244" s="93"/>
      <c r="B244" s="827"/>
      <c r="C244" s="1299" t="s">
        <v>121</v>
      </c>
      <c r="D244" s="954"/>
      <c r="E244" s="954"/>
      <c r="F244" s="954"/>
      <c r="G244" s="954"/>
      <c r="H244" s="954"/>
      <c r="I244" s="954"/>
      <c r="J244" s="954"/>
      <c r="K244" s="954"/>
      <c r="L244" s="954"/>
      <c r="M244" s="954"/>
      <c r="N244" s="1300"/>
      <c r="O244" s="1111" t="s">
        <v>372</v>
      </c>
      <c r="P244" s="1112"/>
      <c r="Q244" s="1112"/>
      <c r="R244" s="1113"/>
      <c r="S244" s="803"/>
      <c r="T244" s="803"/>
      <c r="U244" s="803"/>
      <c r="V244" s="803"/>
      <c r="W244" s="803"/>
      <c r="X244" s="803"/>
      <c r="Y244" s="803"/>
      <c r="Z244" s="803"/>
      <c r="AA244" s="803"/>
      <c r="AB244" s="803"/>
      <c r="AC244" s="803"/>
      <c r="AD244" s="803"/>
      <c r="AE244" s="803"/>
      <c r="AF244" s="803"/>
      <c r="AG244" s="803"/>
      <c r="AH244" s="803"/>
      <c r="AI244" s="812"/>
      <c r="AJ244" s="812"/>
      <c r="AK244" s="812"/>
    </row>
    <row r="245" spans="1:37" s="1267" customFormat="1" ht="20.100000000000001" customHeight="1" x14ac:dyDescent="0.2">
      <c r="A245" s="93"/>
      <c r="B245" s="827"/>
      <c r="C245" s="1040" t="s">
        <v>349</v>
      </c>
      <c r="D245" s="975"/>
      <c r="E245" s="1041" t="s">
        <v>115</v>
      </c>
      <c r="F245" s="1117"/>
      <c r="G245" s="1117"/>
      <c r="H245" s="1117"/>
      <c r="I245" s="1117"/>
      <c r="J245" s="1117"/>
      <c r="K245" s="1117"/>
      <c r="L245" s="1117"/>
      <c r="M245" s="1117"/>
      <c r="N245" s="1031" t="s">
        <v>116</v>
      </c>
      <c r="O245" s="1301"/>
      <c r="P245" s="1170"/>
      <c r="Q245" s="1170"/>
      <c r="R245" s="1302"/>
      <c r="S245" s="803"/>
      <c r="T245" s="803"/>
      <c r="U245" s="803"/>
      <c r="V245" s="803"/>
      <c r="W245" s="803"/>
      <c r="X245" s="803"/>
      <c r="Y245" s="803"/>
      <c r="Z245" s="803"/>
      <c r="AA245" s="803"/>
      <c r="AB245" s="803"/>
      <c r="AC245" s="803"/>
      <c r="AD245" s="803"/>
      <c r="AE245" s="803"/>
      <c r="AF245" s="803"/>
      <c r="AG245" s="803"/>
      <c r="AH245" s="803"/>
      <c r="AI245" s="812"/>
      <c r="AJ245" s="812"/>
      <c r="AK245" s="812"/>
    </row>
    <row r="246" spans="1:37" s="1267" customFormat="1" ht="10.5" customHeight="1" x14ac:dyDescent="0.2">
      <c r="A246" s="93"/>
      <c r="B246" s="827"/>
      <c r="C246" s="827"/>
      <c r="D246" s="827"/>
      <c r="E246" s="828"/>
      <c r="F246" s="865"/>
      <c r="G246" s="865"/>
      <c r="H246" s="865"/>
      <c r="I246" s="865"/>
      <c r="J246" s="865"/>
      <c r="K246" s="865"/>
      <c r="L246" s="865"/>
      <c r="M246" s="865"/>
      <c r="N246" s="828"/>
      <c r="O246" s="828"/>
      <c r="P246" s="828"/>
      <c r="Q246" s="828"/>
      <c r="R246" s="828"/>
      <c r="S246" s="803"/>
      <c r="T246" s="812" t="s">
        <v>1261</v>
      </c>
      <c r="U246" s="812"/>
      <c r="V246" s="812"/>
      <c r="W246" s="812"/>
      <c r="X246" s="812"/>
      <c r="Y246" s="812"/>
      <c r="Z246" s="812"/>
      <c r="AA246" s="812"/>
      <c r="AB246" s="812"/>
      <c r="AC246" s="812"/>
      <c r="AD246" s="812"/>
      <c r="AE246" s="812"/>
      <c r="AF246" s="812"/>
      <c r="AG246" s="812"/>
      <c r="AH246" s="812"/>
      <c r="AI246" s="803"/>
      <c r="AJ246" s="803"/>
      <c r="AK246" s="812"/>
    </row>
    <row r="247" spans="1:37" s="1267" customFormat="1" ht="20.100000000000001" customHeight="1" x14ac:dyDescent="0.2">
      <c r="A247" s="93"/>
      <c r="B247" s="812" t="s">
        <v>620</v>
      </c>
      <c r="C247" s="812"/>
      <c r="D247" s="812"/>
      <c r="E247" s="812"/>
      <c r="F247" s="812"/>
      <c r="G247" s="812"/>
      <c r="H247" s="812"/>
      <c r="I247" s="812"/>
      <c r="J247" s="812"/>
      <c r="K247" s="812"/>
      <c r="L247" s="812"/>
      <c r="M247" s="812"/>
      <c r="N247" s="812"/>
      <c r="O247" s="812"/>
      <c r="P247" s="812"/>
      <c r="Q247" s="812"/>
      <c r="R247" s="812"/>
      <c r="S247" s="812"/>
      <c r="T247" s="803"/>
      <c r="U247" s="1182" t="s">
        <v>381</v>
      </c>
      <c r="V247" s="1183"/>
      <c r="W247" s="1183"/>
      <c r="X247" s="1183"/>
      <c r="Y247" s="1183"/>
      <c r="Z247" s="1183"/>
      <c r="AA247" s="1183"/>
      <c r="AB247" s="1183"/>
      <c r="AC247" s="1183"/>
      <c r="AD247" s="1183"/>
      <c r="AE247" s="1183"/>
      <c r="AF247" s="1184"/>
      <c r="AG247" s="1182" t="s">
        <v>1257</v>
      </c>
      <c r="AH247" s="1183"/>
      <c r="AI247" s="1183"/>
      <c r="AJ247" s="1184"/>
      <c r="AK247" s="803"/>
    </row>
    <row r="248" spans="1:37" s="1267" customFormat="1" ht="20.100000000000001" customHeight="1" x14ac:dyDescent="0.2">
      <c r="A248" s="93"/>
      <c r="B248" s="803"/>
      <c r="C248" s="1182" t="s">
        <v>381</v>
      </c>
      <c r="D248" s="1183"/>
      <c r="E248" s="1183"/>
      <c r="F248" s="1183"/>
      <c r="G248" s="1183"/>
      <c r="H248" s="1183"/>
      <c r="I248" s="1183"/>
      <c r="J248" s="1183"/>
      <c r="K248" s="1183"/>
      <c r="L248" s="1183"/>
      <c r="M248" s="1183"/>
      <c r="N248" s="1184"/>
      <c r="O248" s="1182" t="s">
        <v>199</v>
      </c>
      <c r="P248" s="1183"/>
      <c r="Q248" s="1183"/>
      <c r="R248" s="1184"/>
      <c r="S248" s="803"/>
      <c r="T248" s="803"/>
      <c r="U248" s="1299" t="s">
        <v>1258</v>
      </c>
      <c r="V248" s="954"/>
      <c r="W248" s="954"/>
      <c r="X248" s="954"/>
      <c r="Y248" s="954"/>
      <c r="Z248" s="954"/>
      <c r="AA248" s="954"/>
      <c r="AB248" s="954"/>
      <c r="AC248" s="954"/>
      <c r="AD248" s="954"/>
      <c r="AE248" s="954"/>
      <c r="AF248" s="1300"/>
      <c r="AG248" s="1111" t="s">
        <v>372</v>
      </c>
      <c r="AH248" s="1112"/>
      <c r="AI248" s="1112"/>
      <c r="AJ248" s="1113"/>
      <c r="AK248" s="812"/>
    </row>
    <row r="249" spans="1:37" s="1267" customFormat="1" ht="20.100000000000001" customHeight="1" x14ac:dyDescent="0.2">
      <c r="A249" s="93"/>
      <c r="B249" s="803"/>
      <c r="C249" s="1299" t="s">
        <v>122</v>
      </c>
      <c r="D249" s="954"/>
      <c r="E249" s="954"/>
      <c r="F249" s="954"/>
      <c r="G249" s="954"/>
      <c r="H249" s="954"/>
      <c r="I249" s="954"/>
      <c r="J249" s="954"/>
      <c r="K249" s="954"/>
      <c r="L249" s="954"/>
      <c r="M249" s="954"/>
      <c r="N249" s="1300"/>
      <c r="O249" s="1111" t="s">
        <v>372</v>
      </c>
      <c r="P249" s="1112"/>
      <c r="Q249" s="1112"/>
      <c r="R249" s="1113"/>
      <c r="S249" s="803"/>
      <c r="T249" s="803"/>
      <c r="U249" s="1040" t="s">
        <v>1259</v>
      </c>
      <c r="V249" s="975"/>
      <c r="W249" s="1041"/>
      <c r="X249" s="1117"/>
      <c r="Y249" s="1117"/>
      <c r="Z249" s="1117"/>
      <c r="AA249" s="1117"/>
      <c r="AB249" s="1117"/>
      <c r="AC249" s="1117"/>
      <c r="AD249" s="1117"/>
      <c r="AE249" s="1117"/>
      <c r="AF249" s="1031"/>
      <c r="AG249" s="1111" t="s">
        <v>372</v>
      </c>
      <c r="AH249" s="1112"/>
      <c r="AI249" s="1112"/>
      <c r="AJ249" s="1113"/>
      <c r="AK249" s="803"/>
    </row>
    <row r="250" spans="1:37" s="1267" customFormat="1" ht="20.100000000000001" customHeight="1" x14ac:dyDescent="0.2">
      <c r="A250" s="93"/>
      <c r="B250" s="803"/>
      <c r="C250" s="1040" t="s">
        <v>349</v>
      </c>
      <c r="D250" s="975"/>
      <c r="E250" s="1041" t="s">
        <v>91</v>
      </c>
      <c r="F250" s="1117"/>
      <c r="G250" s="1117"/>
      <c r="H250" s="1117"/>
      <c r="I250" s="1117"/>
      <c r="J250" s="1117"/>
      <c r="K250" s="1117"/>
      <c r="L250" s="1117"/>
      <c r="M250" s="1117"/>
      <c r="N250" s="1031" t="s">
        <v>21</v>
      </c>
      <c r="O250" s="1301"/>
      <c r="P250" s="1170"/>
      <c r="Q250" s="1170"/>
      <c r="R250" s="1302"/>
      <c r="S250" s="803"/>
      <c r="T250" s="803"/>
      <c r="U250" s="1040" t="s">
        <v>1260</v>
      </c>
      <c r="V250" s="838"/>
      <c r="W250" s="838"/>
      <c r="X250" s="838"/>
      <c r="Y250" s="838"/>
      <c r="Z250" s="838"/>
      <c r="AA250" s="838"/>
      <c r="AB250" s="838"/>
      <c r="AC250" s="838"/>
      <c r="AD250" s="838"/>
      <c r="AE250" s="838"/>
      <c r="AF250" s="1303"/>
      <c r="AG250" s="1111" t="s">
        <v>372</v>
      </c>
      <c r="AH250" s="1112"/>
      <c r="AI250" s="1112"/>
      <c r="AJ250" s="1113"/>
      <c r="AK250" s="803"/>
    </row>
    <row r="251" spans="1:37" s="1267" customFormat="1" ht="20.100000000000001" customHeight="1" x14ac:dyDescent="0.2">
      <c r="A251" s="93"/>
      <c r="B251" s="803"/>
      <c r="C251" s="957"/>
      <c r="D251" s="957"/>
      <c r="E251" s="906"/>
      <c r="F251" s="1304"/>
      <c r="G251" s="1304"/>
      <c r="H251" s="1304"/>
      <c r="I251" s="1304"/>
      <c r="J251" s="1304"/>
      <c r="K251" s="1304"/>
      <c r="L251" s="1304"/>
      <c r="M251" s="1304"/>
      <c r="N251" s="906"/>
      <c r="O251" s="1077"/>
      <c r="P251" s="1077"/>
      <c r="Q251" s="1077"/>
      <c r="R251" s="1077"/>
      <c r="S251" s="803"/>
      <c r="T251" s="803"/>
      <c r="U251" s="1040" t="s">
        <v>349</v>
      </c>
      <c r="V251" s="975"/>
      <c r="W251" s="1041" t="s">
        <v>91</v>
      </c>
      <c r="X251" s="1117"/>
      <c r="Y251" s="1117"/>
      <c r="Z251" s="1117"/>
      <c r="AA251" s="1117"/>
      <c r="AB251" s="1117"/>
      <c r="AC251" s="1117"/>
      <c r="AD251" s="1117"/>
      <c r="AE251" s="1117"/>
      <c r="AF251" s="1031" t="s">
        <v>21</v>
      </c>
      <c r="AG251" s="1301"/>
      <c r="AH251" s="1170"/>
      <c r="AI251" s="1170"/>
      <c r="AJ251" s="1302"/>
      <c r="AK251" s="803"/>
    </row>
    <row r="252" spans="1:37" s="1247" customFormat="1" ht="20.100000000000001" customHeight="1" x14ac:dyDescent="0.2">
      <c r="A252" s="803"/>
      <c r="B252" s="812" t="s">
        <v>621</v>
      </c>
      <c r="C252" s="803"/>
      <c r="D252" s="803"/>
      <c r="E252" s="803"/>
      <c r="F252" s="803"/>
      <c r="G252" s="803"/>
      <c r="H252" s="803"/>
      <c r="I252" s="803"/>
      <c r="J252" s="803"/>
      <c r="K252" s="803"/>
      <c r="L252" s="803"/>
      <c r="M252" s="803"/>
      <c r="N252" s="803"/>
      <c r="O252" s="803"/>
      <c r="P252" s="803"/>
      <c r="Q252" s="803"/>
      <c r="R252" s="803"/>
      <c r="S252" s="803"/>
      <c r="T252" s="803"/>
      <c r="U252" s="803"/>
      <c r="V252" s="803"/>
      <c r="W252" s="803"/>
      <c r="X252" s="803"/>
      <c r="Y252" s="803"/>
      <c r="Z252" s="803"/>
      <c r="AA252" s="803"/>
      <c r="AB252" s="803"/>
      <c r="AC252" s="803"/>
      <c r="AD252" s="803"/>
      <c r="AE252" s="803"/>
      <c r="AF252" s="803"/>
      <c r="AG252" s="803"/>
      <c r="AH252" s="803"/>
      <c r="AI252" s="827"/>
      <c r="AJ252" s="831"/>
      <c r="AK252" s="831"/>
    </row>
    <row r="253" spans="1:37" s="1247" customFormat="1" ht="20.100000000000001" customHeight="1" x14ac:dyDescent="0.2">
      <c r="A253" s="827"/>
      <c r="B253" s="1305" t="s">
        <v>273</v>
      </c>
      <c r="C253" s="857" t="s">
        <v>82</v>
      </c>
      <c r="D253" s="869"/>
      <c r="E253" s="869"/>
      <c r="F253" s="1087"/>
      <c r="G253" s="857" t="s">
        <v>378</v>
      </c>
      <c r="H253" s="869"/>
      <c r="I253" s="869"/>
      <c r="J253" s="1087"/>
      <c r="K253" s="1306" t="s">
        <v>235</v>
      </c>
      <c r="L253" s="1307"/>
      <c r="M253" s="915" t="s">
        <v>377</v>
      </c>
      <c r="N253" s="889"/>
      <c r="O253" s="889"/>
      <c r="P253" s="889"/>
      <c r="Q253" s="889"/>
      <c r="R253" s="889"/>
      <c r="S253" s="889"/>
      <c r="T253" s="889"/>
      <c r="U253" s="889"/>
      <c r="V253" s="889"/>
      <c r="W253" s="889"/>
      <c r="X253" s="890"/>
      <c r="Y253" s="915" t="s">
        <v>1262</v>
      </c>
      <c r="Z253" s="889"/>
      <c r="AA253" s="889"/>
      <c r="AB253" s="889"/>
      <c r="AC253" s="889"/>
      <c r="AD253" s="889"/>
      <c r="AE253" s="889"/>
      <c r="AF253" s="889"/>
      <c r="AG253" s="889"/>
      <c r="AH253" s="889"/>
      <c r="AI253" s="889"/>
      <c r="AJ253" s="890"/>
      <c r="AK253" s="1119"/>
    </row>
    <row r="254" spans="1:37" s="1247" customFormat="1" ht="24" customHeight="1" x14ac:dyDescent="0.2">
      <c r="A254" s="827"/>
      <c r="B254" s="1308"/>
      <c r="C254" s="1309"/>
      <c r="D254" s="1310"/>
      <c r="E254" s="1310"/>
      <c r="F254" s="1311"/>
      <c r="G254" s="1309"/>
      <c r="H254" s="1310"/>
      <c r="I254" s="1310"/>
      <c r="J254" s="1311"/>
      <c r="K254" s="1306"/>
      <c r="L254" s="1307"/>
      <c r="M254" s="857" t="s">
        <v>174</v>
      </c>
      <c r="N254" s="869"/>
      <c r="O254" s="869"/>
      <c r="P254" s="1087"/>
      <c r="Q254" s="1312" t="s">
        <v>175</v>
      </c>
      <c r="R254" s="1313"/>
      <c r="S254" s="1313"/>
      <c r="T254" s="1314"/>
      <c r="U254" s="1312" t="s">
        <v>350</v>
      </c>
      <c r="V254" s="1313"/>
      <c r="W254" s="1313"/>
      <c r="X254" s="1314"/>
      <c r="Y254" s="1315" t="s">
        <v>373</v>
      </c>
      <c r="Z254" s="1316"/>
      <c r="AA254" s="1316"/>
      <c r="AB254" s="1317"/>
      <c r="AC254" s="1315" t="s">
        <v>374</v>
      </c>
      <c r="AD254" s="1316"/>
      <c r="AE254" s="1316"/>
      <c r="AF254" s="1317"/>
      <c r="AG254" s="915" t="s">
        <v>376</v>
      </c>
      <c r="AH254" s="903"/>
      <c r="AI254" s="903"/>
      <c r="AJ254" s="904"/>
      <c r="AK254" s="1119"/>
    </row>
    <row r="255" spans="1:37" s="1247" customFormat="1" ht="20.100000000000001" customHeight="1" x14ac:dyDescent="0.2">
      <c r="A255" s="827"/>
      <c r="B255" s="1308"/>
      <c r="C255" s="874"/>
      <c r="D255" s="875"/>
      <c r="E255" s="875"/>
      <c r="F255" s="1088"/>
      <c r="G255" s="874"/>
      <c r="H255" s="875"/>
      <c r="I255" s="875"/>
      <c r="J255" s="1088"/>
      <c r="K255" s="1306"/>
      <c r="L255" s="1307"/>
      <c r="M255" s="874"/>
      <c r="N255" s="875"/>
      <c r="O255" s="875"/>
      <c r="P255" s="1088"/>
      <c r="Q255" s="1318" t="s">
        <v>351</v>
      </c>
      <c r="R255" s="1318"/>
      <c r="S255" s="1318"/>
      <c r="T255" s="1318"/>
      <c r="U255" s="1318" t="s">
        <v>351</v>
      </c>
      <c r="V255" s="1318"/>
      <c r="W255" s="1318"/>
      <c r="X255" s="1318"/>
      <c r="Y255" s="1318" t="s">
        <v>261</v>
      </c>
      <c r="Z255" s="1318"/>
      <c r="AA255" s="1318"/>
      <c r="AB255" s="1318"/>
      <c r="AC255" s="1319" t="s">
        <v>262</v>
      </c>
      <c r="AD255" s="1319"/>
      <c r="AE255" s="1319"/>
      <c r="AF255" s="1319"/>
      <c r="AG255" s="915" t="s">
        <v>375</v>
      </c>
      <c r="AH255" s="889"/>
      <c r="AI255" s="889"/>
      <c r="AJ255" s="890"/>
      <c r="AK255" s="831"/>
    </row>
    <row r="256" spans="1:37" s="1247" customFormat="1" ht="15.9" customHeight="1" x14ac:dyDescent="0.2">
      <c r="A256" s="827"/>
      <c r="B256" s="1320" t="s">
        <v>323</v>
      </c>
      <c r="C256" s="1105" t="s">
        <v>606</v>
      </c>
      <c r="D256" s="1106"/>
      <c r="E256" s="1106"/>
      <c r="F256" s="1210"/>
      <c r="G256" s="1105" t="s">
        <v>226</v>
      </c>
      <c r="H256" s="1106"/>
      <c r="I256" s="1106"/>
      <c r="J256" s="1210"/>
      <c r="K256" s="1321" t="s">
        <v>187</v>
      </c>
      <c r="L256" s="1322"/>
      <c r="M256" s="1323" t="s">
        <v>186</v>
      </c>
      <c r="N256" s="1324"/>
      <c r="O256" s="1324"/>
      <c r="P256" s="1325" t="s">
        <v>177</v>
      </c>
      <c r="Q256" s="1326" t="s">
        <v>119</v>
      </c>
      <c r="R256" s="1327"/>
      <c r="S256" s="1327"/>
      <c r="T256" s="1327"/>
      <c r="U256" s="1326" t="s">
        <v>119</v>
      </c>
      <c r="V256" s="1327"/>
      <c r="W256" s="1327"/>
      <c r="X256" s="1327"/>
      <c r="Y256" s="1328" t="s">
        <v>185</v>
      </c>
      <c r="Z256" s="1329"/>
      <c r="AA256" s="1329"/>
      <c r="AB256" s="1330" t="s">
        <v>177</v>
      </c>
      <c r="AC256" s="1328" t="s">
        <v>185</v>
      </c>
      <c r="AD256" s="1329"/>
      <c r="AE256" s="1329"/>
      <c r="AF256" s="1330" t="s">
        <v>177</v>
      </c>
      <c r="AG256" s="1328" t="s">
        <v>185</v>
      </c>
      <c r="AH256" s="1329"/>
      <c r="AI256" s="1329"/>
      <c r="AJ256" s="1330" t="s">
        <v>177</v>
      </c>
      <c r="AK256" s="1046"/>
    </row>
    <row r="257" spans="1:37" s="1247" customFormat="1" ht="15.9" customHeight="1" x14ac:dyDescent="0.2">
      <c r="A257" s="827"/>
      <c r="B257" s="1331"/>
      <c r="C257" s="1332"/>
      <c r="D257" s="1333"/>
      <c r="E257" s="1333"/>
      <c r="F257" s="1334"/>
      <c r="G257" s="1332"/>
      <c r="H257" s="1333"/>
      <c r="I257" s="1333"/>
      <c r="J257" s="1334"/>
      <c r="K257" s="1335"/>
      <c r="L257" s="1336"/>
      <c r="M257" s="1337"/>
      <c r="N257" s="1338"/>
      <c r="O257" s="1338"/>
      <c r="P257" s="1339"/>
      <c r="Q257" s="1328" t="s">
        <v>184</v>
      </c>
      <c r="R257" s="1329"/>
      <c r="S257" s="1329"/>
      <c r="T257" s="1330" t="s">
        <v>177</v>
      </c>
      <c r="U257" s="1328" t="s">
        <v>184</v>
      </c>
      <c r="V257" s="1329"/>
      <c r="W257" s="1329"/>
      <c r="X257" s="1330" t="s">
        <v>177</v>
      </c>
      <c r="Y257" s="1328" t="s">
        <v>185</v>
      </c>
      <c r="Z257" s="1329"/>
      <c r="AA257" s="1329"/>
      <c r="AB257" s="1330" t="s">
        <v>177</v>
      </c>
      <c r="AC257" s="1328" t="s">
        <v>185</v>
      </c>
      <c r="AD257" s="1329"/>
      <c r="AE257" s="1329"/>
      <c r="AF257" s="1330" t="s">
        <v>177</v>
      </c>
      <c r="AG257" s="1340"/>
      <c r="AH257" s="1329"/>
      <c r="AI257" s="1329"/>
      <c r="AJ257" s="1330" t="s">
        <v>177</v>
      </c>
      <c r="AK257" s="1046"/>
    </row>
    <row r="258" spans="1:37" s="1247" customFormat="1" ht="17.100000000000001" customHeight="1" x14ac:dyDescent="0.2">
      <c r="A258" s="827"/>
      <c r="B258" s="1341">
        <f>+B254+1</f>
        <v>1</v>
      </c>
      <c r="C258" s="1193"/>
      <c r="D258" s="1146"/>
      <c r="E258" s="1146"/>
      <c r="F258" s="1194"/>
      <c r="G258" s="1193"/>
      <c r="H258" s="1146"/>
      <c r="I258" s="1146"/>
      <c r="J258" s="1194"/>
      <c r="K258" s="1342" t="s">
        <v>337</v>
      </c>
      <c r="L258" s="1343"/>
      <c r="M258" s="1344"/>
      <c r="N258" s="1345"/>
      <c r="O258" s="1345"/>
      <c r="P258" s="1346" t="s">
        <v>177</v>
      </c>
      <c r="Q258" s="1193" t="s">
        <v>183</v>
      </c>
      <c r="R258" s="1146"/>
      <c r="S258" s="1146"/>
      <c r="T258" s="1194"/>
      <c r="U258" s="1193" t="s">
        <v>183</v>
      </c>
      <c r="V258" s="1146"/>
      <c r="W258" s="1146"/>
      <c r="X258" s="1194"/>
      <c r="Y258" s="909"/>
      <c r="Z258" s="910"/>
      <c r="AA258" s="910"/>
      <c r="AB258" s="1347" t="s">
        <v>177</v>
      </c>
      <c r="AC258" s="909"/>
      <c r="AD258" s="910"/>
      <c r="AE258" s="910"/>
      <c r="AF258" s="1347" t="s">
        <v>177</v>
      </c>
      <c r="AG258" s="909"/>
      <c r="AH258" s="910"/>
      <c r="AI258" s="910"/>
      <c r="AJ258" s="1347" t="s">
        <v>177</v>
      </c>
      <c r="AK258" s="1046"/>
    </row>
    <row r="259" spans="1:37" s="1247" customFormat="1" ht="17.100000000000001" customHeight="1" x14ac:dyDescent="0.2">
      <c r="A259" s="827"/>
      <c r="B259" s="1348"/>
      <c r="C259" s="1349"/>
      <c r="D259" s="984"/>
      <c r="E259" s="984"/>
      <c r="F259" s="1350"/>
      <c r="G259" s="1349"/>
      <c r="H259" s="984"/>
      <c r="I259" s="984"/>
      <c r="J259" s="1350"/>
      <c r="K259" s="1351"/>
      <c r="L259" s="1352"/>
      <c r="M259" s="1353"/>
      <c r="N259" s="1354"/>
      <c r="O259" s="1354"/>
      <c r="P259" s="1355"/>
      <c r="Q259" s="909"/>
      <c r="R259" s="910"/>
      <c r="S259" s="910"/>
      <c r="T259" s="1347" t="s">
        <v>177</v>
      </c>
      <c r="U259" s="909"/>
      <c r="V259" s="910"/>
      <c r="W259" s="910"/>
      <c r="X259" s="1347" t="s">
        <v>177</v>
      </c>
      <c r="Y259" s="909"/>
      <c r="Z259" s="910"/>
      <c r="AA259" s="910"/>
      <c r="AB259" s="1347" t="s">
        <v>177</v>
      </c>
      <c r="AC259" s="909"/>
      <c r="AD259" s="910"/>
      <c r="AE259" s="910"/>
      <c r="AF259" s="1347" t="s">
        <v>177</v>
      </c>
      <c r="AG259" s="909"/>
      <c r="AH259" s="910"/>
      <c r="AI259" s="910"/>
      <c r="AJ259" s="1347" t="s">
        <v>177</v>
      </c>
      <c r="AK259" s="1046"/>
    </row>
    <row r="260" spans="1:37" s="1247" customFormat="1" ht="17.100000000000001" customHeight="1" x14ac:dyDescent="0.2">
      <c r="A260" s="827"/>
      <c r="B260" s="1341">
        <f>+B258+1</f>
        <v>2</v>
      </c>
      <c r="C260" s="1193"/>
      <c r="D260" s="1146"/>
      <c r="E260" s="1146"/>
      <c r="F260" s="1194"/>
      <c r="G260" s="1193"/>
      <c r="H260" s="1146"/>
      <c r="I260" s="1146"/>
      <c r="J260" s="1194"/>
      <c r="K260" s="1342" t="s">
        <v>337</v>
      </c>
      <c r="L260" s="1343"/>
      <c r="M260" s="1344"/>
      <c r="N260" s="1345"/>
      <c r="O260" s="1345"/>
      <c r="P260" s="1346" t="s">
        <v>177</v>
      </c>
      <c r="Q260" s="1193" t="s">
        <v>183</v>
      </c>
      <c r="R260" s="1146"/>
      <c r="S260" s="1146"/>
      <c r="T260" s="1194"/>
      <c r="U260" s="1193" t="s">
        <v>183</v>
      </c>
      <c r="V260" s="1146"/>
      <c r="W260" s="1146"/>
      <c r="X260" s="1194"/>
      <c r="Y260" s="909"/>
      <c r="Z260" s="910"/>
      <c r="AA260" s="910"/>
      <c r="AB260" s="1347" t="s">
        <v>177</v>
      </c>
      <c r="AC260" s="909"/>
      <c r="AD260" s="910"/>
      <c r="AE260" s="910"/>
      <c r="AF260" s="1347" t="s">
        <v>177</v>
      </c>
      <c r="AG260" s="909"/>
      <c r="AH260" s="910"/>
      <c r="AI260" s="910"/>
      <c r="AJ260" s="1347" t="s">
        <v>177</v>
      </c>
      <c r="AK260" s="1046"/>
    </row>
    <row r="261" spans="1:37" s="1247" customFormat="1" ht="17.100000000000001" customHeight="1" x14ac:dyDescent="0.2">
      <c r="A261" s="827"/>
      <c r="B261" s="1356"/>
      <c r="C261" s="1201"/>
      <c r="D261" s="1154"/>
      <c r="E261" s="1154"/>
      <c r="F261" s="1202"/>
      <c r="G261" s="1201"/>
      <c r="H261" s="1154"/>
      <c r="I261" s="1154"/>
      <c r="J261" s="1202"/>
      <c r="K261" s="1351"/>
      <c r="L261" s="1352"/>
      <c r="M261" s="1353"/>
      <c r="N261" s="1354"/>
      <c r="O261" s="1354"/>
      <c r="P261" s="1355"/>
      <c r="Q261" s="909"/>
      <c r="R261" s="910"/>
      <c r="S261" s="910"/>
      <c r="T261" s="1347" t="s">
        <v>177</v>
      </c>
      <c r="U261" s="909"/>
      <c r="V261" s="910"/>
      <c r="W261" s="910"/>
      <c r="X261" s="1347" t="s">
        <v>177</v>
      </c>
      <c r="Y261" s="909"/>
      <c r="Z261" s="910"/>
      <c r="AA261" s="910"/>
      <c r="AB261" s="1347" t="s">
        <v>177</v>
      </c>
      <c r="AC261" s="909"/>
      <c r="AD261" s="910"/>
      <c r="AE261" s="910"/>
      <c r="AF261" s="1347" t="s">
        <v>177</v>
      </c>
      <c r="AG261" s="909"/>
      <c r="AH261" s="910"/>
      <c r="AI261" s="910"/>
      <c r="AJ261" s="1347" t="s">
        <v>177</v>
      </c>
      <c r="AK261" s="1046"/>
    </row>
    <row r="262" spans="1:37" s="1247" customFormat="1" ht="17.100000000000001" customHeight="1" x14ac:dyDescent="0.2">
      <c r="A262" s="827"/>
      <c r="B262" s="1341">
        <f>+B260+1</f>
        <v>3</v>
      </c>
      <c r="C262" s="1193"/>
      <c r="D262" s="1146"/>
      <c r="E262" s="1146"/>
      <c r="F262" s="1194"/>
      <c r="G262" s="1193"/>
      <c r="H262" s="1146"/>
      <c r="I262" s="1146"/>
      <c r="J262" s="1194"/>
      <c r="K262" s="1342" t="s">
        <v>337</v>
      </c>
      <c r="L262" s="1343"/>
      <c r="M262" s="1344"/>
      <c r="N262" s="1345"/>
      <c r="O262" s="1345"/>
      <c r="P262" s="1346" t="s">
        <v>177</v>
      </c>
      <c r="Q262" s="1193" t="s">
        <v>183</v>
      </c>
      <c r="R262" s="1146"/>
      <c r="S262" s="1146"/>
      <c r="T262" s="1194"/>
      <c r="U262" s="1193" t="s">
        <v>183</v>
      </c>
      <c r="V262" s="1146"/>
      <c r="W262" s="1146"/>
      <c r="X262" s="1194"/>
      <c r="Y262" s="909"/>
      <c r="Z262" s="910"/>
      <c r="AA262" s="910"/>
      <c r="AB262" s="1347" t="s">
        <v>177</v>
      </c>
      <c r="AC262" s="909"/>
      <c r="AD262" s="910"/>
      <c r="AE262" s="910"/>
      <c r="AF262" s="1347" t="s">
        <v>177</v>
      </c>
      <c r="AG262" s="909"/>
      <c r="AH262" s="910"/>
      <c r="AI262" s="910"/>
      <c r="AJ262" s="1347" t="s">
        <v>177</v>
      </c>
      <c r="AK262" s="1046"/>
    </row>
    <row r="263" spans="1:37" s="1247" customFormat="1" ht="17.100000000000001" customHeight="1" x14ac:dyDescent="0.2">
      <c r="A263" s="827"/>
      <c r="B263" s="1356"/>
      <c r="C263" s="1201"/>
      <c r="D263" s="1154"/>
      <c r="E263" s="1154"/>
      <c r="F263" s="1202"/>
      <c r="G263" s="1201"/>
      <c r="H263" s="1154"/>
      <c r="I263" s="1154"/>
      <c r="J263" s="1202"/>
      <c r="K263" s="1351"/>
      <c r="L263" s="1352"/>
      <c r="M263" s="1353"/>
      <c r="N263" s="1354"/>
      <c r="O263" s="1354"/>
      <c r="P263" s="1355"/>
      <c r="Q263" s="909"/>
      <c r="R263" s="910"/>
      <c r="S263" s="910"/>
      <c r="T263" s="1347" t="s">
        <v>177</v>
      </c>
      <c r="U263" s="909"/>
      <c r="V263" s="910"/>
      <c r="W263" s="910"/>
      <c r="X263" s="1347" t="s">
        <v>177</v>
      </c>
      <c r="Y263" s="909"/>
      <c r="Z263" s="910"/>
      <c r="AA263" s="910"/>
      <c r="AB263" s="1347" t="s">
        <v>177</v>
      </c>
      <c r="AC263" s="909"/>
      <c r="AD263" s="910"/>
      <c r="AE263" s="910"/>
      <c r="AF263" s="1347" t="s">
        <v>177</v>
      </c>
      <c r="AG263" s="909"/>
      <c r="AH263" s="910"/>
      <c r="AI263" s="910"/>
      <c r="AJ263" s="1347" t="s">
        <v>177</v>
      </c>
      <c r="AK263" s="1046"/>
    </row>
    <row r="264" spans="1:37" s="1247" customFormat="1" ht="17.100000000000001" customHeight="1" x14ac:dyDescent="0.2">
      <c r="A264" s="827"/>
      <c r="B264" s="1341">
        <f>+B262+1</f>
        <v>4</v>
      </c>
      <c r="C264" s="1193"/>
      <c r="D264" s="1146"/>
      <c r="E264" s="1146"/>
      <c r="F264" s="1194"/>
      <c r="G264" s="1193"/>
      <c r="H264" s="1146"/>
      <c r="I264" s="1146"/>
      <c r="J264" s="1194"/>
      <c r="K264" s="1342" t="s">
        <v>337</v>
      </c>
      <c r="L264" s="1343"/>
      <c r="M264" s="1344"/>
      <c r="N264" s="1345"/>
      <c r="O264" s="1345"/>
      <c r="P264" s="1346" t="s">
        <v>177</v>
      </c>
      <c r="Q264" s="1193" t="s">
        <v>183</v>
      </c>
      <c r="R264" s="1146"/>
      <c r="S264" s="1146"/>
      <c r="T264" s="1194"/>
      <c r="U264" s="1193" t="s">
        <v>183</v>
      </c>
      <c r="V264" s="1146"/>
      <c r="W264" s="1146"/>
      <c r="X264" s="1194"/>
      <c r="Y264" s="909"/>
      <c r="Z264" s="910"/>
      <c r="AA264" s="910"/>
      <c r="AB264" s="1347" t="s">
        <v>177</v>
      </c>
      <c r="AC264" s="909"/>
      <c r="AD264" s="910"/>
      <c r="AE264" s="910"/>
      <c r="AF264" s="1347" t="s">
        <v>177</v>
      </c>
      <c r="AG264" s="909"/>
      <c r="AH264" s="910"/>
      <c r="AI264" s="910"/>
      <c r="AJ264" s="1347" t="s">
        <v>177</v>
      </c>
      <c r="AK264" s="1046"/>
    </row>
    <row r="265" spans="1:37" s="1247" customFormat="1" ht="17.100000000000001" customHeight="1" x14ac:dyDescent="0.2">
      <c r="A265" s="827"/>
      <c r="B265" s="1356"/>
      <c r="C265" s="1201"/>
      <c r="D265" s="1154"/>
      <c r="E265" s="1154"/>
      <c r="F265" s="1202"/>
      <c r="G265" s="1201"/>
      <c r="H265" s="1154"/>
      <c r="I265" s="1154"/>
      <c r="J265" s="1202"/>
      <c r="K265" s="1351"/>
      <c r="L265" s="1352"/>
      <c r="M265" s="1353"/>
      <c r="N265" s="1354"/>
      <c r="O265" s="1354"/>
      <c r="P265" s="1355"/>
      <c r="Q265" s="909"/>
      <c r="R265" s="910"/>
      <c r="S265" s="910"/>
      <c r="T265" s="1347" t="s">
        <v>177</v>
      </c>
      <c r="U265" s="909"/>
      <c r="V265" s="910"/>
      <c r="W265" s="910"/>
      <c r="X265" s="1347" t="s">
        <v>177</v>
      </c>
      <c r="Y265" s="909"/>
      <c r="Z265" s="910"/>
      <c r="AA265" s="910"/>
      <c r="AB265" s="1347" t="s">
        <v>177</v>
      </c>
      <c r="AC265" s="909"/>
      <c r="AD265" s="910"/>
      <c r="AE265" s="910"/>
      <c r="AF265" s="1347" t="s">
        <v>177</v>
      </c>
      <c r="AG265" s="909"/>
      <c r="AH265" s="910"/>
      <c r="AI265" s="910"/>
      <c r="AJ265" s="1347" t="s">
        <v>177</v>
      </c>
      <c r="AK265" s="1046"/>
    </row>
    <row r="266" spans="1:37" s="1247" customFormat="1" ht="17.100000000000001" customHeight="1" x14ac:dyDescent="0.2">
      <c r="A266" s="827"/>
      <c r="B266" s="1341">
        <f>+B264+1</f>
        <v>5</v>
      </c>
      <c r="C266" s="1193"/>
      <c r="D266" s="1146"/>
      <c r="E266" s="1146"/>
      <c r="F266" s="1194"/>
      <c r="G266" s="1193"/>
      <c r="H266" s="1146"/>
      <c r="I266" s="1146"/>
      <c r="J266" s="1194"/>
      <c r="K266" s="1342" t="s">
        <v>337</v>
      </c>
      <c r="L266" s="1343"/>
      <c r="M266" s="1344"/>
      <c r="N266" s="1345"/>
      <c r="O266" s="1345"/>
      <c r="P266" s="1346" t="s">
        <v>177</v>
      </c>
      <c r="Q266" s="1193" t="s">
        <v>183</v>
      </c>
      <c r="R266" s="1146"/>
      <c r="S266" s="1146"/>
      <c r="T266" s="1194"/>
      <c r="U266" s="1193" t="s">
        <v>183</v>
      </c>
      <c r="V266" s="1146"/>
      <c r="W266" s="1146"/>
      <c r="X266" s="1194"/>
      <c r="Y266" s="909"/>
      <c r="Z266" s="910"/>
      <c r="AA266" s="910"/>
      <c r="AB266" s="1347" t="s">
        <v>177</v>
      </c>
      <c r="AC266" s="909"/>
      <c r="AD266" s="910"/>
      <c r="AE266" s="910"/>
      <c r="AF266" s="1347" t="s">
        <v>177</v>
      </c>
      <c r="AG266" s="909"/>
      <c r="AH266" s="910"/>
      <c r="AI266" s="910"/>
      <c r="AJ266" s="1347" t="s">
        <v>177</v>
      </c>
      <c r="AK266" s="1046"/>
    </row>
    <row r="267" spans="1:37" s="1247" customFormat="1" ht="17.100000000000001" customHeight="1" x14ac:dyDescent="0.2">
      <c r="A267" s="827"/>
      <c r="B267" s="1356"/>
      <c r="C267" s="1201"/>
      <c r="D267" s="1154"/>
      <c r="E267" s="1154"/>
      <c r="F267" s="1202"/>
      <c r="G267" s="1201"/>
      <c r="H267" s="1154"/>
      <c r="I267" s="1154"/>
      <c r="J267" s="1202"/>
      <c r="K267" s="1351"/>
      <c r="L267" s="1352"/>
      <c r="M267" s="1353"/>
      <c r="N267" s="1354"/>
      <c r="O267" s="1354"/>
      <c r="P267" s="1355"/>
      <c r="Q267" s="909"/>
      <c r="R267" s="910"/>
      <c r="S267" s="910"/>
      <c r="T267" s="1347" t="s">
        <v>177</v>
      </c>
      <c r="U267" s="909"/>
      <c r="V267" s="910"/>
      <c r="W267" s="910"/>
      <c r="X267" s="1347" t="s">
        <v>177</v>
      </c>
      <c r="Y267" s="909"/>
      <c r="Z267" s="910"/>
      <c r="AA267" s="910"/>
      <c r="AB267" s="1347" t="s">
        <v>177</v>
      </c>
      <c r="AC267" s="909"/>
      <c r="AD267" s="910"/>
      <c r="AE267" s="910"/>
      <c r="AF267" s="1347" t="s">
        <v>177</v>
      </c>
      <c r="AG267" s="909"/>
      <c r="AH267" s="910"/>
      <c r="AI267" s="910"/>
      <c r="AJ267" s="1347" t="s">
        <v>177</v>
      </c>
      <c r="AK267" s="1046"/>
    </row>
    <row r="268" spans="1:37" s="1267" customFormat="1" ht="14.1" customHeight="1" x14ac:dyDescent="0.2">
      <c r="A268" s="93"/>
      <c r="B268" s="93" t="s">
        <v>472</v>
      </c>
      <c r="C268" s="93"/>
      <c r="D268" s="93"/>
      <c r="E268" s="93"/>
      <c r="F268" s="93"/>
      <c r="G268" s="93"/>
      <c r="H268" s="93"/>
      <c r="I268" s="93"/>
      <c r="J268" s="93"/>
      <c r="K268" s="93"/>
      <c r="L268" s="93"/>
      <c r="M268" s="93"/>
      <c r="N268" s="93"/>
      <c r="O268" s="93"/>
      <c r="P268" s="93"/>
      <c r="Q268" s="93"/>
      <c r="R268" s="93"/>
      <c r="S268" s="93"/>
      <c r="T268" s="93"/>
      <c r="U268" s="93"/>
      <c r="V268" s="93"/>
      <c r="W268" s="93"/>
      <c r="X268" s="93"/>
      <c r="Y268" s="93"/>
      <c r="Z268" s="93"/>
      <c r="AA268" s="93"/>
      <c r="AB268" s="93"/>
      <c r="AC268" s="93"/>
      <c r="AD268" s="93"/>
      <c r="AE268" s="93"/>
      <c r="AF268" s="93"/>
      <c r="AG268" s="93"/>
      <c r="AH268" s="93"/>
      <c r="AI268" s="93"/>
      <c r="AJ268" s="93"/>
      <c r="AK268" s="93"/>
    </row>
    <row r="269" spans="1:37" s="1246" customFormat="1" ht="18" customHeight="1" x14ac:dyDescent="0.2">
      <c r="A269" s="827"/>
      <c r="B269" s="828"/>
      <c r="C269" s="828"/>
      <c r="D269" s="828"/>
      <c r="E269" s="828"/>
      <c r="F269" s="828"/>
      <c r="G269" s="828"/>
      <c r="H269" s="828"/>
      <c r="I269" s="828"/>
      <c r="J269" s="828"/>
      <c r="K269" s="828"/>
      <c r="L269" s="828"/>
      <c r="M269" s="1277"/>
      <c r="N269" s="1277"/>
      <c r="O269" s="1277"/>
      <c r="P269" s="1277"/>
      <c r="Q269" s="831"/>
      <c r="R269" s="831"/>
      <c r="S269" s="831"/>
      <c r="T269" s="831"/>
      <c r="U269" s="831"/>
      <c r="V269" s="831"/>
      <c r="W269" s="831"/>
      <c r="X269" s="831"/>
      <c r="Y269" s="831"/>
      <c r="Z269" s="831"/>
      <c r="AA269" s="831"/>
      <c r="AB269" s="831"/>
      <c r="AC269" s="831"/>
      <c r="AD269" s="831"/>
      <c r="AE269" s="831"/>
      <c r="AF269" s="831"/>
      <c r="AG269" s="831"/>
      <c r="AH269" s="831"/>
      <c r="AI269" s="831"/>
      <c r="AJ269" s="831"/>
      <c r="AK269" s="831"/>
    </row>
    <row r="270" spans="1:37" s="1247" customFormat="1" ht="20.100000000000001" customHeight="1" x14ac:dyDescent="0.2">
      <c r="A270" s="827"/>
      <c r="B270" s="827" t="s">
        <v>622</v>
      </c>
      <c r="C270" s="827"/>
      <c r="D270" s="827"/>
      <c r="E270" s="827"/>
      <c r="F270" s="827"/>
      <c r="G270" s="827"/>
      <c r="H270" s="827"/>
      <c r="I270" s="827"/>
      <c r="J270" s="827"/>
      <c r="K270" s="827"/>
      <c r="L270" s="827"/>
      <c r="M270" s="827"/>
      <c r="N270" s="827"/>
      <c r="O270" s="827"/>
      <c r="P270" s="827"/>
      <c r="Q270" s="827"/>
      <c r="R270" s="827"/>
      <c r="S270" s="827"/>
      <c r="T270" s="827"/>
      <c r="U270" s="827"/>
      <c r="V270" s="827"/>
      <c r="W270" s="827"/>
      <c r="X270" s="827"/>
      <c r="Y270" s="1357"/>
      <c r="Z270" s="1357"/>
      <c r="AA270" s="1357"/>
      <c r="AB270" s="1357"/>
      <c r="AC270" s="1357"/>
      <c r="AD270" s="1357"/>
      <c r="AE270" s="1357"/>
      <c r="AF270" s="1357"/>
      <c r="AG270" s="1357"/>
      <c r="AH270" s="827"/>
      <c r="AI270" s="827"/>
      <c r="AJ270" s="827"/>
      <c r="AK270" s="827"/>
    </row>
    <row r="271" spans="1:37" s="1247" customFormat="1" ht="20.100000000000001" customHeight="1" x14ac:dyDescent="0.2">
      <c r="A271" s="827"/>
      <c r="B271" s="827"/>
      <c r="C271" s="827" t="s">
        <v>539</v>
      </c>
      <c r="D271" s="827"/>
      <c r="E271" s="827"/>
      <c r="F271" s="827"/>
      <c r="G271" s="827"/>
      <c r="H271" s="827"/>
      <c r="I271" s="827"/>
      <c r="J271" s="827"/>
      <c r="K271" s="827"/>
      <c r="L271" s="827"/>
      <c r="M271" s="827"/>
      <c r="N271" s="827"/>
      <c r="O271" s="827"/>
      <c r="P271" s="827"/>
      <c r="Q271" s="827"/>
      <c r="R271" s="827"/>
      <c r="S271" s="827"/>
      <c r="T271" s="827"/>
      <c r="U271" s="827"/>
      <c r="V271" s="827"/>
      <c r="W271" s="827"/>
      <c r="X271" s="827"/>
      <c r="Y271" s="1357"/>
      <c r="Z271" s="1357"/>
      <c r="AA271" s="1357"/>
      <c r="AB271" s="1357"/>
      <c r="AC271" s="1357"/>
      <c r="AD271" s="828" t="s">
        <v>291</v>
      </c>
      <c r="AE271" s="1232" t="s">
        <v>394</v>
      </c>
      <c r="AF271" s="1232"/>
      <c r="AG271" s="1232"/>
      <c r="AH271" s="1232"/>
      <c r="AI271" s="1232"/>
      <c r="AJ271" s="828" t="s">
        <v>292</v>
      </c>
      <c r="AK271" s="828"/>
    </row>
    <row r="272" spans="1:37" s="1247" customFormat="1" ht="20.100000000000001" customHeight="1" x14ac:dyDescent="0.2">
      <c r="A272" s="827"/>
      <c r="B272" s="827"/>
      <c r="C272" s="827" t="s">
        <v>511</v>
      </c>
      <c r="D272" s="827"/>
      <c r="E272" s="827"/>
      <c r="F272" s="827"/>
      <c r="G272" s="827"/>
      <c r="H272" s="827"/>
      <c r="I272" s="827"/>
      <c r="J272" s="827"/>
      <c r="K272" s="827"/>
      <c r="L272" s="827"/>
      <c r="M272" s="827"/>
      <c r="N272" s="827"/>
      <c r="O272" s="827"/>
      <c r="P272" s="827"/>
      <c r="Q272" s="827"/>
      <c r="R272" s="827"/>
      <c r="S272" s="827"/>
      <c r="T272" s="827"/>
      <c r="U272" s="827"/>
      <c r="V272" s="827"/>
      <c r="W272" s="827"/>
      <c r="X272" s="827"/>
      <c r="Y272" s="1357"/>
      <c r="Z272" s="1357"/>
      <c r="AA272" s="1357"/>
      <c r="AB272" s="1357"/>
      <c r="AC272" s="1357"/>
      <c r="AD272" s="828" t="s">
        <v>91</v>
      </c>
      <c r="AE272" s="1232" t="s">
        <v>394</v>
      </c>
      <c r="AF272" s="1232"/>
      <c r="AG272" s="1232"/>
      <c r="AH272" s="1232"/>
      <c r="AI272" s="1232"/>
      <c r="AJ272" s="828" t="s">
        <v>21</v>
      </c>
      <c r="AK272" s="828"/>
    </row>
    <row r="273" spans="1:37" s="1247" customFormat="1" ht="20.100000000000001" customHeight="1" x14ac:dyDescent="0.2">
      <c r="A273" s="827"/>
      <c r="B273" s="827"/>
      <c r="C273" s="827" t="s">
        <v>500</v>
      </c>
      <c r="D273" s="827"/>
      <c r="E273" s="827"/>
      <c r="F273" s="827"/>
      <c r="G273" s="827"/>
      <c r="H273" s="827"/>
      <c r="I273" s="827"/>
      <c r="J273" s="827"/>
      <c r="K273" s="827"/>
      <c r="L273" s="827"/>
      <c r="M273" s="827"/>
      <c r="N273" s="827"/>
      <c r="O273" s="827"/>
      <c r="P273" s="827"/>
      <c r="Q273" s="827"/>
      <c r="R273" s="827"/>
      <c r="S273" s="827"/>
      <c r="T273" s="827"/>
      <c r="U273" s="827"/>
      <c r="V273" s="827"/>
      <c r="W273" s="827"/>
      <c r="X273" s="827"/>
      <c r="Y273" s="1357"/>
      <c r="Z273" s="1357"/>
      <c r="AA273" s="1357"/>
      <c r="AB273" s="1357"/>
      <c r="AC273" s="1357"/>
      <c r="AD273" s="828" t="s">
        <v>291</v>
      </c>
      <c r="AE273" s="1232" t="s">
        <v>394</v>
      </c>
      <c r="AF273" s="1232"/>
      <c r="AG273" s="1232"/>
      <c r="AH273" s="1232"/>
      <c r="AI273" s="1232"/>
      <c r="AJ273" s="828" t="s">
        <v>292</v>
      </c>
      <c r="AK273" s="828"/>
    </row>
    <row r="274" spans="1:37" s="1247" customFormat="1" ht="20.100000000000001" customHeight="1" x14ac:dyDescent="0.2">
      <c r="A274" s="827"/>
      <c r="B274" s="827"/>
      <c r="C274" s="827" t="s">
        <v>501</v>
      </c>
      <c r="D274" s="827"/>
      <c r="E274" s="827"/>
      <c r="F274" s="827"/>
      <c r="G274" s="827"/>
      <c r="H274" s="827"/>
      <c r="I274" s="827"/>
      <c r="J274" s="827"/>
      <c r="K274" s="827"/>
      <c r="L274" s="827"/>
      <c r="M274" s="827"/>
      <c r="N274" s="827"/>
      <c r="O274" s="827"/>
      <c r="P274" s="827"/>
      <c r="Q274" s="827"/>
      <c r="R274" s="827"/>
      <c r="S274" s="827"/>
      <c r="T274" s="827"/>
      <c r="U274" s="827"/>
      <c r="V274" s="827"/>
      <c r="W274" s="827"/>
      <c r="X274" s="827"/>
      <c r="Y274" s="1357"/>
      <c r="Z274" s="1357"/>
      <c r="AA274" s="1357"/>
      <c r="AB274" s="1357"/>
      <c r="AC274" s="1357"/>
      <c r="AD274" s="828" t="s">
        <v>291</v>
      </c>
      <c r="AE274" s="1232" t="s">
        <v>394</v>
      </c>
      <c r="AF274" s="1232"/>
      <c r="AG274" s="1232"/>
      <c r="AH274" s="1232"/>
      <c r="AI274" s="1232"/>
      <c r="AJ274" s="828" t="s">
        <v>292</v>
      </c>
      <c r="AK274" s="828"/>
    </row>
    <row r="275" spans="1:37" s="1247" customFormat="1" ht="20.100000000000001" customHeight="1" x14ac:dyDescent="0.2">
      <c r="A275" s="827"/>
      <c r="B275" s="827"/>
      <c r="C275" s="827" t="s">
        <v>397</v>
      </c>
      <c r="D275" s="827" t="s">
        <v>502</v>
      </c>
      <c r="E275" s="827"/>
      <c r="F275" s="827"/>
      <c r="G275" s="827"/>
      <c r="H275" s="827"/>
      <c r="I275" s="827"/>
      <c r="J275" s="827"/>
      <c r="K275" s="827"/>
      <c r="L275" s="827"/>
      <c r="M275" s="827"/>
      <c r="N275" s="827"/>
      <c r="O275" s="827"/>
      <c r="P275" s="827"/>
      <c r="Q275" s="827"/>
      <c r="R275" s="827"/>
      <c r="S275" s="827"/>
      <c r="T275" s="827"/>
      <c r="U275" s="827"/>
      <c r="V275" s="827"/>
      <c r="W275" s="827"/>
      <c r="X275" s="827"/>
      <c r="Y275" s="1357"/>
      <c r="Z275" s="1357"/>
      <c r="AA275" s="1357"/>
      <c r="AB275" s="1357"/>
      <c r="AC275" s="1357"/>
      <c r="AD275" s="828" t="s">
        <v>291</v>
      </c>
      <c r="AE275" s="1232" t="s">
        <v>394</v>
      </c>
      <c r="AF275" s="1232"/>
      <c r="AG275" s="1232"/>
      <c r="AH275" s="1232"/>
      <c r="AI275" s="1232"/>
      <c r="AJ275" s="828" t="s">
        <v>292</v>
      </c>
      <c r="AK275" s="828"/>
    </row>
    <row r="276" spans="1:37" s="1247" customFormat="1" ht="20.100000000000001" customHeight="1" x14ac:dyDescent="0.2">
      <c r="A276" s="827"/>
      <c r="B276" s="827"/>
      <c r="C276" s="827" t="s">
        <v>503</v>
      </c>
      <c r="D276" s="827"/>
      <c r="E276" s="827"/>
      <c r="F276" s="827"/>
      <c r="G276" s="827"/>
      <c r="H276" s="827"/>
      <c r="I276" s="827"/>
      <c r="J276" s="827"/>
      <c r="K276" s="827"/>
      <c r="L276" s="827"/>
      <c r="M276" s="827"/>
      <c r="N276" s="827"/>
      <c r="O276" s="827"/>
      <c r="P276" s="827"/>
      <c r="Q276" s="827"/>
      <c r="R276" s="827"/>
      <c r="S276" s="827"/>
      <c r="T276" s="827"/>
      <c r="U276" s="827"/>
      <c r="V276" s="827"/>
      <c r="W276" s="827"/>
      <c r="X276" s="827"/>
      <c r="Y276" s="1357"/>
      <c r="Z276" s="1357"/>
      <c r="AA276" s="1357"/>
      <c r="AB276" s="1357"/>
      <c r="AC276" s="1357"/>
      <c r="AD276" s="828" t="s">
        <v>91</v>
      </c>
      <c r="AE276" s="1232" t="s">
        <v>394</v>
      </c>
      <c r="AF276" s="1232"/>
      <c r="AG276" s="1232"/>
      <c r="AH276" s="1232"/>
      <c r="AI276" s="1232"/>
      <c r="AJ276" s="828" t="s">
        <v>21</v>
      </c>
      <c r="AK276" s="828"/>
    </row>
    <row r="277" spans="1:37" s="1247" customFormat="1" ht="20.100000000000001" customHeight="1" x14ac:dyDescent="0.2">
      <c r="A277" s="827"/>
      <c r="B277" s="827"/>
      <c r="C277" s="827"/>
      <c r="D277" s="827"/>
      <c r="E277" s="827"/>
      <c r="F277" s="827"/>
      <c r="G277" s="827"/>
      <c r="H277" s="827"/>
      <c r="I277" s="827"/>
      <c r="J277" s="827"/>
      <c r="K277" s="827"/>
      <c r="L277" s="827"/>
      <c r="M277" s="827"/>
      <c r="N277" s="827"/>
      <c r="O277" s="827"/>
      <c r="P277" s="827"/>
      <c r="Q277" s="827"/>
      <c r="R277" s="827"/>
      <c r="S277" s="827"/>
      <c r="T277" s="827"/>
      <c r="U277" s="827"/>
      <c r="V277" s="827"/>
      <c r="W277" s="827"/>
      <c r="X277" s="827"/>
      <c r="Y277" s="1357"/>
      <c r="Z277" s="1357"/>
      <c r="AA277" s="1357"/>
      <c r="AB277" s="1357"/>
      <c r="AC277" s="1357"/>
      <c r="AD277" s="828"/>
      <c r="AE277" s="1235"/>
      <c r="AF277" s="1235"/>
      <c r="AG277" s="1235"/>
      <c r="AH277" s="1235"/>
      <c r="AI277" s="1235"/>
      <c r="AJ277" s="828"/>
      <c r="AK277" s="828"/>
    </row>
  </sheetData>
  <mergeCells count="815">
    <mergeCell ref="W235:AB235"/>
    <mergeCell ref="AC235:AJ235"/>
    <mergeCell ref="W236:AB236"/>
    <mergeCell ref="AC236:AJ236"/>
    <mergeCell ref="W237:AB237"/>
    <mergeCell ref="AC237:AJ237"/>
    <mergeCell ref="Q198:T201"/>
    <mergeCell ref="E187:AC187"/>
    <mergeCell ref="E188:AC188"/>
    <mergeCell ref="U204:W204"/>
    <mergeCell ref="E189:AC190"/>
    <mergeCell ref="G202:J202"/>
    <mergeCell ref="G204:J204"/>
    <mergeCell ref="G203:J203"/>
    <mergeCell ref="P198:P201"/>
    <mergeCell ref="Q204:T204"/>
    <mergeCell ref="Q202:T202"/>
    <mergeCell ref="C204:F204"/>
    <mergeCell ref="M203:N203"/>
    <mergeCell ref="M204:N204"/>
    <mergeCell ref="AA199:AC201"/>
    <mergeCell ref="U200:W201"/>
    <mergeCell ref="X200:Z201"/>
    <mergeCell ref="AA204:AC204"/>
    <mergeCell ref="U199:Z199"/>
    <mergeCell ref="U198:AC198"/>
    <mergeCell ref="U202:W202"/>
    <mergeCell ref="X203:Z203"/>
    <mergeCell ref="X202:Z202"/>
    <mergeCell ref="F6:T6"/>
    <mergeCell ref="Y10:AJ10"/>
    <mergeCell ref="AJ193:AJ194"/>
    <mergeCell ref="C193:AC194"/>
    <mergeCell ref="AE189:AI189"/>
    <mergeCell ref="AE183:AI183"/>
    <mergeCell ref="AE193:AI194"/>
    <mergeCell ref="AE187:AI187"/>
    <mergeCell ref="AE184:AI184"/>
    <mergeCell ref="J114:AF114"/>
    <mergeCell ref="B110:F112"/>
    <mergeCell ref="AH181:AI181"/>
    <mergeCell ref="AE171:AI171"/>
    <mergeCell ref="AB161:AC161"/>
    <mergeCell ref="AE167:AI167"/>
    <mergeCell ref="B161:F161"/>
    <mergeCell ref="AC181:AD181"/>
    <mergeCell ref="C174:W174"/>
    <mergeCell ref="AB139:AE139"/>
    <mergeCell ref="AD193:AD194"/>
    <mergeCell ref="AA118:AJ118"/>
    <mergeCell ref="AD157:AJ157"/>
    <mergeCell ref="P157:V157"/>
    <mergeCell ref="S183:W183"/>
    <mergeCell ref="Y26:AJ28"/>
    <mergeCell ref="B26:K28"/>
    <mergeCell ref="L26:X28"/>
    <mergeCell ref="Z55:AA55"/>
    <mergeCell ref="B45:I45"/>
    <mergeCell ref="R50:AF50"/>
    <mergeCell ref="R46:AF46"/>
    <mergeCell ref="J45:Q45"/>
    <mergeCell ref="B47:I47"/>
    <mergeCell ref="B48:I48"/>
    <mergeCell ref="J50:Q50"/>
    <mergeCell ref="AE173:AI173"/>
    <mergeCell ref="AE178:AI178"/>
    <mergeCell ref="AE170:AI170"/>
    <mergeCell ref="C171:AC171"/>
    <mergeCell ref="AE172:AI172"/>
    <mergeCell ref="AE191:AI191"/>
    <mergeCell ref="AE192:AI192"/>
    <mergeCell ref="AE186:AI186"/>
    <mergeCell ref="B17:K19"/>
    <mergeCell ref="L17:X19"/>
    <mergeCell ref="B2:E3"/>
    <mergeCell ref="B4:E5"/>
    <mergeCell ref="F10:T10"/>
    <mergeCell ref="F2:AJ2"/>
    <mergeCell ref="Y8:AJ9"/>
    <mergeCell ref="B10:E10"/>
    <mergeCell ref="F3:AJ3"/>
    <mergeCell ref="F5:AJ5"/>
    <mergeCell ref="U8:X9"/>
    <mergeCell ref="U10:X10"/>
    <mergeCell ref="J4:L4"/>
    <mergeCell ref="F8:T9"/>
    <mergeCell ref="G4:H4"/>
    <mergeCell ref="F7:T7"/>
    <mergeCell ref="Y6:AJ7"/>
    <mergeCell ref="B8:E9"/>
    <mergeCell ref="B6:E7"/>
    <mergeCell ref="U6:X7"/>
    <mergeCell ref="O12:T12"/>
    <mergeCell ref="I13:M13"/>
    <mergeCell ref="Y20:AJ22"/>
    <mergeCell ref="L16:X16"/>
    <mergeCell ref="B16:K16"/>
    <mergeCell ref="AC15:AI15"/>
    <mergeCell ref="B12:E13"/>
    <mergeCell ref="Y16:AJ16"/>
    <mergeCell ref="Y23:AJ25"/>
    <mergeCell ref="IP53:IP56"/>
    <mergeCell ref="R47:AF47"/>
    <mergeCell ref="N53:O53"/>
    <mergeCell ref="R49:AF49"/>
    <mergeCell ref="L23:X25"/>
    <mergeCell ref="J48:Q48"/>
    <mergeCell ref="J49:Q49"/>
    <mergeCell ref="R48:AF48"/>
    <mergeCell ref="R45:AF45"/>
    <mergeCell ref="AD54:AE54"/>
    <mergeCell ref="AD55:AE55"/>
    <mergeCell ref="N55:O55"/>
    <mergeCell ref="P53:Q53"/>
    <mergeCell ref="J47:Q47"/>
    <mergeCell ref="B23:K25"/>
    <mergeCell ref="Z54:AA54"/>
    <mergeCell ref="P54:Q54"/>
    <mergeCell ref="AE169:AI169"/>
    <mergeCell ref="K161:M161"/>
    <mergeCell ref="C166:AC166"/>
    <mergeCell ref="AE166:AI166"/>
    <mergeCell ref="C170:AC170"/>
    <mergeCell ref="C169:AC169"/>
    <mergeCell ref="AB145:AE145"/>
    <mergeCell ref="AB146:AE146"/>
    <mergeCell ref="M145:N145"/>
    <mergeCell ref="G146:J146"/>
    <mergeCell ref="AF146:AG146"/>
    <mergeCell ref="AH146:AJ146"/>
    <mergeCell ref="Y183:AC183"/>
    <mergeCell ref="AE182:AI182"/>
    <mergeCell ref="Z181:AA181"/>
    <mergeCell ref="E176:AJ176"/>
    <mergeCell ref="G157:J157"/>
    <mergeCell ref="B156:V156"/>
    <mergeCell ref="AD161:AJ161"/>
    <mergeCell ref="C168:AC168"/>
    <mergeCell ref="G161:J161"/>
    <mergeCell ref="N161:O161"/>
    <mergeCell ref="W161:AA161"/>
    <mergeCell ref="AD159:AJ159"/>
    <mergeCell ref="AB160:AC160"/>
    <mergeCell ref="AB158:AC158"/>
    <mergeCell ref="AE168:AI168"/>
    <mergeCell ref="AD158:AJ158"/>
    <mergeCell ref="B160:F160"/>
    <mergeCell ref="B159:F159"/>
    <mergeCell ref="G160:J160"/>
    <mergeCell ref="K157:M157"/>
    <mergeCell ref="C158:F158"/>
    <mergeCell ref="G159:J159"/>
    <mergeCell ref="G158:J158"/>
    <mergeCell ref="C167:AC167"/>
    <mergeCell ref="AH139:AJ139"/>
    <mergeCell ref="AH140:AJ140"/>
    <mergeCell ref="AB140:AE140"/>
    <mergeCell ref="AA129:AH129"/>
    <mergeCell ref="G100:J100"/>
    <mergeCell ref="W128:Z128"/>
    <mergeCell ref="U142:AA142"/>
    <mergeCell ref="U144:AA144"/>
    <mergeCell ref="AH145:AJ145"/>
    <mergeCell ref="AH141:AJ141"/>
    <mergeCell ref="AH143:AJ143"/>
    <mergeCell ref="AF144:AG144"/>
    <mergeCell ref="AF145:AG145"/>
    <mergeCell ref="AF142:AG142"/>
    <mergeCell ref="AF141:AG141"/>
    <mergeCell ref="AH142:AJ142"/>
    <mergeCell ref="T116:W116"/>
    <mergeCell ref="AA128:AH128"/>
    <mergeCell ref="AH134:AJ134"/>
    <mergeCell ref="AF134:AG134"/>
    <mergeCell ref="U136:AA136"/>
    <mergeCell ref="AB135:AE135"/>
    <mergeCell ref="AH136:AJ136"/>
    <mergeCell ref="AB141:AE141"/>
    <mergeCell ref="B101:F101"/>
    <mergeCell ref="G101:J101"/>
    <mergeCell ref="B113:F115"/>
    <mergeCell ref="AF135:AG135"/>
    <mergeCell ref="AA120:AH120"/>
    <mergeCell ref="AF116:AF117"/>
    <mergeCell ref="O109:R109"/>
    <mergeCell ref="B116:F116"/>
    <mergeCell ref="AA124:AH124"/>
    <mergeCell ref="AA126:AH126"/>
    <mergeCell ref="AA130:AH130"/>
    <mergeCell ref="W124:Z124"/>
    <mergeCell ref="AA127:AH127"/>
    <mergeCell ref="G124:K124"/>
    <mergeCell ref="C124:F124"/>
    <mergeCell ref="G126:K126"/>
    <mergeCell ref="N126:O126"/>
    <mergeCell ref="L125:M125"/>
    <mergeCell ref="B126:F126"/>
    <mergeCell ref="L126:M126"/>
    <mergeCell ref="L127:M127"/>
    <mergeCell ref="C135:F135"/>
    <mergeCell ref="B102:F102"/>
    <mergeCell ref="B118:B120"/>
    <mergeCell ref="AB142:AE142"/>
    <mergeCell ref="U141:AA141"/>
    <mergeCell ref="U145:AA145"/>
    <mergeCell ref="W158:AA158"/>
    <mergeCell ref="U143:AA143"/>
    <mergeCell ref="AD160:AJ160"/>
    <mergeCell ref="K137:L137"/>
    <mergeCell ref="M142:N142"/>
    <mergeCell ref="M141:N141"/>
    <mergeCell ref="K141:L141"/>
    <mergeCell ref="K138:L138"/>
    <mergeCell ref="M139:N139"/>
    <mergeCell ref="M138:N138"/>
    <mergeCell ref="K142:L142"/>
    <mergeCell ref="K140:L140"/>
    <mergeCell ref="AF138:AG138"/>
    <mergeCell ref="U138:AA138"/>
    <mergeCell ref="AB137:AE137"/>
    <mergeCell ref="AF137:AG137"/>
    <mergeCell ref="AB138:AE138"/>
    <mergeCell ref="AF139:AG139"/>
    <mergeCell ref="AH138:AJ138"/>
    <mergeCell ref="U139:AA139"/>
    <mergeCell ref="AB143:AE143"/>
    <mergeCell ref="AF143:AG143"/>
    <mergeCell ref="M146:N146"/>
    <mergeCell ref="AB157:AC157"/>
    <mergeCell ref="N160:O160"/>
    <mergeCell ref="P158:V158"/>
    <mergeCell ref="U146:AA146"/>
    <mergeCell ref="K159:M159"/>
    <mergeCell ref="N159:O159"/>
    <mergeCell ref="K158:M158"/>
    <mergeCell ref="W156:AJ156"/>
    <mergeCell ref="N158:O158"/>
    <mergeCell ref="W160:AA160"/>
    <mergeCell ref="W159:AA159"/>
    <mergeCell ref="AB159:AC159"/>
    <mergeCell ref="N157:O157"/>
    <mergeCell ref="O145:T145"/>
    <mergeCell ref="O146:T146"/>
    <mergeCell ref="K146:L146"/>
    <mergeCell ref="K160:M160"/>
    <mergeCell ref="AH144:AJ144"/>
    <mergeCell ref="AB144:AE144"/>
    <mergeCell ref="G140:J140"/>
    <mergeCell ref="B139:F139"/>
    <mergeCell ref="B146:F146"/>
    <mergeCell ref="K145:L145"/>
    <mergeCell ref="M143:N143"/>
    <mergeCell ref="B157:F157"/>
    <mergeCell ref="B145:F145"/>
    <mergeCell ref="B143:F143"/>
    <mergeCell ref="B142:F142"/>
    <mergeCell ref="G145:J145"/>
    <mergeCell ref="G139:J139"/>
    <mergeCell ref="K139:L139"/>
    <mergeCell ref="G141:J141"/>
    <mergeCell ref="M136:N136"/>
    <mergeCell ref="M135:N135"/>
    <mergeCell ref="G137:J137"/>
    <mergeCell ref="K136:L136"/>
    <mergeCell ref="B144:F144"/>
    <mergeCell ref="L130:M130"/>
    <mergeCell ref="N130:O130"/>
    <mergeCell ref="G136:J136"/>
    <mergeCell ref="O137:T137"/>
    <mergeCell ref="B138:F138"/>
    <mergeCell ref="B141:F141"/>
    <mergeCell ref="B140:F140"/>
    <mergeCell ref="G138:J138"/>
    <mergeCell ref="G144:J144"/>
    <mergeCell ref="K144:L144"/>
    <mergeCell ref="G142:J142"/>
    <mergeCell ref="M140:N140"/>
    <mergeCell ref="M137:N137"/>
    <mergeCell ref="B137:F137"/>
    <mergeCell ref="O142:T142"/>
    <mergeCell ref="M144:N144"/>
    <mergeCell ref="K143:L143"/>
    <mergeCell ref="O144:T144"/>
    <mergeCell ref="G143:J143"/>
    <mergeCell ref="B103:F103"/>
    <mergeCell ref="K105:M105"/>
    <mergeCell ref="G109:N109"/>
    <mergeCell ref="B109:F109"/>
    <mergeCell ref="B135:B136"/>
    <mergeCell ref="C118:F118"/>
    <mergeCell ref="K134:L134"/>
    <mergeCell ref="N124:O124"/>
    <mergeCell ref="G125:K125"/>
    <mergeCell ref="G129:K129"/>
    <mergeCell ref="G127:K127"/>
    <mergeCell ref="M116:N117"/>
    <mergeCell ref="N129:O129"/>
    <mergeCell ref="B129:F129"/>
    <mergeCell ref="B127:F127"/>
    <mergeCell ref="B104:F104"/>
    <mergeCell ref="B128:F128"/>
    <mergeCell ref="B125:F125"/>
    <mergeCell ref="C120:F120"/>
    <mergeCell ref="C119:F119"/>
    <mergeCell ref="B117:F117"/>
    <mergeCell ref="O136:T136"/>
    <mergeCell ref="C136:F136"/>
    <mergeCell ref="B130:F130"/>
    <mergeCell ref="G102:J102"/>
    <mergeCell ref="G103:J103"/>
    <mergeCell ref="N104:O104"/>
    <mergeCell ref="K135:L135"/>
    <mergeCell ref="G130:K130"/>
    <mergeCell ref="L129:M129"/>
    <mergeCell ref="L128:M128"/>
    <mergeCell ref="G104:J104"/>
    <mergeCell ref="G105:J105"/>
    <mergeCell ref="N128:O128"/>
    <mergeCell ref="N127:O127"/>
    <mergeCell ref="L124:M124"/>
    <mergeCell ref="G128:K128"/>
    <mergeCell ref="L123:M123"/>
    <mergeCell ref="N105:O105"/>
    <mergeCell ref="L116:L117"/>
    <mergeCell ref="O116:O117"/>
    <mergeCell ref="G118:Q118"/>
    <mergeCell ref="H116:I117"/>
    <mergeCell ref="J116:K117"/>
    <mergeCell ref="Q129:V129"/>
    <mergeCell ref="R118:Z118"/>
    <mergeCell ref="W105:AA105"/>
    <mergeCell ref="W125:Z125"/>
    <mergeCell ref="M83:O83"/>
    <mergeCell ref="AJ97:AK97"/>
    <mergeCell ref="G96:J97"/>
    <mergeCell ref="W127:Z127"/>
    <mergeCell ref="W103:AA103"/>
    <mergeCell ref="N125:O125"/>
    <mergeCell ref="N103:O103"/>
    <mergeCell ref="N102:O102"/>
    <mergeCell ref="W126:Z126"/>
    <mergeCell ref="Q127:V127"/>
    <mergeCell ref="K104:M104"/>
    <mergeCell ref="K102:M102"/>
    <mergeCell ref="W104:AA104"/>
    <mergeCell ref="AA119:AH119"/>
    <mergeCell ref="AA116:AB117"/>
    <mergeCell ref="AG116:AH117"/>
    <mergeCell ref="Y116:Z117"/>
    <mergeCell ref="Q82:T83"/>
    <mergeCell ref="D82:L82"/>
    <mergeCell ref="M82:O82"/>
    <mergeCell ref="B96:F97"/>
    <mergeCell ref="B90:K90"/>
    <mergeCell ref="B98:B99"/>
    <mergeCell ref="C98:F98"/>
    <mergeCell ref="B91:AJ93"/>
    <mergeCell ref="AJ98:AK98"/>
    <mergeCell ref="AE98:AG98"/>
    <mergeCell ref="AJ100:AK100"/>
    <mergeCell ref="AJ99:AK99"/>
    <mergeCell ref="N96:V97"/>
    <mergeCell ref="N99:O99"/>
    <mergeCell ref="AB96:AD97"/>
    <mergeCell ref="B100:F100"/>
    <mergeCell ref="C99:F99"/>
    <mergeCell ref="G98:J98"/>
    <mergeCell ref="G99:J99"/>
    <mergeCell ref="AH99:AI99"/>
    <mergeCell ref="AB100:AD100"/>
    <mergeCell ref="AB99:AD99"/>
    <mergeCell ref="AE99:AG99"/>
    <mergeCell ref="AE96:AG97"/>
    <mergeCell ref="W99:AA99"/>
    <mergeCell ref="AH98:AI98"/>
    <mergeCell ref="Q125:V125"/>
    <mergeCell ref="Q124:V124"/>
    <mergeCell ref="R120:Y120"/>
    <mergeCell ref="AJ102:AK102"/>
    <mergeCell ref="AB104:AD104"/>
    <mergeCell ref="AB102:AD102"/>
    <mergeCell ref="AE105:AG105"/>
    <mergeCell ref="AE104:AG104"/>
    <mergeCell ref="AJ104:AK104"/>
    <mergeCell ref="AB103:AD103"/>
    <mergeCell ref="AB105:AD105"/>
    <mergeCell ref="AJ103:AK103"/>
    <mergeCell ref="AE103:AG103"/>
    <mergeCell ref="AD116:AE117"/>
    <mergeCell ref="AC116:AC117"/>
    <mergeCell ref="R116:R117"/>
    <mergeCell ref="R119:Y119"/>
    <mergeCell ref="T117:W117"/>
    <mergeCell ref="P116:Q117"/>
    <mergeCell ref="AB136:AE136"/>
    <mergeCell ref="AF136:AG136"/>
    <mergeCell ref="O143:T143"/>
    <mergeCell ref="O135:T135"/>
    <mergeCell ref="Q130:V130"/>
    <mergeCell ref="O138:T138"/>
    <mergeCell ref="AH103:AI103"/>
    <mergeCell ref="W129:Z129"/>
    <mergeCell ref="O141:T141"/>
    <mergeCell ref="AH137:AJ137"/>
    <mergeCell ref="AA125:AH125"/>
    <mergeCell ref="AJ105:AK105"/>
    <mergeCell ref="AH104:AI104"/>
    <mergeCell ref="U140:AA140"/>
    <mergeCell ref="AI116:AI117"/>
    <mergeCell ref="AF140:AG140"/>
    <mergeCell ref="AH105:AI105"/>
    <mergeCell ref="U135:AA135"/>
    <mergeCell ref="W130:Z130"/>
    <mergeCell ref="Q128:V128"/>
    <mergeCell ref="Q126:V126"/>
    <mergeCell ref="O139:T139"/>
    <mergeCell ref="U137:AA137"/>
    <mergeCell ref="O140:T140"/>
    <mergeCell ref="N101:O101"/>
    <mergeCell ref="W102:AA102"/>
    <mergeCell ref="AE102:AG102"/>
    <mergeCell ref="AH101:AI101"/>
    <mergeCell ref="AE101:AG101"/>
    <mergeCell ref="AE100:AG100"/>
    <mergeCell ref="N100:O100"/>
    <mergeCell ref="N98:O98"/>
    <mergeCell ref="AH100:AI100"/>
    <mergeCell ref="W101:AA101"/>
    <mergeCell ref="AB101:AD101"/>
    <mergeCell ref="W100:AA100"/>
    <mergeCell ref="AH102:AI102"/>
    <mergeCell ref="AG264:AI264"/>
    <mergeCell ref="AE275:AI275"/>
    <mergeCell ref="AE273:AI273"/>
    <mergeCell ref="AE272:AI272"/>
    <mergeCell ref="AC266:AE266"/>
    <mergeCell ref="Y264:AA264"/>
    <mergeCell ref="AE276:AI276"/>
    <mergeCell ref="AG267:AI267"/>
    <mergeCell ref="AG265:AI265"/>
    <mergeCell ref="AG266:AI266"/>
    <mergeCell ref="Y265:AA265"/>
    <mergeCell ref="AE274:AI274"/>
    <mergeCell ref="AE271:AI271"/>
    <mergeCell ref="AC264:AE264"/>
    <mergeCell ref="Q265:S265"/>
    <mergeCell ref="Q266:T266"/>
    <mergeCell ref="AC265:AE265"/>
    <mergeCell ref="Y267:AA267"/>
    <mergeCell ref="U260:X260"/>
    <mergeCell ref="Q267:S267"/>
    <mergeCell ref="U266:X266"/>
    <mergeCell ref="U264:X264"/>
    <mergeCell ref="U267:W267"/>
    <mergeCell ref="U265:W265"/>
    <mergeCell ref="Y266:AA266"/>
    <mergeCell ref="Y261:AA261"/>
    <mergeCell ref="AC261:AE261"/>
    <mergeCell ref="AC267:AE267"/>
    <mergeCell ref="Y262:AA262"/>
    <mergeCell ref="AC263:AE263"/>
    <mergeCell ref="Q263:S263"/>
    <mergeCell ref="U262:X262"/>
    <mergeCell ref="C226:F226"/>
    <mergeCell ref="G226:J226"/>
    <mergeCell ref="AB224:AF225"/>
    <mergeCell ref="AG227:AI227"/>
    <mergeCell ref="AG261:AI261"/>
    <mergeCell ref="C223:F225"/>
    <mergeCell ref="G223:J225"/>
    <mergeCell ref="M235:P235"/>
    <mergeCell ref="I238:L238"/>
    <mergeCell ref="Q260:T260"/>
    <mergeCell ref="C227:F227"/>
    <mergeCell ref="Q259:S259"/>
    <mergeCell ref="P258:P259"/>
    <mergeCell ref="G227:J227"/>
    <mergeCell ref="C237:C238"/>
    <mergeCell ref="I237:L237"/>
    <mergeCell ref="G256:J257"/>
    <mergeCell ref="AC260:AE260"/>
    <mergeCell ref="AC256:AE256"/>
    <mergeCell ref="U226:AA226"/>
    <mergeCell ref="Q227:T227"/>
    <mergeCell ref="Y253:AJ253"/>
    <mergeCell ref="AG228:AI228"/>
    <mergeCell ref="U227:AA227"/>
    <mergeCell ref="G213:J213"/>
    <mergeCell ref="G214:J214"/>
    <mergeCell ref="C205:F205"/>
    <mergeCell ref="C207:F207"/>
    <mergeCell ref="B198:B201"/>
    <mergeCell ref="C198:F201"/>
    <mergeCell ref="G198:J201"/>
    <mergeCell ref="B202:B204"/>
    <mergeCell ref="C203:F203"/>
    <mergeCell ref="G212:J212"/>
    <mergeCell ref="C202:F202"/>
    <mergeCell ref="G205:J205"/>
    <mergeCell ref="G206:J206"/>
    <mergeCell ref="C206:F206"/>
    <mergeCell ref="B223:B225"/>
    <mergeCell ref="M207:N207"/>
    <mergeCell ref="K206:L206"/>
    <mergeCell ref="K207:L207"/>
    <mergeCell ref="G207:J207"/>
    <mergeCell ref="Q207:T207"/>
    <mergeCell ref="Q208:T208"/>
    <mergeCell ref="K203:L203"/>
    <mergeCell ref="K212:L212"/>
    <mergeCell ref="M209:N209"/>
    <mergeCell ref="Q205:T205"/>
    <mergeCell ref="K209:L209"/>
    <mergeCell ref="K208:L208"/>
    <mergeCell ref="M205:N205"/>
    <mergeCell ref="K214:L214"/>
    <mergeCell ref="Q212:T212"/>
    <mergeCell ref="K204:L204"/>
    <mergeCell ref="Q203:T203"/>
    <mergeCell ref="Q209:T209"/>
    <mergeCell ref="Q213:T213"/>
    <mergeCell ref="M214:N214"/>
    <mergeCell ref="K211:L211"/>
    <mergeCell ref="M211:N211"/>
    <mergeCell ref="K205:L205"/>
    <mergeCell ref="M208:N208"/>
    <mergeCell ref="M206:N206"/>
    <mergeCell ref="M210:N210"/>
    <mergeCell ref="K210:L210"/>
    <mergeCell ref="O198:O201"/>
    <mergeCell ref="M198:N201"/>
    <mergeCell ref="K198:L201"/>
    <mergeCell ref="K202:L202"/>
    <mergeCell ref="M202:N202"/>
    <mergeCell ref="B220:AK220"/>
    <mergeCell ref="X214:Z214"/>
    <mergeCell ref="U205:W205"/>
    <mergeCell ref="U207:W207"/>
    <mergeCell ref="U209:W209"/>
    <mergeCell ref="M212:N212"/>
    <mergeCell ref="G208:J208"/>
    <mergeCell ref="G211:J211"/>
    <mergeCell ref="K213:L213"/>
    <mergeCell ref="M213:N213"/>
    <mergeCell ref="C208:F208"/>
    <mergeCell ref="C209:F209"/>
    <mergeCell ref="C211:F211"/>
    <mergeCell ref="C212:F212"/>
    <mergeCell ref="C214:F214"/>
    <mergeCell ref="C210:F210"/>
    <mergeCell ref="G209:J209"/>
    <mergeCell ref="C213:F213"/>
    <mergeCell ref="G210:J210"/>
    <mergeCell ref="Q214:T214"/>
    <mergeCell ref="Q210:T210"/>
    <mergeCell ref="Q211:T211"/>
    <mergeCell ref="Q206:T206"/>
    <mergeCell ref="AA205:AC205"/>
    <mergeCell ref="M262:O263"/>
    <mergeCell ref="C233:H234"/>
    <mergeCell ref="P260:P261"/>
    <mergeCell ref="Q261:S261"/>
    <mergeCell ref="Q258:T258"/>
    <mergeCell ref="Q262:T262"/>
    <mergeCell ref="O249:R249"/>
    <mergeCell ref="F245:M245"/>
    <mergeCell ref="G262:J263"/>
    <mergeCell ref="Q238:T238"/>
    <mergeCell ref="Q236:T236"/>
    <mergeCell ref="B256:B257"/>
    <mergeCell ref="G253:J255"/>
    <mergeCell ref="B258:B259"/>
    <mergeCell ref="B260:B261"/>
    <mergeCell ref="C253:F255"/>
    <mergeCell ref="B253:B255"/>
    <mergeCell ref="C256:F257"/>
    <mergeCell ref="C228:F228"/>
    <mergeCell ref="C235:H235"/>
    <mergeCell ref="C236:H236"/>
    <mergeCell ref="D237:D238"/>
    <mergeCell ref="G228:J228"/>
    <mergeCell ref="I236:L236"/>
    <mergeCell ref="K256:L257"/>
    <mergeCell ref="K258:L259"/>
    <mergeCell ref="F250:M250"/>
    <mergeCell ref="G258:J259"/>
    <mergeCell ref="F251:M251"/>
    <mergeCell ref="K253:L255"/>
    <mergeCell ref="M256:O257"/>
    <mergeCell ref="C264:F265"/>
    <mergeCell ref="U261:W261"/>
    <mergeCell ref="P262:P263"/>
    <mergeCell ref="K262:L263"/>
    <mergeCell ref="K260:L261"/>
    <mergeCell ref="M260:O261"/>
    <mergeCell ref="B266:B267"/>
    <mergeCell ref="C258:F259"/>
    <mergeCell ref="G260:J261"/>
    <mergeCell ref="B264:B265"/>
    <mergeCell ref="C262:F263"/>
    <mergeCell ref="B262:B263"/>
    <mergeCell ref="C266:F267"/>
    <mergeCell ref="C260:F261"/>
    <mergeCell ref="G264:J265"/>
    <mergeCell ref="G266:J267"/>
    <mergeCell ref="M258:O259"/>
    <mergeCell ref="P264:P265"/>
    <mergeCell ref="Q264:T264"/>
    <mergeCell ref="K264:L265"/>
    <mergeCell ref="M264:O265"/>
    <mergeCell ref="M266:O267"/>
    <mergeCell ref="P266:P267"/>
    <mergeCell ref="K266:L267"/>
    <mergeCell ref="AC258:AE258"/>
    <mergeCell ref="Y258:AA258"/>
    <mergeCell ref="AG263:AI263"/>
    <mergeCell ref="AC257:AE257"/>
    <mergeCell ref="U263:W263"/>
    <mergeCell ref="P256:P257"/>
    <mergeCell ref="U256:X256"/>
    <mergeCell ref="Y257:AA257"/>
    <mergeCell ref="Y263:AA263"/>
    <mergeCell ref="Y260:AA260"/>
    <mergeCell ref="Y256:AA256"/>
    <mergeCell ref="Q256:T256"/>
    <mergeCell ref="U259:W259"/>
    <mergeCell ref="Q257:S257"/>
    <mergeCell ref="AC259:AE259"/>
    <mergeCell ref="AG260:AI260"/>
    <mergeCell ref="U258:X258"/>
    <mergeCell ref="AC262:AE262"/>
    <mergeCell ref="AG259:AI259"/>
    <mergeCell ref="Y259:AA259"/>
    <mergeCell ref="AG254:AJ254"/>
    <mergeCell ref="AG255:AJ255"/>
    <mergeCell ref="U257:W257"/>
    <mergeCell ref="U254:X254"/>
    <mergeCell ref="M253:X253"/>
    <mergeCell ref="O244:R244"/>
    <mergeCell ref="M254:P255"/>
    <mergeCell ref="M238:P238"/>
    <mergeCell ref="Q254:T254"/>
    <mergeCell ref="AG248:AJ248"/>
    <mergeCell ref="X249:AE249"/>
    <mergeCell ref="AG249:AJ249"/>
    <mergeCell ref="AG250:AJ250"/>
    <mergeCell ref="X251:AE251"/>
    <mergeCell ref="K224:P225"/>
    <mergeCell ref="AG262:AI262"/>
    <mergeCell ref="AG258:AI258"/>
    <mergeCell ref="AG257:AI257"/>
    <mergeCell ref="AB228:AF228"/>
    <mergeCell ref="Q235:T235"/>
    <mergeCell ref="Q224:T225"/>
    <mergeCell ref="Q237:T237"/>
    <mergeCell ref="K223:AJ223"/>
    <mergeCell ref="AG224:AJ225"/>
    <mergeCell ref="U224:AA225"/>
    <mergeCell ref="AB226:AF226"/>
    <mergeCell ref="K226:P226"/>
    <mergeCell ref="I235:L235"/>
    <mergeCell ref="U228:AA228"/>
    <mergeCell ref="AG226:AJ226"/>
    <mergeCell ref="Q228:T228"/>
    <mergeCell ref="Q226:T226"/>
    <mergeCell ref="M237:P237"/>
    <mergeCell ref="AG256:AI256"/>
    <mergeCell ref="K227:P227"/>
    <mergeCell ref="M236:P236"/>
    <mergeCell ref="K228:P228"/>
    <mergeCell ref="AB227:AF227"/>
    <mergeCell ref="M81:P81"/>
    <mergeCell ref="Q70:T70"/>
    <mergeCell ref="U69:W69"/>
    <mergeCell ref="M69:P69"/>
    <mergeCell ref="D63:L63"/>
    <mergeCell ref="D62:L62"/>
    <mergeCell ref="M67:O67"/>
    <mergeCell ref="E79:E80"/>
    <mergeCell ref="M79:O79"/>
    <mergeCell ref="M62:O62"/>
    <mergeCell ref="Q69:T69"/>
    <mergeCell ref="U65:X68"/>
    <mergeCell ref="Q66:T66"/>
    <mergeCell ref="U62:X63"/>
    <mergeCell ref="M63:O63"/>
    <mergeCell ref="A70:A75"/>
    <mergeCell ref="D69:L69"/>
    <mergeCell ref="D65:D68"/>
    <mergeCell ref="Q65:T65"/>
    <mergeCell ref="E67:E68"/>
    <mergeCell ref="Q68:T68"/>
    <mergeCell ref="B64:C69"/>
    <mergeCell ref="Q74:T74"/>
    <mergeCell ref="M64:O64"/>
    <mergeCell ref="M68:O68"/>
    <mergeCell ref="Q72:T72"/>
    <mergeCell ref="A76:A81"/>
    <mergeCell ref="M76:O76"/>
    <mergeCell ref="Q76:T76"/>
    <mergeCell ref="D77:D80"/>
    <mergeCell ref="E77:E78"/>
    <mergeCell ref="M77:O77"/>
    <mergeCell ref="Q77:T77"/>
    <mergeCell ref="U77:X80"/>
    <mergeCell ref="E65:E66"/>
    <mergeCell ref="M75:P75"/>
    <mergeCell ref="Q75:T75"/>
    <mergeCell ref="U75:W75"/>
    <mergeCell ref="M65:O65"/>
    <mergeCell ref="M66:O66"/>
    <mergeCell ref="U76:X76"/>
    <mergeCell ref="D71:D74"/>
    <mergeCell ref="E71:E72"/>
    <mergeCell ref="E73:E74"/>
    <mergeCell ref="D75:L75"/>
    <mergeCell ref="D81:L81"/>
    <mergeCell ref="Q79:T79"/>
    <mergeCell ref="U71:X74"/>
    <mergeCell ref="Q71:T71"/>
    <mergeCell ref="M72:O72"/>
    <mergeCell ref="AA207:AC207"/>
    <mergeCell ref="U203:W203"/>
    <mergeCell ref="AA210:AC210"/>
    <mergeCell ref="AA212:AC212"/>
    <mergeCell ref="AA211:AC211"/>
    <mergeCell ref="X207:Z207"/>
    <mergeCell ref="AA214:AC214"/>
    <mergeCell ref="X213:Z213"/>
    <mergeCell ref="AA213:AC213"/>
    <mergeCell ref="U214:W214"/>
    <mergeCell ref="AA208:AC208"/>
    <mergeCell ref="AA209:AC209"/>
    <mergeCell ref="U213:W213"/>
    <mergeCell ref="U210:W210"/>
    <mergeCell ref="X210:Z210"/>
    <mergeCell ref="X212:Z212"/>
    <mergeCell ref="U212:W212"/>
    <mergeCell ref="U211:W211"/>
    <mergeCell ref="X211:Z211"/>
    <mergeCell ref="X209:Z209"/>
    <mergeCell ref="U208:W208"/>
    <mergeCell ref="X208:Z208"/>
    <mergeCell ref="U82:X83"/>
    <mergeCell ref="W98:AA98"/>
    <mergeCell ref="X204:Z204"/>
    <mergeCell ref="U206:W206"/>
    <mergeCell ref="X205:Z205"/>
    <mergeCell ref="X206:Z206"/>
    <mergeCell ref="AA202:AC202"/>
    <mergeCell ref="AH97:AI97"/>
    <mergeCell ref="B82:C83"/>
    <mergeCell ref="G135:J135"/>
    <mergeCell ref="D83:E83"/>
    <mergeCell ref="B105:F105"/>
    <mergeCell ref="AH96:AK96"/>
    <mergeCell ref="K100:M100"/>
    <mergeCell ref="K101:M101"/>
    <mergeCell ref="K96:M97"/>
    <mergeCell ref="K98:M98"/>
    <mergeCell ref="K99:M99"/>
    <mergeCell ref="AB98:AD98"/>
    <mergeCell ref="W96:AA97"/>
    <mergeCell ref="AJ101:AK101"/>
    <mergeCell ref="K103:M103"/>
    <mergeCell ref="AA206:AC206"/>
    <mergeCell ref="AA203:AC203"/>
    <mergeCell ref="B76:C81"/>
    <mergeCell ref="Q64:T64"/>
    <mergeCell ref="B61:L61"/>
    <mergeCell ref="B62:C63"/>
    <mergeCell ref="Q81:T81"/>
    <mergeCell ref="B70:C75"/>
    <mergeCell ref="U81:W81"/>
    <mergeCell ref="B54:C54"/>
    <mergeCell ref="U70:X70"/>
    <mergeCell ref="Q73:T73"/>
    <mergeCell ref="M74:O74"/>
    <mergeCell ref="M73:O73"/>
    <mergeCell ref="M71:O71"/>
    <mergeCell ref="M70:O70"/>
    <mergeCell ref="M80:O80"/>
    <mergeCell ref="Q80:T80"/>
    <mergeCell ref="M61:P61"/>
    <mergeCell ref="U61:X61"/>
    <mergeCell ref="Q67:T67"/>
    <mergeCell ref="M78:O78"/>
    <mergeCell ref="U64:X64"/>
    <mergeCell ref="Q78:T78"/>
    <mergeCell ref="Q62:T63"/>
    <mergeCell ref="N54:O54"/>
    <mergeCell ref="Q61:T61"/>
    <mergeCell ref="B53:C53"/>
    <mergeCell ref="B55:C55"/>
    <mergeCell ref="B49:I49"/>
    <mergeCell ref="B50:I50"/>
    <mergeCell ref="B11:E11"/>
    <mergeCell ref="F11:T11"/>
    <mergeCell ref="B43:C43"/>
    <mergeCell ref="O13:S13"/>
    <mergeCell ref="J46:Q46"/>
    <mergeCell ref="D43:M43"/>
    <mergeCell ref="C46:I46"/>
    <mergeCell ref="C31:AJ35"/>
    <mergeCell ref="F13:G13"/>
    <mergeCell ref="B20:K22"/>
    <mergeCell ref="L20:X22"/>
    <mergeCell ref="Y17:AJ19"/>
    <mergeCell ref="C36:AJ40"/>
    <mergeCell ref="B36:B40"/>
    <mergeCell ref="B31:B35"/>
    <mergeCell ref="P55:Q55"/>
    <mergeCell ref="U11:X11"/>
    <mergeCell ref="Y11:AJ11"/>
    <mergeCell ref="I12:N12"/>
  </mergeCells>
  <phoneticPr fontId="2"/>
  <dataValidations count="19">
    <dataValidation imeMode="hiragana" allowBlank="1" showInputMessage="1" showErrorMessage="1" sqref="O13:Q13 U137:U146 AJ123:AK130 AG255:AK255 C258:J267 F250:M251 F245:M245 AA115:AF115 Z5:AJ5 W125:AH130 AC191:AC192 D186 B159:M161 W159:AA161 C187:AB192 C205:L214 C146:F146 H146:J146 G99:J105 W100:AA105 C137:F144 G137:G146 B137:B146 H137:J144 AH137:AH146 AD96 AD98:AD105 B125:K130 B100:F105 C36 Y26 B26 L26 I13:K13 F2:AK3 Y8:AK11 L23 Y23 B23 L20 Y20 B20 L17 Y17 B17 C31 B91:AK94 AA118 AK110:AK120 AI119:AJ120 Y115 AG113:AJ115 AE113:AF113 AD198:AD201 G5:X5 F5:F6 Y5:Y6 AK5:AK6 F7:T11 G136:J136 AD205:AD214 AI215:AI216 C227:AF228 C269:J269 X249:AE249 X251:AE251" xr:uid="{00000000-0002-0000-0300-000000000000}"/>
    <dataValidation type="list" allowBlank="1" showInputMessage="1" showErrorMessage="1" sqref="AE166:AI173 AE271:AI277 AE184:AI184 AE186:AI187 AE192:AI193 AE182:AI182 AE178:AI178" xr:uid="{00000000-0002-0000-0300-000001000000}">
      <formula1>"い　る　・　いない,い な い,い　　る"</formula1>
    </dataValidation>
    <dataValidation type="list" allowBlank="1" showInputMessage="1" showErrorMessage="1" sqref="O244 O249 AG46:AG50 AG248:AG250" xr:uid="{00000000-0002-0000-0300-000002000000}">
      <formula1>"有　・　無,有,無"</formula1>
    </dataValidation>
    <dataValidation type="list" allowBlank="1" showInputMessage="1" showErrorMessage="1" sqref="I235:T238" xr:uid="{00000000-0002-0000-0300-000003000000}">
      <formula1>"有　・　無,有,無,－"</formula1>
    </dataValidation>
    <dataValidation type="list" allowBlank="1" showInputMessage="1" showErrorMessage="1" sqref="M203:M204 M202:N202 M205:N214" xr:uid="{00000000-0002-0000-0300-000004000000}">
      <formula1>"専任,兼任"</formula1>
    </dataValidation>
    <dataValidation type="list" allowBlank="1" showInputMessage="1" showErrorMessage="1" sqref="O202:O214" xr:uid="{00000000-0002-0000-0300-000005000000}">
      <formula1>"女,男"</formula1>
    </dataValidation>
    <dataValidation type="list" allowBlank="1" showInputMessage="1" showErrorMessage="1" sqref="J175 T175 D175:D177 J180 Q180 D180 W180" xr:uid="{00000000-0002-0000-0300-000006000000}">
      <formula1>"□,■"</formula1>
    </dataValidation>
    <dataValidation type="list" allowBlank="1" showInputMessage="1" showErrorMessage="1" sqref="AF135:AF146 AB98:AD105 AG146 AG135:AG144 Y62:Y63" xr:uid="{00000000-0002-0000-0300-000007000000}">
      <formula1>"有・無,有,無"</formula1>
    </dataValidation>
    <dataValidation type="list" allowBlank="1" showInputMessage="1" showErrorMessage="1" sqref="AH181:AI181" xr:uid="{00000000-0002-0000-0300-000008000000}">
      <formula1>"いない,－"</formula1>
    </dataValidation>
    <dataValidation type="list" allowBlank="1" showInputMessage="1" showErrorMessage="1" sqref="Z181:AA181" xr:uid="{00000000-0002-0000-0300-000009000000}">
      <formula1>"い　る,－"</formula1>
    </dataValidation>
    <dataValidation type="list" allowBlank="1" showInputMessage="1" showErrorMessage="1" sqref="AE183:AI183" xr:uid="{00000000-0002-0000-0300-00000A000000}">
      <formula1>"定年の定めの廃止,－"</formula1>
    </dataValidation>
    <dataValidation type="list" allowBlank="1" showInputMessage="1" showErrorMessage="1" sqref="Y183:AC183" xr:uid="{00000000-0002-0000-0300-00000B000000}">
      <formula1>"継続雇用制度の導入,－"</formula1>
    </dataValidation>
    <dataValidation type="list" allowBlank="1" showInputMessage="1" showErrorMessage="1" sqref="S183:W183" xr:uid="{00000000-0002-0000-0300-00000C000000}">
      <formula1>"65歳までの定年引上,－"</formula1>
    </dataValidation>
    <dataValidation type="list" allowBlank="1" showInputMessage="1" showErrorMessage="1" sqref="AE189 AE191" xr:uid="{00000000-0002-0000-0300-00000D000000}">
      <formula1>"い　る　・　いない,い な い,い　　る,－"</formula1>
    </dataValidation>
    <dataValidation type="list" allowBlank="1" showInputMessage="1" showErrorMessage="1" sqref="M146:N146 N143:N144 M135:M145 N135:N141" xr:uid="{00000000-0002-0000-0300-00000E000000}">
      <formula1>"採用,転出,転入"</formula1>
    </dataValidation>
    <dataValidation type="list" allowBlank="1" showInputMessage="1" showErrorMessage="1" sqref="AC15:AI15" xr:uid="{00000000-0002-0000-0300-00000F000000}">
      <formula1>"実地監査　・　書面監査,実地監査,書面監査"</formula1>
    </dataValidation>
    <dataValidation type="list" allowBlank="1" showInputMessage="1" showErrorMessage="1" sqref="N158:O161 AB158:AC161 K135:L146 L124:M130" xr:uid="{00000000-0002-0000-0300-000010000000}">
      <formula1>"保・幼,保,幼,無し"</formula1>
    </dataValidation>
    <dataValidation type="list" imeMode="hiragana" allowBlank="1" showInputMessage="1" showErrorMessage="1" sqref="Q205:T214" xr:uid="{00000000-0002-0000-0300-000011000000}">
      <formula1>"保育士,幼稚園教諭,保・幼,子育て支援員,栄養士,調理士,その他,無し"</formula1>
    </dataValidation>
    <dataValidation type="list" allowBlank="1" showInputMessage="1" showErrorMessage="1" sqref="K98:M105" xr:uid="{00000000-0002-0000-0300-000012000000}">
      <formula1>"養成校,保育士,２年以上の従事者,社会福祉士,保・幼,教員（幼）,教員（小）,教員（中）,教員（高）,社会福祉学,心理学,教育学,社会学,芸術学,体育学,子育て支援員,無し"</formula1>
    </dataValidation>
  </dataValidations>
  <printOptions horizontalCentered="1"/>
  <pageMargins left="0.39370078740157483" right="0.39370078740157483" top="0.59055118110236227" bottom="0.59055118110236227" header="0.51181102362204722" footer="0.27559055118110237"/>
  <pageSetup paperSize="9" scale="97" fitToHeight="0" pageOrder="overThenDown" orientation="portrait" blackAndWhite="1" r:id="rId1"/>
  <headerFooter alignWithMargins="0">
    <oddFooter>&amp;C&amp;P</oddFooter>
  </headerFooter>
  <rowBreaks count="6" manualBreakCount="6">
    <brk id="40" max="36" man="1"/>
    <brk id="89" max="36" man="1"/>
    <brk id="120" max="36" man="1"/>
    <brk id="164" max="36" man="1"/>
    <brk id="195" max="36" man="1"/>
    <brk id="241" max="3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CL139"/>
  <sheetViews>
    <sheetView view="pageBreakPreview" zoomScale="110" zoomScaleNormal="110" zoomScaleSheetLayoutView="110" workbookViewId="0">
      <selection sqref="A1:XFD1048576"/>
    </sheetView>
  </sheetViews>
  <sheetFormatPr defaultColWidth="0" defaultRowHeight="12" x14ac:dyDescent="0.2"/>
  <cols>
    <col min="1" max="4" width="2.6640625" style="10" customWidth="1"/>
    <col min="5" max="36" width="1.6640625" style="10" customWidth="1"/>
    <col min="37" max="49" width="2.6640625" style="10" customWidth="1"/>
    <col min="50" max="90" width="2.6640625" style="10" hidden="1" customWidth="1"/>
    <col min="91" max="16384" width="0" style="10" hidden="1"/>
  </cols>
  <sheetData>
    <row r="1" spans="1:48" ht="15" customHeight="1" x14ac:dyDescent="0.2">
      <c r="A1" s="1" t="s">
        <v>628</v>
      </c>
      <c r="B1" s="2"/>
      <c r="C1" s="2"/>
    </row>
    <row r="2" spans="1:48" ht="13.5" customHeight="1" x14ac:dyDescent="0.2">
      <c r="A2" s="2"/>
      <c r="B2" s="2" t="s">
        <v>75</v>
      </c>
      <c r="C2" s="2"/>
      <c r="AV2" s="11" t="s">
        <v>242</v>
      </c>
    </row>
    <row r="3" spans="1:48" s="3" customFormat="1" ht="15" customHeight="1" x14ac:dyDescent="0.2">
      <c r="B3" s="84" t="s">
        <v>383</v>
      </c>
      <c r="C3" s="85"/>
      <c r="D3" s="86"/>
      <c r="E3" s="83"/>
      <c r="F3" s="449">
        <v>6</v>
      </c>
      <c r="G3" s="449"/>
      <c r="H3" s="449">
        <v>7</v>
      </c>
      <c r="I3" s="449"/>
      <c r="J3" s="449">
        <v>8</v>
      </c>
      <c r="K3" s="449"/>
      <c r="L3" s="449">
        <v>9</v>
      </c>
      <c r="M3" s="449"/>
      <c r="N3" s="449">
        <v>10</v>
      </c>
      <c r="O3" s="449"/>
      <c r="P3" s="449">
        <v>11</v>
      </c>
      <c r="Q3" s="449"/>
      <c r="R3" s="449">
        <v>12</v>
      </c>
      <c r="S3" s="449"/>
      <c r="T3" s="449">
        <v>13</v>
      </c>
      <c r="U3" s="449"/>
      <c r="V3" s="449">
        <v>14</v>
      </c>
      <c r="W3" s="449"/>
      <c r="X3" s="449">
        <v>15</v>
      </c>
      <c r="Y3" s="449"/>
      <c r="Z3" s="449">
        <v>16</v>
      </c>
      <c r="AA3" s="449"/>
      <c r="AB3" s="449">
        <v>17</v>
      </c>
      <c r="AC3" s="449"/>
      <c r="AD3" s="449">
        <v>18</v>
      </c>
      <c r="AE3" s="449"/>
      <c r="AF3" s="449">
        <v>19</v>
      </c>
      <c r="AG3" s="449"/>
      <c r="AH3" s="449">
        <v>20</v>
      </c>
      <c r="AI3" s="449"/>
      <c r="AJ3" s="90"/>
      <c r="AK3" s="79" t="s">
        <v>368</v>
      </c>
      <c r="AL3" s="80"/>
      <c r="AM3" s="81"/>
      <c r="AN3" s="79" t="s">
        <v>348</v>
      </c>
      <c r="AO3" s="80"/>
      <c r="AP3" s="80"/>
      <c r="AQ3" s="80"/>
      <c r="AR3" s="80"/>
      <c r="AS3" s="80"/>
      <c r="AT3" s="80"/>
      <c r="AU3" s="80"/>
      <c r="AV3" s="81"/>
    </row>
    <row r="4" spans="1:48" s="3" customFormat="1" ht="15" customHeight="1" x14ac:dyDescent="0.2">
      <c r="B4" s="89" t="s">
        <v>388</v>
      </c>
      <c r="C4" s="87"/>
      <c r="D4" s="88"/>
      <c r="E4" s="91"/>
      <c r="F4" s="447" t="s">
        <v>382</v>
      </c>
      <c r="G4" s="447"/>
      <c r="H4" s="447" t="s">
        <v>382</v>
      </c>
      <c r="I4" s="447"/>
      <c r="J4" s="447" t="s">
        <v>382</v>
      </c>
      <c r="K4" s="447"/>
      <c r="L4" s="447" t="s">
        <v>382</v>
      </c>
      <c r="M4" s="447"/>
      <c r="N4" s="447" t="s">
        <v>382</v>
      </c>
      <c r="O4" s="447"/>
      <c r="P4" s="447" t="s">
        <v>382</v>
      </c>
      <c r="Q4" s="447"/>
      <c r="R4" s="447" t="s">
        <v>382</v>
      </c>
      <c r="S4" s="447"/>
      <c r="T4" s="447" t="s">
        <v>382</v>
      </c>
      <c r="U4" s="447"/>
      <c r="V4" s="447" t="s">
        <v>382</v>
      </c>
      <c r="W4" s="447"/>
      <c r="X4" s="447" t="s">
        <v>382</v>
      </c>
      <c r="Y4" s="447"/>
      <c r="Z4" s="447" t="s">
        <v>382</v>
      </c>
      <c r="AA4" s="447"/>
      <c r="AB4" s="447" t="s">
        <v>382</v>
      </c>
      <c r="AC4" s="447"/>
      <c r="AD4" s="447" t="s">
        <v>382</v>
      </c>
      <c r="AE4" s="447"/>
      <c r="AF4" s="447" t="s">
        <v>382</v>
      </c>
      <c r="AG4" s="447"/>
      <c r="AH4" s="447" t="s">
        <v>382</v>
      </c>
      <c r="AI4" s="447"/>
      <c r="AJ4" s="92"/>
      <c r="AK4" s="79" t="s">
        <v>370</v>
      </c>
      <c r="AL4" s="80"/>
      <c r="AM4" s="81"/>
      <c r="AN4" s="79" t="s">
        <v>346</v>
      </c>
      <c r="AO4" s="80"/>
      <c r="AP4" s="81"/>
      <c r="AQ4" s="79" t="s">
        <v>347</v>
      </c>
      <c r="AR4" s="80"/>
      <c r="AS4" s="81"/>
      <c r="AT4" s="79" t="s">
        <v>26</v>
      </c>
      <c r="AU4" s="80"/>
      <c r="AV4" s="81"/>
    </row>
    <row r="5" spans="1:48" s="3" customFormat="1" ht="5.0999999999999996" customHeight="1" x14ac:dyDescent="0.2">
      <c r="B5" s="439"/>
      <c r="C5" s="440"/>
      <c r="D5" s="441"/>
      <c r="E5" s="32"/>
      <c r="F5" s="20"/>
      <c r="G5" s="33"/>
      <c r="H5" s="34"/>
      <c r="I5" s="35"/>
      <c r="J5" s="20"/>
      <c r="K5" s="33"/>
      <c r="L5" s="34"/>
      <c r="M5" s="35"/>
      <c r="N5" s="20"/>
      <c r="O5" s="33"/>
      <c r="P5" s="34"/>
      <c r="Q5" s="35"/>
      <c r="R5" s="20"/>
      <c r="S5" s="33"/>
      <c r="T5" s="21"/>
      <c r="U5" s="35"/>
      <c r="V5" s="20"/>
      <c r="W5" s="33"/>
      <c r="X5" s="34"/>
      <c r="Y5" s="35"/>
      <c r="Z5" s="20"/>
      <c r="AA5" s="33"/>
      <c r="AB5" s="34"/>
      <c r="AC5" s="33"/>
      <c r="AD5" s="34"/>
      <c r="AE5" s="33"/>
      <c r="AF5" s="34"/>
      <c r="AG5" s="33"/>
      <c r="AH5" s="34"/>
      <c r="AI5" s="35"/>
      <c r="AJ5" s="20"/>
      <c r="AK5" s="448"/>
      <c r="AL5" s="420"/>
      <c r="AM5" s="421"/>
      <c r="AN5" s="8"/>
      <c r="AO5" s="9"/>
      <c r="AP5" s="12"/>
      <c r="AQ5" s="434"/>
      <c r="AR5" s="426"/>
      <c r="AS5" s="427"/>
      <c r="AT5" s="8"/>
      <c r="AU5" s="9"/>
      <c r="AV5" s="12"/>
    </row>
    <row r="6" spans="1:48" ht="5.0999999999999996" customHeight="1" x14ac:dyDescent="0.2">
      <c r="B6" s="442"/>
      <c r="C6" s="401"/>
      <c r="D6" s="443"/>
      <c r="E6" s="32"/>
      <c r="F6" s="20"/>
      <c r="G6" s="36"/>
      <c r="H6" s="37"/>
      <c r="I6" s="20"/>
      <c r="J6" s="20"/>
      <c r="K6" s="36"/>
      <c r="L6" s="37"/>
      <c r="M6" s="20"/>
      <c r="N6" s="20"/>
      <c r="O6" s="36"/>
      <c r="P6" s="37"/>
      <c r="Q6" s="20"/>
      <c r="R6" s="20"/>
      <c r="S6" s="36"/>
      <c r="T6" s="37"/>
      <c r="U6" s="20"/>
      <c r="V6" s="20"/>
      <c r="W6" s="36"/>
      <c r="X6" s="37"/>
      <c r="Y6" s="20"/>
      <c r="Z6" s="20"/>
      <c r="AA6" s="36"/>
      <c r="AB6" s="37"/>
      <c r="AC6" s="36"/>
      <c r="AD6" s="37"/>
      <c r="AE6" s="36"/>
      <c r="AF6" s="37"/>
      <c r="AG6" s="36"/>
      <c r="AH6" s="37"/>
      <c r="AI6" s="20"/>
      <c r="AJ6" s="20"/>
      <c r="AK6" s="425"/>
      <c r="AL6" s="426"/>
      <c r="AM6" s="427"/>
      <c r="AN6" s="13"/>
      <c r="AO6" s="3"/>
      <c r="AP6" s="7"/>
      <c r="AQ6" s="425"/>
      <c r="AR6" s="426"/>
      <c r="AS6" s="427"/>
      <c r="AT6" s="13"/>
      <c r="AU6" s="3"/>
      <c r="AV6" s="7"/>
    </row>
    <row r="7" spans="1:48" ht="5.0999999999999996" customHeight="1" x14ac:dyDescent="0.2">
      <c r="B7" s="442"/>
      <c r="C7" s="401"/>
      <c r="D7" s="443"/>
      <c r="E7" s="32"/>
      <c r="F7" s="20"/>
      <c r="G7" s="24"/>
      <c r="H7" s="25"/>
      <c r="I7" s="24"/>
      <c r="J7" s="25"/>
      <c r="K7" s="24"/>
      <c r="L7" s="25"/>
      <c r="M7" s="24"/>
      <c r="N7" s="25"/>
      <c r="O7" s="24"/>
      <c r="P7" s="25"/>
      <c r="Q7" s="24"/>
      <c r="R7" s="25"/>
      <c r="S7" s="24"/>
      <c r="T7" s="25"/>
      <c r="U7" s="24"/>
      <c r="V7" s="25"/>
      <c r="W7" s="24"/>
      <c r="X7" s="25"/>
      <c r="Y7" s="24"/>
      <c r="Z7" s="25"/>
      <c r="AA7" s="36"/>
      <c r="AB7" s="37"/>
      <c r="AC7" s="36"/>
      <c r="AD7" s="37"/>
      <c r="AE7" s="36"/>
      <c r="AF7" s="37"/>
      <c r="AG7" s="36"/>
      <c r="AH7" s="37"/>
      <c r="AI7" s="20"/>
      <c r="AJ7" s="20"/>
      <c r="AK7" s="425"/>
      <c r="AL7" s="426"/>
      <c r="AM7" s="427"/>
      <c r="AN7" s="433"/>
      <c r="AO7" s="426"/>
      <c r="AP7" s="427"/>
      <c r="AQ7" s="435"/>
      <c r="AR7" s="426"/>
      <c r="AS7" s="427"/>
      <c r="AT7" s="433"/>
      <c r="AU7" s="426"/>
      <c r="AV7" s="427"/>
    </row>
    <row r="8" spans="1:48" ht="5.0999999999999996" customHeight="1" x14ac:dyDescent="0.2">
      <c r="B8" s="442"/>
      <c r="C8" s="401"/>
      <c r="D8" s="443"/>
      <c r="E8" s="32"/>
      <c r="F8" s="20"/>
      <c r="G8" s="24"/>
      <c r="H8" s="25"/>
      <c r="I8" s="24"/>
      <c r="J8" s="25"/>
      <c r="K8" s="24"/>
      <c r="L8" s="25"/>
      <c r="M8" s="24"/>
      <c r="N8" s="25"/>
      <c r="O8" s="24"/>
      <c r="P8" s="25"/>
      <c r="Q8" s="24"/>
      <c r="R8" s="25"/>
      <c r="S8" s="24"/>
      <c r="T8" s="25"/>
      <c r="U8" s="24"/>
      <c r="V8" s="25"/>
      <c r="W8" s="24"/>
      <c r="X8" s="25"/>
      <c r="Y8" s="24"/>
      <c r="Z8" s="25"/>
      <c r="AA8" s="36"/>
      <c r="AB8" s="37"/>
      <c r="AC8" s="36"/>
      <c r="AD8" s="37"/>
      <c r="AE8" s="36"/>
      <c r="AF8" s="37"/>
      <c r="AG8" s="36"/>
      <c r="AH8" s="37"/>
      <c r="AI8" s="20"/>
      <c r="AJ8" s="20"/>
      <c r="AK8" s="450"/>
      <c r="AL8" s="451"/>
      <c r="AM8" s="452"/>
      <c r="AN8" s="425"/>
      <c r="AO8" s="426"/>
      <c r="AP8" s="427"/>
      <c r="AQ8" s="425"/>
      <c r="AR8" s="426"/>
      <c r="AS8" s="427"/>
      <c r="AT8" s="425"/>
      <c r="AU8" s="426"/>
      <c r="AV8" s="427"/>
    </row>
    <row r="9" spans="1:48" ht="5.0999999999999996" customHeight="1" x14ac:dyDescent="0.2">
      <c r="B9" s="442"/>
      <c r="C9" s="401"/>
      <c r="D9" s="443"/>
      <c r="E9" s="32"/>
      <c r="F9" s="20"/>
      <c r="G9" s="36"/>
      <c r="H9" s="37"/>
      <c r="I9" s="20"/>
      <c r="J9" s="20"/>
      <c r="K9" s="36"/>
      <c r="L9" s="37"/>
      <c r="M9" s="20"/>
      <c r="N9" s="20"/>
      <c r="O9" s="36"/>
      <c r="P9" s="37"/>
      <c r="Q9" s="20"/>
      <c r="R9" s="20"/>
      <c r="S9" s="36"/>
      <c r="T9" s="37"/>
      <c r="U9" s="20"/>
      <c r="V9" s="20"/>
      <c r="W9" s="36"/>
      <c r="X9" s="37"/>
      <c r="Y9" s="20"/>
      <c r="Z9" s="20"/>
      <c r="AA9" s="36"/>
      <c r="AB9" s="37"/>
      <c r="AC9" s="36"/>
      <c r="AD9" s="37"/>
      <c r="AE9" s="36"/>
      <c r="AF9" s="37"/>
      <c r="AG9" s="36"/>
      <c r="AH9" s="37"/>
      <c r="AI9" s="20"/>
      <c r="AJ9" s="20"/>
      <c r="AK9" s="425"/>
      <c r="AL9" s="426"/>
      <c r="AM9" s="427"/>
      <c r="AN9" s="13"/>
      <c r="AO9" s="3"/>
      <c r="AP9" s="7"/>
      <c r="AQ9" s="425"/>
      <c r="AR9" s="426"/>
      <c r="AS9" s="427"/>
      <c r="AT9" s="13"/>
      <c r="AU9" s="3"/>
      <c r="AV9" s="7"/>
    </row>
    <row r="10" spans="1:48" ht="5.0999999999999996" customHeight="1" x14ac:dyDescent="0.2">
      <c r="B10" s="444"/>
      <c r="C10" s="445"/>
      <c r="D10" s="446"/>
      <c r="E10" s="38"/>
      <c r="F10" s="39"/>
      <c r="G10" s="40"/>
      <c r="H10" s="41"/>
      <c r="I10" s="39"/>
      <c r="J10" s="39"/>
      <c r="K10" s="40"/>
      <c r="L10" s="41"/>
      <c r="M10" s="39"/>
      <c r="N10" s="39"/>
      <c r="O10" s="40"/>
      <c r="P10" s="41"/>
      <c r="Q10" s="39"/>
      <c r="R10" s="39"/>
      <c r="S10" s="40"/>
      <c r="T10" s="41"/>
      <c r="U10" s="39"/>
      <c r="V10" s="39"/>
      <c r="W10" s="40"/>
      <c r="X10" s="41"/>
      <c r="Y10" s="39"/>
      <c r="Z10" s="39"/>
      <c r="AA10" s="40"/>
      <c r="AB10" s="41"/>
      <c r="AC10" s="40"/>
      <c r="AD10" s="41"/>
      <c r="AE10" s="40"/>
      <c r="AF10" s="41"/>
      <c r="AG10" s="40"/>
      <c r="AH10" s="41"/>
      <c r="AI10" s="39"/>
      <c r="AJ10" s="39"/>
      <c r="AK10" s="422"/>
      <c r="AL10" s="423"/>
      <c r="AM10" s="424"/>
      <c r="AN10" s="14"/>
      <c r="AO10" s="15"/>
      <c r="AP10" s="16"/>
      <c r="AQ10" s="422"/>
      <c r="AR10" s="423"/>
      <c r="AS10" s="424"/>
      <c r="AT10" s="14"/>
      <c r="AU10" s="15"/>
      <c r="AV10" s="16"/>
    </row>
    <row r="11" spans="1:48" ht="5.0999999999999996" customHeight="1" x14ac:dyDescent="0.2">
      <c r="B11" s="439"/>
      <c r="C11" s="440"/>
      <c r="D11" s="441"/>
      <c r="E11" s="32"/>
      <c r="F11" s="20"/>
      <c r="G11" s="36"/>
      <c r="H11" s="37"/>
      <c r="I11" s="35"/>
      <c r="J11" s="20"/>
      <c r="K11" s="33"/>
      <c r="L11" s="37"/>
      <c r="M11" s="35"/>
      <c r="N11" s="20"/>
      <c r="O11" s="33"/>
      <c r="P11" s="37"/>
      <c r="Q11" s="35"/>
      <c r="R11" s="20"/>
      <c r="S11" s="33"/>
      <c r="T11" s="37"/>
      <c r="U11" s="35"/>
      <c r="V11" s="20"/>
      <c r="W11" s="33"/>
      <c r="X11" s="37"/>
      <c r="Y11" s="35"/>
      <c r="Z11" s="20"/>
      <c r="AA11" s="33"/>
      <c r="AB11" s="37"/>
      <c r="AC11" s="33"/>
      <c r="AD11" s="37"/>
      <c r="AE11" s="33"/>
      <c r="AF11" s="37"/>
      <c r="AG11" s="33"/>
      <c r="AH11" s="37"/>
      <c r="AI11" s="35"/>
      <c r="AJ11" s="20"/>
      <c r="AK11" s="419"/>
      <c r="AL11" s="420"/>
      <c r="AM11" s="421"/>
      <c r="AN11" s="8"/>
      <c r="AO11" s="9"/>
      <c r="AP11" s="12"/>
      <c r="AQ11" s="434"/>
      <c r="AR11" s="426"/>
      <c r="AS11" s="427"/>
      <c r="AT11" s="8"/>
      <c r="AU11" s="9"/>
      <c r="AV11" s="12"/>
    </row>
    <row r="12" spans="1:48" ht="5.0999999999999996" customHeight="1" x14ac:dyDescent="0.2">
      <c r="B12" s="442"/>
      <c r="C12" s="401"/>
      <c r="D12" s="443"/>
      <c r="E12" s="32"/>
      <c r="F12" s="20"/>
      <c r="G12" s="36"/>
      <c r="H12" s="37"/>
      <c r="I12" s="20"/>
      <c r="J12" s="20"/>
      <c r="K12" s="36"/>
      <c r="L12" s="37"/>
      <c r="M12" s="20"/>
      <c r="N12" s="20"/>
      <c r="O12" s="36"/>
      <c r="P12" s="37"/>
      <c r="Q12" s="20"/>
      <c r="R12" s="20"/>
      <c r="S12" s="36"/>
      <c r="T12" s="37"/>
      <c r="U12" s="20"/>
      <c r="V12" s="20"/>
      <c r="W12" s="36"/>
      <c r="X12" s="37"/>
      <c r="Y12" s="20"/>
      <c r="Z12" s="20"/>
      <c r="AA12" s="36"/>
      <c r="AB12" s="37"/>
      <c r="AC12" s="36"/>
      <c r="AD12" s="37"/>
      <c r="AE12" s="36"/>
      <c r="AF12" s="37"/>
      <c r="AG12" s="36"/>
      <c r="AH12" s="37"/>
      <c r="AI12" s="20"/>
      <c r="AJ12" s="20"/>
      <c r="AK12" s="425"/>
      <c r="AL12" s="426"/>
      <c r="AM12" s="427"/>
      <c r="AN12" s="13"/>
      <c r="AO12" s="3"/>
      <c r="AP12" s="7"/>
      <c r="AQ12" s="425"/>
      <c r="AR12" s="426"/>
      <c r="AS12" s="427"/>
      <c r="AT12" s="13"/>
      <c r="AU12" s="3"/>
      <c r="AV12" s="7"/>
    </row>
    <row r="13" spans="1:48" ht="5.0999999999999996" customHeight="1" x14ac:dyDescent="0.2">
      <c r="B13" s="442"/>
      <c r="C13" s="401"/>
      <c r="D13" s="443"/>
      <c r="E13" s="32"/>
      <c r="F13" s="20"/>
      <c r="G13" s="36"/>
      <c r="H13" s="37"/>
      <c r="I13" s="20"/>
      <c r="J13" s="20"/>
      <c r="K13" s="36"/>
      <c r="L13" s="37"/>
      <c r="M13" s="20"/>
      <c r="N13" s="20"/>
      <c r="O13" s="36"/>
      <c r="P13" s="37"/>
      <c r="Q13" s="20"/>
      <c r="R13" s="20"/>
      <c r="S13" s="36"/>
      <c r="T13" s="37"/>
      <c r="U13" s="20"/>
      <c r="V13" s="20"/>
      <c r="W13" s="36"/>
      <c r="X13" s="37"/>
      <c r="Y13" s="20"/>
      <c r="Z13" s="20"/>
      <c r="AA13" s="36"/>
      <c r="AB13" s="37"/>
      <c r="AC13" s="36"/>
      <c r="AD13" s="37"/>
      <c r="AE13" s="36"/>
      <c r="AF13" s="37"/>
      <c r="AG13" s="36"/>
      <c r="AH13" s="37"/>
      <c r="AI13" s="20"/>
      <c r="AJ13" s="20"/>
      <c r="AK13" s="436"/>
      <c r="AL13" s="437"/>
      <c r="AM13" s="438"/>
      <c r="AN13" s="433"/>
      <c r="AO13" s="426"/>
      <c r="AP13" s="427"/>
      <c r="AQ13" s="435"/>
      <c r="AR13" s="426"/>
      <c r="AS13" s="427"/>
      <c r="AT13" s="433"/>
      <c r="AU13" s="426"/>
      <c r="AV13" s="427"/>
    </row>
    <row r="14" spans="1:48" ht="5.0999999999999996" customHeight="1" x14ac:dyDescent="0.2">
      <c r="B14" s="442"/>
      <c r="C14" s="401"/>
      <c r="D14" s="443"/>
      <c r="E14" s="32"/>
      <c r="F14" s="20"/>
      <c r="G14" s="36"/>
      <c r="H14" s="37"/>
      <c r="I14" s="20"/>
      <c r="J14" s="20"/>
      <c r="K14" s="36"/>
      <c r="L14" s="37"/>
      <c r="M14" s="20"/>
      <c r="N14" s="20"/>
      <c r="O14" s="36"/>
      <c r="P14" s="37"/>
      <c r="Q14" s="20"/>
      <c r="R14" s="20"/>
      <c r="S14" s="36"/>
      <c r="T14" s="37"/>
      <c r="U14" s="20"/>
      <c r="V14" s="20"/>
      <c r="W14" s="36"/>
      <c r="X14" s="37"/>
      <c r="Y14" s="20"/>
      <c r="Z14" s="20"/>
      <c r="AA14" s="36"/>
      <c r="AB14" s="37"/>
      <c r="AC14" s="36"/>
      <c r="AD14" s="37"/>
      <c r="AE14" s="36"/>
      <c r="AF14" s="37"/>
      <c r="AG14" s="36"/>
      <c r="AH14" s="37"/>
      <c r="AI14" s="20"/>
      <c r="AJ14" s="20"/>
      <c r="AK14" s="425"/>
      <c r="AL14" s="426"/>
      <c r="AM14" s="427"/>
      <c r="AN14" s="425"/>
      <c r="AO14" s="426"/>
      <c r="AP14" s="427"/>
      <c r="AQ14" s="425"/>
      <c r="AR14" s="426"/>
      <c r="AS14" s="427"/>
      <c r="AT14" s="425"/>
      <c r="AU14" s="426"/>
      <c r="AV14" s="427"/>
    </row>
    <row r="15" spans="1:48" ht="5.0999999999999996" customHeight="1" x14ac:dyDescent="0.2">
      <c r="B15" s="442"/>
      <c r="C15" s="401"/>
      <c r="D15" s="443"/>
      <c r="E15" s="32"/>
      <c r="F15" s="20"/>
      <c r="G15" s="36"/>
      <c r="H15" s="37"/>
      <c r="I15" s="20"/>
      <c r="J15" s="20"/>
      <c r="K15" s="36"/>
      <c r="L15" s="37"/>
      <c r="M15" s="20"/>
      <c r="N15" s="20"/>
      <c r="O15" s="36"/>
      <c r="P15" s="37"/>
      <c r="Q15" s="20"/>
      <c r="R15" s="20"/>
      <c r="S15" s="36"/>
      <c r="T15" s="37"/>
      <c r="U15" s="20"/>
      <c r="V15" s="20"/>
      <c r="W15" s="36"/>
      <c r="X15" s="37"/>
      <c r="Y15" s="20"/>
      <c r="Z15" s="20"/>
      <c r="AA15" s="36"/>
      <c r="AB15" s="37"/>
      <c r="AC15" s="36"/>
      <c r="AD15" s="37"/>
      <c r="AE15" s="36"/>
      <c r="AF15" s="37"/>
      <c r="AG15" s="36"/>
      <c r="AH15" s="37"/>
      <c r="AI15" s="20"/>
      <c r="AJ15" s="20"/>
      <c r="AK15" s="425"/>
      <c r="AL15" s="426"/>
      <c r="AM15" s="427"/>
      <c r="AN15" s="13"/>
      <c r="AO15" s="3"/>
      <c r="AP15" s="7"/>
      <c r="AQ15" s="425"/>
      <c r="AR15" s="426"/>
      <c r="AS15" s="427"/>
      <c r="AT15" s="13"/>
      <c r="AU15" s="3"/>
      <c r="AV15" s="7"/>
    </row>
    <row r="16" spans="1:48" ht="5.0999999999999996" customHeight="1" x14ac:dyDescent="0.2">
      <c r="B16" s="444"/>
      <c r="C16" s="445"/>
      <c r="D16" s="446"/>
      <c r="E16" s="38"/>
      <c r="F16" s="39"/>
      <c r="G16" s="40"/>
      <c r="H16" s="41"/>
      <c r="I16" s="39"/>
      <c r="J16" s="39"/>
      <c r="K16" s="40"/>
      <c r="L16" s="41"/>
      <c r="M16" s="39"/>
      <c r="N16" s="39"/>
      <c r="O16" s="40"/>
      <c r="P16" s="41"/>
      <c r="Q16" s="39"/>
      <c r="R16" s="39"/>
      <c r="S16" s="40"/>
      <c r="T16" s="41"/>
      <c r="U16" s="39"/>
      <c r="V16" s="39"/>
      <c r="W16" s="40"/>
      <c r="X16" s="41"/>
      <c r="Y16" s="39"/>
      <c r="Z16" s="39"/>
      <c r="AA16" s="40"/>
      <c r="AB16" s="41"/>
      <c r="AC16" s="40"/>
      <c r="AD16" s="41"/>
      <c r="AE16" s="40"/>
      <c r="AF16" s="41"/>
      <c r="AG16" s="40"/>
      <c r="AH16" s="41"/>
      <c r="AI16" s="39"/>
      <c r="AJ16" s="39"/>
      <c r="AK16" s="422"/>
      <c r="AL16" s="423"/>
      <c r="AM16" s="424"/>
      <c r="AN16" s="14"/>
      <c r="AO16" s="15"/>
      <c r="AP16" s="16"/>
      <c r="AQ16" s="422"/>
      <c r="AR16" s="423"/>
      <c r="AS16" s="424"/>
      <c r="AT16" s="14"/>
      <c r="AU16" s="15"/>
      <c r="AV16" s="16"/>
    </row>
    <row r="17" spans="2:48" ht="5.0999999999999996" customHeight="1" x14ac:dyDescent="0.2">
      <c r="B17" s="439"/>
      <c r="C17" s="440"/>
      <c r="D17" s="441"/>
      <c r="E17" s="32"/>
      <c r="F17" s="20"/>
      <c r="G17" s="36"/>
      <c r="H17" s="37"/>
      <c r="I17" s="35"/>
      <c r="J17" s="20"/>
      <c r="K17" s="33"/>
      <c r="L17" s="37"/>
      <c r="M17" s="35"/>
      <c r="N17" s="20"/>
      <c r="O17" s="33"/>
      <c r="P17" s="37"/>
      <c r="Q17" s="35"/>
      <c r="R17" s="20"/>
      <c r="S17" s="33"/>
      <c r="T17" s="37"/>
      <c r="U17" s="35"/>
      <c r="V17" s="20"/>
      <c r="W17" s="33"/>
      <c r="X17" s="37"/>
      <c r="Y17" s="35"/>
      <c r="Z17" s="20"/>
      <c r="AA17" s="33"/>
      <c r="AB17" s="37"/>
      <c r="AC17" s="33"/>
      <c r="AD17" s="37"/>
      <c r="AE17" s="33"/>
      <c r="AF17" s="37"/>
      <c r="AG17" s="33"/>
      <c r="AH17" s="37"/>
      <c r="AI17" s="35"/>
      <c r="AJ17" s="20"/>
      <c r="AK17" s="419"/>
      <c r="AL17" s="420"/>
      <c r="AM17" s="421"/>
      <c r="AN17" s="8"/>
      <c r="AO17" s="9"/>
      <c r="AP17" s="12"/>
      <c r="AQ17" s="434"/>
      <c r="AR17" s="426"/>
      <c r="AS17" s="427"/>
      <c r="AT17" s="8"/>
      <c r="AU17" s="9"/>
      <c r="AV17" s="12"/>
    </row>
    <row r="18" spans="2:48" ht="5.0999999999999996" customHeight="1" x14ac:dyDescent="0.2">
      <c r="B18" s="442"/>
      <c r="C18" s="401"/>
      <c r="D18" s="443"/>
      <c r="E18" s="32"/>
      <c r="F18" s="20"/>
      <c r="G18" s="36"/>
      <c r="H18" s="37"/>
      <c r="I18" s="20"/>
      <c r="J18" s="20"/>
      <c r="K18" s="36"/>
      <c r="L18" s="37"/>
      <c r="M18" s="20"/>
      <c r="N18" s="20"/>
      <c r="O18" s="36"/>
      <c r="P18" s="37"/>
      <c r="Q18" s="20"/>
      <c r="R18" s="20"/>
      <c r="S18" s="36"/>
      <c r="T18" s="37"/>
      <c r="U18" s="20"/>
      <c r="V18" s="20"/>
      <c r="W18" s="36"/>
      <c r="X18" s="37"/>
      <c r="Y18" s="20"/>
      <c r="Z18" s="20"/>
      <c r="AA18" s="36"/>
      <c r="AB18" s="37"/>
      <c r="AC18" s="36"/>
      <c r="AD18" s="37"/>
      <c r="AE18" s="36"/>
      <c r="AF18" s="37"/>
      <c r="AG18" s="36"/>
      <c r="AH18" s="37"/>
      <c r="AI18" s="20"/>
      <c r="AJ18" s="20"/>
      <c r="AK18" s="425"/>
      <c r="AL18" s="426"/>
      <c r="AM18" s="427"/>
      <c r="AN18" s="13"/>
      <c r="AO18" s="3"/>
      <c r="AP18" s="7"/>
      <c r="AQ18" s="425"/>
      <c r="AR18" s="426"/>
      <c r="AS18" s="427"/>
      <c r="AT18" s="13"/>
      <c r="AU18" s="3"/>
      <c r="AV18" s="7"/>
    </row>
    <row r="19" spans="2:48" ht="5.0999999999999996" customHeight="1" x14ac:dyDescent="0.2">
      <c r="B19" s="442"/>
      <c r="C19" s="401"/>
      <c r="D19" s="443"/>
      <c r="E19" s="32"/>
      <c r="F19" s="20"/>
      <c r="G19" s="36"/>
      <c r="H19" s="37"/>
      <c r="I19" s="20"/>
      <c r="J19" s="20"/>
      <c r="K19" s="36"/>
      <c r="L19" s="37"/>
      <c r="M19" s="20"/>
      <c r="N19" s="20"/>
      <c r="O19" s="36"/>
      <c r="P19" s="37"/>
      <c r="Q19" s="20"/>
      <c r="R19" s="20"/>
      <c r="S19" s="36"/>
      <c r="T19" s="37"/>
      <c r="U19" s="20"/>
      <c r="V19" s="20"/>
      <c r="W19" s="36"/>
      <c r="X19" s="37"/>
      <c r="Y19" s="20"/>
      <c r="Z19" s="20"/>
      <c r="AA19" s="36"/>
      <c r="AB19" s="37"/>
      <c r="AC19" s="36"/>
      <c r="AD19" s="37"/>
      <c r="AE19" s="36"/>
      <c r="AF19" s="37"/>
      <c r="AG19" s="36"/>
      <c r="AH19" s="37"/>
      <c r="AI19" s="20"/>
      <c r="AJ19" s="20"/>
      <c r="AK19" s="436"/>
      <c r="AL19" s="437"/>
      <c r="AM19" s="438"/>
      <c r="AN19" s="433"/>
      <c r="AO19" s="426"/>
      <c r="AP19" s="427"/>
      <c r="AQ19" s="435"/>
      <c r="AR19" s="426"/>
      <c r="AS19" s="427"/>
      <c r="AT19" s="433"/>
      <c r="AU19" s="426"/>
      <c r="AV19" s="427"/>
    </row>
    <row r="20" spans="2:48" ht="5.0999999999999996" customHeight="1" x14ac:dyDescent="0.2">
      <c r="B20" s="442"/>
      <c r="C20" s="401"/>
      <c r="D20" s="443"/>
      <c r="E20" s="32"/>
      <c r="F20" s="20"/>
      <c r="G20" s="36"/>
      <c r="H20" s="37"/>
      <c r="I20" s="20"/>
      <c r="J20" s="20"/>
      <c r="K20" s="36"/>
      <c r="L20" s="37"/>
      <c r="M20" s="20"/>
      <c r="N20" s="20"/>
      <c r="O20" s="36"/>
      <c r="P20" s="37"/>
      <c r="Q20" s="20"/>
      <c r="R20" s="20"/>
      <c r="S20" s="36"/>
      <c r="T20" s="37"/>
      <c r="U20" s="20"/>
      <c r="V20" s="20"/>
      <c r="W20" s="36"/>
      <c r="X20" s="37"/>
      <c r="Y20" s="20"/>
      <c r="Z20" s="20"/>
      <c r="AA20" s="36"/>
      <c r="AB20" s="37"/>
      <c r="AC20" s="36"/>
      <c r="AD20" s="37"/>
      <c r="AE20" s="36"/>
      <c r="AF20" s="37"/>
      <c r="AG20" s="36"/>
      <c r="AH20" s="37"/>
      <c r="AI20" s="20"/>
      <c r="AJ20" s="20"/>
      <c r="AK20" s="425"/>
      <c r="AL20" s="426"/>
      <c r="AM20" s="427"/>
      <c r="AN20" s="425"/>
      <c r="AO20" s="426"/>
      <c r="AP20" s="427"/>
      <c r="AQ20" s="425"/>
      <c r="AR20" s="426"/>
      <c r="AS20" s="427"/>
      <c r="AT20" s="425"/>
      <c r="AU20" s="426"/>
      <c r="AV20" s="427"/>
    </row>
    <row r="21" spans="2:48" ht="5.0999999999999996" customHeight="1" x14ac:dyDescent="0.2">
      <c r="B21" s="442"/>
      <c r="C21" s="401"/>
      <c r="D21" s="443"/>
      <c r="E21" s="32"/>
      <c r="F21" s="20"/>
      <c r="G21" s="36"/>
      <c r="H21" s="37"/>
      <c r="I21" s="20"/>
      <c r="J21" s="20"/>
      <c r="K21" s="36"/>
      <c r="L21" s="37"/>
      <c r="M21" s="20"/>
      <c r="N21" s="20"/>
      <c r="O21" s="36"/>
      <c r="P21" s="37"/>
      <c r="Q21" s="20"/>
      <c r="R21" s="20"/>
      <c r="S21" s="36"/>
      <c r="T21" s="37"/>
      <c r="U21" s="20"/>
      <c r="V21" s="20"/>
      <c r="W21" s="36"/>
      <c r="X21" s="37"/>
      <c r="Y21" s="20"/>
      <c r="Z21" s="20"/>
      <c r="AA21" s="36"/>
      <c r="AB21" s="37"/>
      <c r="AC21" s="36"/>
      <c r="AD21" s="37"/>
      <c r="AE21" s="36"/>
      <c r="AF21" s="37"/>
      <c r="AG21" s="36"/>
      <c r="AH21" s="37"/>
      <c r="AI21" s="20"/>
      <c r="AJ21" s="20"/>
      <c r="AK21" s="425"/>
      <c r="AL21" s="426"/>
      <c r="AM21" s="427"/>
      <c r="AN21" s="13"/>
      <c r="AO21" s="3"/>
      <c r="AP21" s="7"/>
      <c r="AQ21" s="425"/>
      <c r="AR21" s="426"/>
      <c r="AS21" s="427"/>
      <c r="AT21" s="13"/>
      <c r="AU21" s="3"/>
      <c r="AV21" s="7"/>
    </row>
    <row r="22" spans="2:48" ht="5.0999999999999996" customHeight="1" x14ac:dyDescent="0.2">
      <c r="B22" s="444"/>
      <c r="C22" s="445"/>
      <c r="D22" s="446"/>
      <c r="E22" s="38"/>
      <c r="F22" s="39"/>
      <c r="G22" s="40"/>
      <c r="H22" s="41"/>
      <c r="I22" s="39"/>
      <c r="J22" s="39"/>
      <c r="K22" s="40"/>
      <c r="L22" s="41"/>
      <c r="M22" s="39"/>
      <c r="N22" s="39"/>
      <c r="O22" s="40"/>
      <c r="P22" s="41"/>
      <c r="Q22" s="39"/>
      <c r="R22" s="39"/>
      <c r="S22" s="40"/>
      <c r="T22" s="41"/>
      <c r="U22" s="39"/>
      <c r="V22" s="39"/>
      <c r="W22" s="40"/>
      <c r="X22" s="41"/>
      <c r="Y22" s="39"/>
      <c r="Z22" s="39"/>
      <c r="AA22" s="40"/>
      <c r="AB22" s="41"/>
      <c r="AC22" s="40"/>
      <c r="AD22" s="41"/>
      <c r="AE22" s="40"/>
      <c r="AF22" s="41"/>
      <c r="AG22" s="40"/>
      <c r="AH22" s="41"/>
      <c r="AI22" s="39"/>
      <c r="AJ22" s="39"/>
      <c r="AK22" s="422"/>
      <c r="AL22" s="423"/>
      <c r="AM22" s="424"/>
      <c r="AN22" s="14"/>
      <c r="AO22" s="15"/>
      <c r="AP22" s="16"/>
      <c r="AQ22" s="422"/>
      <c r="AR22" s="423"/>
      <c r="AS22" s="424"/>
      <c r="AT22" s="14"/>
      <c r="AU22" s="15"/>
      <c r="AV22" s="16"/>
    </row>
    <row r="23" spans="2:48" ht="5.0999999999999996" customHeight="1" x14ac:dyDescent="0.2">
      <c r="B23" s="439"/>
      <c r="C23" s="440"/>
      <c r="D23" s="441"/>
      <c r="E23" s="32"/>
      <c r="F23" s="20"/>
      <c r="G23" s="36"/>
      <c r="H23" s="37"/>
      <c r="I23" s="35"/>
      <c r="J23" s="20"/>
      <c r="K23" s="33"/>
      <c r="L23" s="37"/>
      <c r="M23" s="35"/>
      <c r="N23" s="20"/>
      <c r="O23" s="33"/>
      <c r="P23" s="37"/>
      <c r="Q23" s="35"/>
      <c r="R23" s="20"/>
      <c r="S23" s="33"/>
      <c r="T23" s="37"/>
      <c r="U23" s="35"/>
      <c r="V23" s="20"/>
      <c r="W23" s="33"/>
      <c r="X23" s="37"/>
      <c r="Y23" s="35"/>
      <c r="Z23" s="20"/>
      <c r="AA23" s="33"/>
      <c r="AB23" s="37"/>
      <c r="AC23" s="33"/>
      <c r="AD23" s="37"/>
      <c r="AE23" s="33"/>
      <c r="AF23" s="37"/>
      <c r="AG23" s="33"/>
      <c r="AH23" s="37"/>
      <c r="AI23" s="35"/>
      <c r="AJ23" s="20"/>
      <c r="AK23" s="419"/>
      <c r="AL23" s="420"/>
      <c r="AM23" s="421"/>
      <c r="AN23" s="8"/>
      <c r="AO23" s="9"/>
      <c r="AP23" s="12"/>
      <c r="AQ23" s="434"/>
      <c r="AR23" s="426"/>
      <c r="AS23" s="427"/>
      <c r="AT23" s="8"/>
      <c r="AU23" s="9"/>
      <c r="AV23" s="12"/>
    </row>
    <row r="24" spans="2:48" ht="5.0999999999999996" customHeight="1" x14ac:dyDescent="0.2">
      <c r="B24" s="442"/>
      <c r="C24" s="401"/>
      <c r="D24" s="443"/>
      <c r="E24" s="32"/>
      <c r="F24" s="20"/>
      <c r="G24" s="36"/>
      <c r="H24" s="37"/>
      <c r="I24" s="20"/>
      <c r="J24" s="20"/>
      <c r="K24" s="36"/>
      <c r="L24" s="37"/>
      <c r="M24" s="20"/>
      <c r="N24" s="20"/>
      <c r="O24" s="36"/>
      <c r="P24" s="37"/>
      <c r="Q24" s="20"/>
      <c r="R24" s="20"/>
      <c r="S24" s="36"/>
      <c r="T24" s="37"/>
      <c r="U24" s="20"/>
      <c r="V24" s="20"/>
      <c r="W24" s="36"/>
      <c r="X24" s="37"/>
      <c r="Y24" s="20"/>
      <c r="Z24" s="20"/>
      <c r="AA24" s="36"/>
      <c r="AB24" s="37"/>
      <c r="AC24" s="36"/>
      <c r="AD24" s="37"/>
      <c r="AE24" s="36"/>
      <c r="AF24" s="37"/>
      <c r="AG24" s="36"/>
      <c r="AH24" s="37"/>
      <c r="AI24" s="20"/>
      <c r="AJ24" s="20"/>
      <c r="AK24" s="425"/>
      <c r="AL24" s="426"/>
      <c r="AM24" s="427"/>
      <c r="AN24" s="13"/>
      <c r="AO24" s="3"/>
      <c r="AP24" s="7"/>
      <c r="AQ24" s="425"/>
      <c r="AR24" s="426"/>
      <c r="AS24" s="427"/>
      <c r="AT24" s="13"/>
      <c r="AU24" s="3"/>
      <c r="AV24" s="7"/>
    </row>
    <row r="25" spans="2:48" ht="5.0999999999999996" customHeight="1" x14ac:dyDescent="0.2">
      <c r="B25" s="442"/>
      <c r="C25" s="401"/>
      <c r="D25" s="443"/>
      <c r="E25" s="32"/>
      <c r="F25" s="20"/>
      <c r="G25" s="36"/>
      <c r="H25" s="37"/>
      <c r="I25" s="20"/>
      <c r="J25" s="20"/>
      <c r="K25" s="36"/>
      <c r="L25" s="37"/>
      <c r="M25" s="20"/>
      <c r="N25" s="20"/>
      <c r="O25" s="36"/>
      <c r="P25" s="37"/>
      <c r="Q25" s="20"/>
      <c r="R25" s="20"/>
      <c r="S25" s="36"/>
      <c r="T25" s="37"/>
      <c r="U25" s="20"/>
      <c r="V25" s="20"/>
      <c r="W25" s="36"/>
      <c r="X25" s="37"/>
      <c r="Y25" s="20"/>
      <c r="Z25" s="20"/>
      <c r="AA25" s="36"/>
      <c r="AB25" s="37"/>
      <c r="AC25" s="36"/>
      <c r="AD25" s="37"/>
      <c r="AE25" s="36"/>
      <c r="AF25" s="37"/>
      <c r="AG25" s="36"/>
      <c r="AH25" s="37"/>
      <c r="AI25" s="20"/>
      <c r="AJ25" s="20"/>
      <c r="AK25" s="436"/>
      <c r="AL25" s="437"/>
      <c r="AM25" s="438"/>
      <c r="AN25" s="433"/>
      <c r="AO25" s="426"/>
      <c r="AP25" s="427"/>
      <c r="AQ25" s="435"/>
      <c r="AR25" s="426"/>
      <c r="AS25" s="427"/>
      <c r="AT25" s="433"/>
      <c r="AU25" s="426"/>
      <c r="AV25" s="427"/>
    </row>
    <row r="26" spans="2:48" ht="5.0999999999999996" customHeight="1" x14ac:dyDescent="0.2">
      <c r="B26" s="442"/>
      <c r="C26" s="401"/>
      <c r="D26" s="443"/>
      <c r="E26" s="32"/>
      <c r="F26" s="20"/>
      <c r="G26" s="36"/>
      <c r="H26" s="37"/>
      <c r="I26" s="20"/>
      <c r="J26" s="20"/>
      <c r="K26" s="36"/>
      <c r="L26" s="37"/>
      <c r="M26" s="20"/>
      <c r="N26" s="20"/>
      <c r="O26" s="36"/>
      <c r="P26" s="37"/>
      <c r="Q26" s="20"/>
      <c r="R26" s="20"/>
      <c r="S26" s="36"/>
      <c r="T26" s="37"/>
      <c r="U26" s="20"/>
      <c r="V26" s="20"/>
      <c r="W26" s="36"/>
      <c r="X26" s="37"/>
      <c r="Y26" s="20"/>
      <c r="Z26" s="20"/>
      <c r="AA26" s="36"/>
      <c r="AB26" s="37"/>
      <c r="AC26" s="36"/>
      <c r="AD26" s="37"/>
      <c r="AE26" s="36"/>
      <c r="AF26" s="37"/>
      <c r="AG26" s="36"/>
      <c r="AH26" s="37"/>
      <c r="AI26" s="20"/>
      <c r="AJ26" s="20"/>
      <c r="AK26" s="425"/>
      <c r="AL26" s="426"/>
      <c r="AM26" s="427"/>
      <c r="AN26" s="425"/>
      <c r="AO26" s="426"/>
      <c r="AP26" s="427"/>
      <c r="AQ26" s="425"/>
      <c r="AR26" s="426"/>
      <c r="AS26" s="427"/>
      <c r="AT26" s="425"/>
      <c r="AU26" s="426"/>
      <c r="AV26" s="427"/>
    </row>
    <row r="27" spans="2:48" ht="5.0999999999999996" customHeight="1" x14ac:dyDescent="0.2">
      <c r="B27" s="442"/>
      <c r="C27" s="401"/>
      <c r="D27" s="443"/>
      <c r="E27" s="32"/>
      <c r="F27" s="20"/>
      <c r="G27" s="36"/>
      <c r="H27" s="37"/>
      <c r="I27" s="20"/>
      <c r="J27" s="20"/>
      <c r="K27" s="36"/>
      <c r="L27" s="37"/>
      <c r="M27" s="20"/>
      <c r="N27" s="20"/>
      <c r="O27" s="36"/>
      <c r="P27" s="37"/>
      <c r="Q27" s="20"/>
      <c r="R27" s="20"/>
      <c r="S27" s="36"/>
      <c r="T27" s="37"/>
      <c r="U27" s="20"/>
      <c r="V27" s="20"/>
      <c r="W27" s="36"/>
      <c r="X27" s="37"/>
      <c r="Y27" s="20"/>
      <c r="Z27" s="20"/>
      <c r="AA27" s="36"/>
      <c r="AB27" s="37"/>
      <c r="AC27" s="36"/>
      <c r="AD27" s="37"/>
      <c r="AE27" s="36"/>
      <c r="AF27" s="37"/>
      <c r="AG27" s="36"/>
      <c r="AH27" s="37"/>
      <c r="AI27" s="20"/>
      <c r="AJ27" s="20"/>
      <c r="AK27" s="425"/>
      <c r="AL27" s="426"/>
      <c r="AM27" s="427"/>
      <c r="AN27" s="13"/>
      <c r="AO27" s="3"/>
      <c r="AP27" s="7"/>
      <c r="AQ27" s="425"/>
      <c r="AR27" s="426"/>
      <c r="AS27" s="427"/>
      <c r="AT27" s="13"/>
      <c r="AU27" s="3"/>
      <c r="AV27" s="7"/>
    </row>
    <row r="28" spans="2:48" ht="5.0999999999999996" customHeight="1" x14ac:dyDescent="0.2">
      <c r="B28" s="444"/>
      <c r="C28" s="445"/>
      <c r="D28" s="446"/>
      <c r="E28" s="38"/>
      <c r="F28" s="39"/>
      <c r="G28" s="40"/>
      <c r="H28" s="41"/>
      <c r="I28" s="39"/>
      <c r="J28" s="39"/>
      <c r="K28" s="40"/>
      <c r="L28" s="41"/>
      <c r="M28" s="39"/>
      <c r="N28" s="39"/>
      <c r="O28" s="40"/>
      <c r="P28" s="41"/>
      <c r="Q28" s="39"/>
      <c r="R28" s="39"/>
      <c r="S28" s="40"/>
      <c r="T28" s="41"/>
      <c r="U28" s="39"/>
      <c r="V28" s="39"/>
      <c r="W28" s="40"/>
      <c r="X28" s="41"/>
      <c r="Y28" s="39"/>
      <c r="Z28" s="39"/>
      <c r="AA28" s="40"/>
      <c r="AB28" s="41"/>
      <c r="AC28" s="40"/>
      <c r="AD28" s="41"/>
      <c r="AE28" s="40"/>
      <c r="AF28" s="41"/>
      <c r="AG28" s="40"/>
      <c r="AH28" s="41"/>
      <c r="AI28" s="39"/>
      <c r="AJ28" s="39"/>
      <c r="AK28" s="422"/>
      <c r="AL28" s="423"/>
      <c r="AM28" s="424"/>
      <c r="AN28" s="14"/>
      <c r="AO28" s="15"/>
      <c r="AP28" s="16"/>
      <c r="AQ28" s="422"/>
      <c r="AR28" s="423"/>
      <c r="AS28" s="424"/>
      <c r="AT28" s="14"/>
      <c r="AU28" s="15"/>
      <c r="AV28" s="16"/>
    </row>
    <row r="29" spans="2:48" ht="5.0999999999999996" customHeight="1" x14ac:dyDescent="0.2">
      <c r="B29" s="439"/>
      <c r="C29" s="440"/>
      <c r="D29" s="441"/>
      <c r="E29" s="32"/>
      <c r="F29" s="20"/>
      <c r="G29" s="36"/>
      <c r="H29" s="37"/>
      <c r="I29" s="35"/>
      <c r="J29" s="20"/>
      <c r="K29" s="33"/>
      <c r="L29" s="37"/>
      <c r="M29" s="35"/>
      <c r="N29" s="20"/>
      <c r="O29" s="33"/>
      <c r="P29" s="37"/>
      <c r="Q29" s="35"/>
      <c r="R29" s="20"/>
      <c r="S29" s="33"/>
      <c r="T29" s="37"/>
      <c r="U29" s="35"/>
      <c r="V29" s="20"/>
      <c r="W29" s="33"/>
      <c r="X29" s="37"/>
      <c r="Y29" s="35"/>
      <c r="Z29" s="20"/>
      <c r="AA29" s="33"/>
      <c r="AB29" s="37"/>
      <c r="AC29" s="33"/>
      <c r="AD29" s="37"/>
      <c r="AE29" s="33"/>
      <c r="AF29" s="37"/>
      <c r="AG29" s="33"/>
      <c r="AH29" s="37"/>
      <c r="AI29" s="35"/>
      <c r="AJ29" s="20"/>
      <c r="AK29" s="419"/>
      <c r="AL29" s="420"/>
      <c r="AM29" s="421"/>
      <c r="AN29" s="8"/>
      <c r="AO29" s="9"/>
      <c r="AP29" s="12"/>
      <c r="AQ29" s="434"/>
      <c r="AR29" s="426"/>
      <c r="AS29" s="427"/>
      <c r="AT29" s="8"/>
      <c r="AU29" s="9"/>
      <c r="AV29" s="12"/>
    </row>
    <row r="30" spans="2:48" ht="5.0999999999999996" customHeight="1" x14ac:dyDescent="0.2">
      <c r="B30" s="442"/>
      <c r="C30" s="401"/>
      <c r="D30" s="443"/>
      <c r="E30" s="32"/>
      <c r="F30" s="20"/>
      <c r="G30" s="36"/>
      <c r="H30" s="37"/>
      <c r="I30" s="20"/>
      <c r="J30" s="20"/>
      <c r="K30" s="36"/>
      <c r="L30" s="37"/>
      <c r="M30" s="20"/>
      <c r="N30" s="20"/>
      <c r="O30" s="36"/>
      <c r="P30" s="37"/>
      <c r="Q30" s="20"/>
      <c r="R30" s="20"/>
      <c r="S30" s="36"/>
      <c r="T30" s="37"/>
      <c r="U30" s="20"/>
      <c r="V30" s="20"/>
      <c r="W30" s="36"/>
      <c r="X30" s="37"/>
      <c r="Y30" s="20"/>
      <c r="Z30" s="20"/>
      <c r="AA30" s="36"/>
      <c r="AB30" s="37"/>
      <c r="AC30" s="36"/>
      <c r="AD30" s="37"/>
      <c r="AE30" s="36"/>
      <c r="AF30" s="37"/>
      <c r="AG30" s="36"/>
      <c r="AH30" s="37"/>
      <c r="AI30" s="20"/>
      <c r="AJ30" s="20"/>
      <c r="AK30" s="425"/>
      <c r="AL30" s="426"/>
      <c r="AM30" s="427"/>
      <c r="AN30" s="13"/>
      <c r="AO30" s="3"/>
      <c r="AP30" s="7"/>
      <c r="AQ30" s="425"/>
      <c r="AR30" s="426"/>
      <c r="AS30" s="427"/>
      <c r="AT30" s="13"/>
      <c r="AU30" s="3"/>
      <c r="AV30" s="7"/>
    </row>
    <row r="31" spans="2:48" ht="5.0999999999999996" customHeight="1" x14ac:dyDescent="0.2">
      <c r="B31" s="442"/>
      <c r="C31" s="401"/>
      <c r="D31" s="443"/>
      <c r="E31" s="32"/>
      <c r="F31" s="20"/>
      <c r="G31" s="36"/>
      <c r="H31" s="37"/>
      <c r="I31" s="20"/>
      <c r="J31" s="20"/>
      <c r="K31" s="36"/>
      <c r="L31" s="37"/>
      <c r="M31" s="20"/>
      <c r="N31" s="20"/>
      <c r="O31" s="36"/>
      <c r="P31" s="37"/>
      <c r="Q31" s="20"/>
      <c r="R31" s="20"/>
      <c r="S31" s="36"/>
      <c r="T31" s="37"/>
      <c r="U31" s="20"/>
      <c r="V31" s="20"/>
      <c r="W31" s="36"/>
      <c r="X31" s="37"/>
      <c r="Y31" s="20"/>
      <c r="Z31" s="20"/>
      <c r="AA31" s="36"/>
      <c r="AB31" s="37"/>
      <c r="AC31" s="36"/>
      <c r="AD31" s="37"/>
      <c r="AE31" s="36"/>
      <c r="AF31" s="37"/>
      <c r="AG31" s="36"/>
      <c r="AH31" s="37"/>
      <c r="AI31" s="20"/>
      <c r="AJ31" s="20"/>
      <c r="AK31" s="436"/>
      <c r="AL31" s="437"/>
      <c r="AM31" s="438"/>
      <c r="AN31" s="433"/>
      <c r="AO31" s="426"/>
      <c r="AP31" s="427"/>
      <c r="AQ31" s="435"/>
      <c r="AR31" s="426"/>
      <c r="AS31" s="427"/>
      <c r="AT31" s="433"/>
      <c r="AU31" s="426"/>
      <c r="AV31" s="427"/>
    </row>
    <row r="32" spans="2:48" ht="5.0999999999999996" customHeight="1" x14ac:dyDescent="0.2">
      <c r="B32" s="442"/>
      <c r="C32" s="401"/>
      <c r="D32" s="443"/>
      <c r="E32" s="32"/>
      <c r="F32" s="20"/>
      <c r="G32" s="36"/>
      <c r="H32" s="37"/>
      <c r="I32" s="20"/>
      <c r="J32" s="20"/>
      <c r="K32" s="36"/>
      <c r="L32" s="37"/>
      <c r="M32" s="20"/>
      <c r="N32" s="20"/>
      <c r="O32" s="36"/>
      <c r="P32" s="37"/>
      <c r="Q32" s="20"/>
      <c r="R32" s="20"/>
      <c r="S32" s="36"/>
      <c r="T32" s="37"/>
      <c r="U32" s="20"/>
      <c r="V32" s="20"/>
      <c r="W32" s="36"/>
      <c r="X32" s="37"/>
      <c r="Y32" s="20"/>
      <c r="Z32" s="20"/>
      <c r="AA32" s="36"/>
      <c r="AB32" s="37"/>
      <c r="AC32" s="36"/>
      <c r="AD32" s="37"/>
      <c r="AE32" s="36"/>
      <c r="AF32" s="37"/>
      <c r="AG32" s="36"/>
      <c r="AH32" s="37"/>
      <c r="AI32" s="20"/>
      <c r="AJ32" s="20"/>
      <c r="AK32" s="425"/>
      <c r="AL32" s="426"/>
      <c r="AM32" s="427"/>
      <c r="AN32" s="425"/>
      <c r="AO32" s="426"/>
      <c r="AP32" s="427"/>
      <c r="AQ32" s="425"/>
      <c r="AR32" s="426"/>
      <c r="AS32" s="427"/>
      <c r="AT32" s="425"/>
      <c r="AU32" s="426"/>
      <c r="AV32" s="427"/>
    </row>
    <row r="33" spans="2:48" ht="5.0999999999999996" customHeight="1" x14ac:dyDescent="0.2">
      <c r="B33" s="442"/>
      <c r="C33" s="401"/>
      <c r="D33" s="443"/>
      <c r="E33" s="32"/>
      <c r="F33" s="20"/>
      <c r="G33" s="36"/>
      <c r="H33" s="37"/>
      <c r="I33" s="20"/>
      <c r="J33" s="20"/>
      <c r="K33" s="36"/>
      <c r="L33" s="37"/>
      <c r="M33" s="20"/>
      <c r="N33" s="20"/>
      <c r="O33" s="36"/>
      <c r="P33" s="37"/>
      <c r="Q33" s="20"/>
      <c r="R33" s="20"/>
      <c r="S33" s="36"/>
      <c r="T33" s="37"/>
      <c r="U33" s="20"/>
      <c r="V33" s="20"/>
      <c r="W33" s="36"/>
      <c r="X33" s="37"/>
      <c r="Y33" s="20"/>
      <c r="Z33" s="20"/>
      <c r="AA33" s="36"/>
      <c r="AB33" s="37"/>
      <c r="AC33" s="36"/>
      <c r="AD33" s="37"/>
      <c r="AE33" s="36"/>
      <c r="AF33" s="37"/>
      <c r="AG33" s="36"/>
      <c r="AH33" s="37"/>
      <c r="AI33" s="20"/>
      <c r="AJ33" s="20"/>
      <c r="AK33" s="425"/>
      <c r="AL33" s="426"/>
      <c r="AM33" s="427"/>
      <c r="AN33" s="13"/>
      <c r="AO33" s="3"/>
      <c r="AP33" s="7"/>
      <c r="AQ33" s="425"/>
      <c r="AR33" s="426"/>
      <c r="AS33" s="427"/>
      <c r="AT33" s="13"/>
      <c r="AU33" s="3"/>
      <c r="AV33" s="7"/>
    </row>
    <row r="34" spans="2:48" ht="5.0999999999999996" customHeight="1" x14ac:dyDescent="0.2">
      <c r="B34" s="444"/>
      <c r="C34" s="445"/>
      <c r="D34" s="446"/>
      <c r="E34" s="38"/>
      <c r="F34" s="39"/>
      <c r="G34" s="40"/>
      <c r="H34" s="41"/>
      <c r="I34" s="39"/>
      <c r="J34" s="39"/>
      <c r="K34" s="40"/>
      <c r="L34" s="41"/>
      <c r="M34" s="39"/>
      <c r="N34" s="39"/>
      <c r="O34" s="40"/>
      <c r="P34" s="41"/>
      <c r="Q34" s="39"/>
      <c r="R34" s="39"/>
      <c r="S34" s="40"/>
      <c r="T34" s="41"/>
      <c r="U34" s="39"/>
      <c r="V34" s="39"/>
      <c r="W34" s="40"/>
      <c r="X34" s="41"/>
      <c r="Y34" s="39"/>
      <c r="Z34" s="39"/>
      <c r="AA34" s="40"/>
      <c r="AB34" s="41"/>
      <c r="AC34" s="40"/>
      <c r="AD34" s="41"/>
      <c r="AE34" s="40"/>
      <c r="AF34" s="41"/>
      <c r="AG34" s="40"/>
      <c r="AH34" s="41"/>
      <c r="AI34" s="39"/>
      <c r="AJ34" s="39"/>
      <c r="AK34" s="422"/>
      <c r="AL34" s="423"/>
      <c r="AM34" s="424"/>
      <c r="AN34" s="14"/>
      <c r="AO34" s="15"/>
      <c r="AP34" s="16"/>
      <c r="AQ34" s="422"/>
      <c r="AR34" s="423"/>
      <c r="AS34" s="424"/>
      <c r="AT34" s="14"/>
      <c r="AU34" s="15"/>
      <c r="AV34" s="16"/>
    </row>
    <row r="35" spans="2:48" ht="5.0999999999999996" customHeight="1" x14ac:dyDescent="0.2">
      <c r="B35" s="439"/>
      <c r="C35" s="440"/>
      <c r="D35" s="441"/>
      <c r="E35" s="32"/>
      <c r="F35" s="20"/>
      <c r="G35" s="36"/>
      <c r="H35" s="37"/>
      <c r="I35" s="35"/>
      <c r="J35" s="20"/>
      <c r="K35" s="33"/>
      <c r="L35" s="37"/>
      <c r="M35" s="35"/>
      <c r="N35" s="20"/>
      <c r="O35" s="33"/>
      <c r="P35" s="37"/>
      <c r="Q35" s="35"/>
      <c r="R35" s="20"/>
      <c r="S35" s="33"/>
      <c r="T35" s="37"/>
      <c r="U35" s="35"/>
      <c r="V35" s="20"/>
      <c r="W35" s="33"/>
      <c r="X35" s="37"/>
      <c r="Y35" s="35"/>
      <c r="Z35" s="20"/>
      <c r="AA35" s="33"/>
      <c r="AB35" s="37"/>
      <c r="AC35" s="33"/>
      <c r="AD35" s="37"/>
      <c r="AE35" s="33"/>
      <c r="AF35" s="37"/>
      <c r="AG35" s="33"/>
      <c r="AH35" s="37"/>
      <c r="AI35" s="35"/>
      <c r="AJ35" s="20"/>
      <c r="AK35" s="419"/>
      <c r="AL35" s="420"/>
      <c r="AM35" s="421"/>
      <c r="AN35" s="8"/>
      <c r="AO35" s="9"/>
      <c r="AP35" s="12"/>
      <c r="AQ35" s="434"/>
      <c r="AR35" s="426"/>
      <c r="AS35" s="427"/>
      <c r="AT35" s="8"/>
      <c r="AU35" s="9"/>
      <c r="AV35" s="12"/>
    </row>
    <row r="36" spans="2:48" ht="5.0999999999999996" customHeight="1" x14ac:dyDescent="0.2">
      <c r="B36" s="442"/>
      <c r="C36" s="401"/>
      <c r="D36" s="443"/>
      <c r="E36" s="32"/>
      <c r="F36" s="20"/>
      <c r="G36" s="36"/>
      <c r="H36" s="37"/>
      <c r="I36" s="20"/>
      <c r="J36" s="20"/>
      <c r="K36" s="36"/>
      <c r="L36" s="37"/>
      <c r="M36" s="20"/>
      <c r="N36" s="20"/>
      <c r="O36" s="36"/>
      <c r="P36" s="37"/>
      <c r="Q36" s="20"/>
      <c r="R36" s="20"/>
      <c r="S36" s="36"/>
      <c r="T36" s="37"/>
      <c r="U36" s="20"/>
      <c r="V36" s="20"/>
      <c r="W36" s="36"/>
      <c r="X36" s="37"/>
      <c r="Y36" s="20"/>
      <c r="Z36" s="20"/>
      <c r="AA36" s="36"/>
      <c r="AB36" s="37"/>
      <c r="AC36" s="36"/>
      <c r="AD36" s="37"/>
      <c r="AE36" s="36"/>
      <c r="AF36" s="37"/>
      <c r="AG36" s="36"/>
      <c r="AH36" s="37"/>
      <c r="AI36" s="20"/>
      <c r="AJ36" s="20"/>
      <c r="AK36" s="425"/>
      <c r="AL36" s="426"/>
      <c r="AM36" s="427"/>
      <c r="AN36" s="13"/>
      <c r="AO36" s="3"/>
      <c r="AP36" s="7"/>
      <c r="AQ36" s="425"/>
      <c r="AR36" s="426"/>
      <c r="AS36" s="427"/>
      <c r="AT36" s="13"/>
      <c r="AU36" s="3"/>
      <c r="AV36" s="7"/>
    </row>
    <row r="37" spans="2:48" ht="5.0999999999999996" customHeight="1" x14ac:dyDescent="0.2">
      <c r="B37" s="442"/>
      <c r="C37" s="401"/>
      <c r="D37" s="443"/>
      <c r="E37" s="32"/>
      <c r="F37" s="20"/>
      <c r="G37" s="36"/>
      <c r="H37" s="37"/>
      <c r="I37" s="20"/>
      <c r="J37" s="20"/>
      <c r="K37" s="36"/>
      <c r="L37" s="37"/>
      <c r="M37" s="20"/>
      <c r="N37" s="20"/>
      <c r="O37" s="36"/>
      <c r="P37" s="37"/>
      <c r="Q37" s="20"/>
      <c r="R37" s="20"/>
      <c r="S37" s="36"/>
      <c r="T37" s="37"/>
      <c r="U37" s="20"/>
      <c r="V37" s="20"/>
      <c r="W37" s="36"/>
      <c r="X37" s="37"/>
      <c r="Y37" s="20"/>
      <c r="Z37" s="20"/>
      <c r="AA37" s="36"/>
      <c r="AB37" s="37"/>
      <c r="AC37" s="36"/>
      <c r="AD37" s="37"/>
      <c r="AE37" s="36"/>
      <c r="AF37" s="37"/>
      <c r="AG37" s="36"/>
      <c r="AH37" s="37"/>
      <c r="AI37" s="20"/>
      <c r="AJ37" s="20"/>
      <c r="AK37" s="436"/>
      <c r="AL37" s="437"/>
      <c r="AM37" s="438"/>
      <c r="AN37" s="433"/>
      <c r="AO37" s="426"/>
      <c r="AP37" s="427"/>
      <c r="AQ37" s="435"/>
      <c r="AR37" s="426"/>
      <c r="AS37" s="427"/>
      <c r="AT37" s="433"/>
      <c r="AU37" s="426"/>
      <c r="AV37" s="427"/>
    </row>
    <row r="38" spans="2:48" ht="5.0999999999999996" customHeight="1" x14ac:dyDescent="0.2">
      <c r="B38" s="442"/>
      <c r="C38" s="401"/>
      <c r="D38" s="443"/>
      <c r="E38" s="32"/>
      <c r="F38" s="20"/>
      <c r="G38" s="36"/>
      <c r="H38" s="37"/>
      <c r="I38" s="20"/>
      <c r="J38" s="20"/>
      <c r="K38" s="36"/>
      <c r="L38" s="37"/>
      <c r="M38" s="20"/>
      <c r="N38" s="20"/>
      <c r="O38" s="36"/>
      <c r="P38" s="37"/>
      <c r="Q38" s="20"/>
      <c r="R38" s="20"/>
      <c r="S38" s="36"/>
      <c r="T38" s="37"/>
      <c r="U38" s="20"/>
      <c r="V38" s="20"/>
      <c r="W38" s="36"/>
      <c r="X38" s="37"/>
      <c r="Y38" s="20"/>
      <c r="Z38" s="20"/>
      <c r="AA38" s="36"/>
      <c r="AB38" s="37"/>
      <c r="AC38" s="36"/>
      <c r="AD38" s="37"/>
      <c r="AE38" s="36"/>
      <c r="AF38" s="37"/>
      <c r="AG38" s="36"/>
      <c r="AH38" s="37"/>
      <c r="AI38" s="20"/>
      <c r="AJ38" s="20"/>
      <c r="AK38" s="425"/>
      <c r="AL38" s="426"/>
      <c r="AM38" s="427"/>
      <c r="AN38" s="425"/>
      <c r="AO38" s="426"/>
      <c r="AP38" s="427"/>
      <c r="AQ38" s="425"/>
      <c r="AR38" s="426"/>
      <c r="AS38" s="427"/>
      <c r="AT38" s="425"/>
      <c r="AU38" s="426"/>
      <c r="AV38" s="427"/>
    </row>
    <row r="39" spans="2:48" ht="5.0999999999999996" customHeight="1" x14ac:dyDescent="0.2">
      <c r="B39" s="442"/>
      <c r="C39" s="401"/>
      <c r="D39" s="443"/>
      <c r="E39" s="32"/>
      <c r="F39" s="20"/>
      <c r="G39" s="36"/>
      <c r="H39" s="37"/>
      <c r="I39" s="20"/>
      <c r="J39" s="20"/>
      <c r="K39" s="36"/>
      <c r="L39" s="37"/>
      <c r="M39" s="20"/>
      <c r="N39" s="20"/>
      <c r="O39" s="36"/>
      <c r="P39" s="37"/>
      <c r="Q39" s="20"/>
      <c r="R39" s="20"/>
      <c r="S39" s="36"/>
      <c r="T39" s="37"/>
      <c r="U39" s="20"/>
      <c r="V39" s="20"/>
      <c r="W39" s="36"/>
      <c r="X39" s="37"/>
      <c r="Y39" s="20"/>
      <c r="Z39" s="20"/>
      <c r="AA39" s="36"/>
      <c r="AB39" s="37"/>
      <c r="AC39" s="36"/>
      <c r="AD39" s="37"/>
      <c r="AE39" s="36"/>
      <c r="AF39" s="37"/>
      <c r="AG39" s="36"/>
      <c r="AH39" s="37"/>
      <c r="AI39" s="20"/>
      <c r="AJ39" s="20"/>
      <c r="AK39" s="425"/>
      <c r="AL39" s="426"/>
      <c r="AM39" s="427"/>
      <c r="AN39" s="13"/>
      <c r="AO39" s="3"/>
      <c r="AP39" s="7"/>
      <c r="AQ39" s="425"/>
      <c r="AR39" s="426"/>
      <c r="AS39" s="427"/>
      <c r="AT39" s="13"/>
      <c r="AU39" s="3"/>
      <c r="AV39" s="7"/>
    </row>
    <row r="40" spans="2:48" ht="5.0999999999999996" customHeight="1" x14ac:dyDescent="0.2">
      <c r="B40" s="444"/>
      <c r="C40" s="445"/>
      <c r="D40" s="446"/>
      <c r="E40" s="38"/>
      <c r="F40" s="39"/>
      <c r="G40" s="40"/>
      <c r="H40" s="41"/>
      <c r="I40" s="39"/>
      <c r="J40" s="39"/>
      <c r="K40" s="40"/>
      <c r="L40" s="41"/>
      <c r="M40" s="39"/>
      <c r="N40" s="39"/>
      <c r="O40" s="40"/>
      <c r="P40" s="41"/>
      <c r="Q40" s="39"/>
      <c r="R40" s="39"/>
      <c r="S40" s="40"/>
      <c r="T40" s="41"/>
      <c r="U40" s="39"/>
      <c r="V40" s="39"/>
      <c r="W40" s="40"/>
      <c r="X40" s="41"/>
      <c r="Y40" s="39"/>
      <c r="Z40" s="39"/>
      <c r="AA40" s="40"/>
      <c r="AB40" s="41"/>
      <c r="AC40" s="40"/>
      <c r="AD40" s="41"/>
      <c r="AE40" s="40"/>
      <c r="AF40" s="41"/>
      <c r="AG40" s="40"/>
      <c r="AH40" s="41"/>
      <c r="AI40" s="39"/>
      <c r="AJ40" s="39"/>
      <c r="AK40" s="422"/>
      <c r="AL40" s="423"/>
      <c r="AM40" s="424"/>
      <c r="AN40" s="14"/>
      <c r="AO40" s="15"/>
      <c r="AP40" s="16"/>
      <c r="AQ40" s="422"/>
      <c r="AR40" s="423"/>
      <c r="AS40" s="424"/>
      <c r="AT40" s="14"/>
      <c r="AU40" s="15"/>
      <c r="AV40" s="16"/>
    </row>
    <row r="41" spans="2:48" ht="5.0999999999999996" customHeight="1" x14ac:dyDescent="0.2">
      <c r="B41" s="439"/>
      <c r="C41" s="440"/>
      <c r="D41" s="441"/>
      <c r="E41" s="32"/>
      <c r="F41" s="20"/>
      <c r="G41" s="36"/>
      <c r="H41" s="37"/>
      <c r="I41" s="35"/>
      <c r="J41" s="20"/>
      <c r="K41" s="33"/>
      <c r="L41" s="37"/>
      <c r="M41" s="35"/>
      <c r="N41" s="20"/>
      <c r="O41" s="33"/>
      <c r="P41" s="37"/>
      <c r="Q41" s="35"/>
      <c r="R41" s="20"/>
      <c r="S41" s="33"/>
      <c r="T41" s="37"/>
      <c r="U41" s="35"/>
      <c r="V41" s="20"/>
      <c r="W41" s="33"/>
      <c r="X41" s="37"/>
      <c r="Y41" s="35"/>
      <c r="Z41" s="20"/>
      <c r="AA41" s="33"/>
      <c r="AB41" s="37"/>
      <c r="AC41" s="33"/>
      <c r="AD41" s="37"/>
      <c r="AE41" s="33"/>
      <c r="AF41" s="37"/>
      <c r="AG41" s="33"/>
      <c r="AH41" s="37"/>
      <c r="AI41" s="35"/>
      <c r="AJ41" s="20"/>
      <c r="AK41" s="419"/>
      <c r="AL41" s="420"/>
      <c r="AM41" s="421"/>
      <c r="AN41" s="8"/>
      <c r="AO41" s="9"/>
      <c r="AP41" s="12"/>
      <c r="AQ41" s="434"/>
      <c r="AR41" s="426"/>
      <c r="AS41" s="427"/>
      <c r="AT41" s="8"/>
      <c r="AU41" s="9"/>
      <c r="AV41" s="12"/>
    </row>
    <row r="42" spans="2:48" ht="5.0999999999999996" customHeight="1" x14ac:dyDescent="0.2">
      <c r="B42" s="442"/>
      <c r="C42" s="401"/>
      <c r="D42" s="443"/>
      <c r="E42" s="32"/>
      <c r="F42" s="20"/>
      <c r="G42" s="36"/>
      <c r="H42" s="37"/>
      <c r="I42" s="20"/>
      <c r="J42" s="20"/>
      <c r="K42" s="36"/>
      <c r="L42" s="37"/>
      <c r="M42" s="20"/>
      <c r="N42" s="20"/>
      <c r="O42" s="36"/>
      <c r="P42" s="37"/>
      <c r="Q42" s="20"/>
      <c r="R42" s="20"/>
      <c r="S42" s="36"/>
      <c r="T42" s="37"/>
      <c r="U42" s="20"/>
      <c r="V42" s="20"/>
      <c r="W42" s="36"/>
      <c r="X42" s="37"/>
      <c r="Y42" s="20"/>
      <c r="Z42" s="20"/>
      <c r="AA42" s="36"/>
      <c r="AB42" s="37"/>
      <c r="AC42" s="36"/>
      <c r="AD42" s="37"/>
      <c r="AE42" s="36"/>
      <c r="AF42" s="37"/>
      <c r="AG42" s="36"/>
      <c r="AH42" s="37"/>
      <c r="AI42" s="20"/>
      <c r="AJ42" s="20"/>
      <c r="AK42" s="425"/>
      <c r="AL42" s="426"/>
      <c r="AM42" s="427"/>
      <c r="AN42" s="13"/>
      <c r="AO42" s="3"/>
      <c r="AP42" s="7"/>
      <c r="AQ42" s="425"/>
      <c r="AR42" s="426"/>
      <c r="AS42" s="427"/>
      <c r="AT42" s="13"/>
      <c r="AU42" s="3"/>
      <c r="AV42" s="7"/>
    </row>
    <row r="43" spans="2:48" ht="5.0999999999999996" customHeight="1" x14ac:dyDescent="0.2">
      <c r="B43" s="442"/>
      <c r="C43" s="401"/>
      <c r="D43" s="443"/>
      <c r="E43" s="32"/>
      <c r="F43" s="20"/>
      <c r="G43" s="36"/>
      <c r="H43" s="37"/>
      <c r="I43" s="20"/>
      <c r="J43" s="20"/>
      <c r="K43" s="36"/>
      <c r="L43" s="37"/>
      <c r="M43" s="20"/>
      <c r="N43" s="20"/>
      <c r="O43" s="36"/>
      <c r="P43" s="37"/>
      <c r="Q43" s="20"/>
      <c r="R43" s="20"/>
      <c r="S43" s="36"/>
      <c r="T43" s="37"/>
      <c r="U43" s="20"/>
      <c r="V43" s="20"/>
      <c r="W43" s="36"/>
      <c r="X43" s="37"/>
      <c r="Y43" s="20"/>
      <c r="Z43" s="20"/>
      <c r="AA43" s="36"/>
      <c r="AB43" s="37"/>
      <c r="AC43" s="36"/>
      <c r="AD43" s="37"/>
      <c r="AE43" s="36"/>
      <c r="AF43" s="37"/>
      <c r="AG43" s="36"/>
      <c r="AH43" s="37"/>
      <c r="AI43" s="20"/>
      <c r="AJ43" s="20"/>
      <c r="AK43" s="436"/>
      <c r="AL43" s="437"/>
      <c r="AM43" s="438"/>
      <c r="AN43" s="433"/>
      <c r="AO43" s="426"/>
      <c r="AP43" s="427"/>
      <c r="AQ43" s="435"/>
      <c r="AR43" s="426"/>
      <c r="AS43" s="427"/>
      <c r="AT43" s="433"/>
      <c r="AU43" s="426"/>
      <c r="AV43" s="427"/>
    </row>
    <row r="44" spans="2:48" ht="5.0999999999999996" customHeight="1" x14ac:dyDescent="0.2">
      <c r="B44" s="442"/>
      <c r="C44" s="401"/>
      <c r="D44" s="443"/>
      <c r="E44" s="32"/>
      <c r="F44" s="20"/>
      <c r="G44" s="36"/>
      <c r="H44" s="37"/>
      <c r="I44" s="20"/>
      <c r="J44" s="20"/>
      <c r="K44" s="36"/>
      <c r="L44" s="37"/>
      <c r="M44" s="20"/>
      <c r="N44" s="20"/>
      <c r="O44" s="36"/>
      <c r="P44" s="37"/>
      <c r="Q44" s="20"/>
      <c r="R44" s="20"/>
      <c r="S44" s="36"/>
      <c r="T44" s="37"/>
      <c r="U44" s="20"/>
      <c r="V44" s="20"/>
      <c r="W44" s="36"/>
      <c r="X44" s="37"/>
      <c r="Y44" s="20"/>
      <c r="Z44" s="20"/>
      <c r="AA44" s="36"/>
      <c r="AB44" s="37"/>
      <c r="AC44" s="36"/>
      <c r="AD44" s="37"/>
      <c r="AE44" s="36"/>
      <c r="AF44" s="37"/>
      <c r="AG44" s="36"/>
      <c r="AH44" s="37"/>
      <c r="AI44" s="20"/>
      <c r="AJ44" s="20"/>
      <c r="AK44" s="425"/>
      <c r="AL44" s="426"/>
      <c r="AM44" s="427"/>
      <c r="AN44" s="425"/>
      <c r="AO44" s="426"/>
      <c r="AP44" s="427"/>
      <c r="AQ44" s="425"/>
      <c r="AR44" s="426"/>
      <c r="AS44" s="427"/>
      <c r="AT44" s="425"/>
      <c r="AU44" s="426"/>
      <c r="AV44" s="427"/>
    </row>
    <row r="45" spans="2:48" ht="5.0999999999999996" customHeight="1" x14ac:dyDescent="0.2">
      <c r="B45" s="442"/>
      <c r="C45" s="401"/>
      <c r="D45" s="443"/>
      <c r="E45" s="32"/>
      <c r="F45" s="20"/>
      <c r="G45" s="36"/>
      <c r="H45" s="37"/>
      <c r="I45" s="20"/>
      <c r="J45" s="20"/>
      <c r="K45" s="36"/>
      <c r="L45" s="37"/>
      <c r="M45" s="20"/>
      <c r="N45" s="20"/>
      <c r="O45" s="36"/>
      <c r="P45" s="37"/>
      <c r="Q45" s="20"/>
      <c r="R45" s="20"/>
      <c r="S45" s="36"/>
      <c r="T45" s="37"/>
      <c r="U45" s="20"/>
      <c r="V45" s="20"/>
      <c r="W45" s="36"/>
      <c r="X45" s="37"/>
      <c r="Y45" s="20"/>
      <c r="Z45" s="20"/>
      <c r="AA45" s="36"/>
      <c r="AB45" s="37"/>
      <c r="AC45" s="36"/>
      <c r="AD45" s="37"/>
      <c r="AE45" s="36"/>
      <c r="AF45" s="37"/>
      <c r="AG45" s="36"/>
      <c r="AH45" s="37"/>
      <c r="AI45" s="20"/>
      <c r="AJ45" s="20"/>
      <c r="AK45" s="425"/>
      <c r="AL45" s="426"/>
      <c r="AM45" s="427"/>
      <c r="AN45" s="13"/>
      <c r="AO45" s="3"/>
      <c r="AP45" s="7"/>
      <c r="AQ45" s="425"/>
      <c r="AR45" s="426"/>
      <c r="AS45" s="427"/>
      <c r="AT45" s="13"/>
      <c r="AU45" s="3"/>
      <c r="AV45" s="7"/>
    </row>
    <row r="46" spans="2:48" ht="5.0999999999999996" customHeight="1" x14ac:dyDescent="0.2">
      <c r="B46" s="444"/>
      <c r="C46" s="445"/>
      <c r="D46" s="446"/>
      <c r="E46" s="38"/>
      <c r="F46" s="39"/>
      <c r="G46" s="40"/>
      <c r="H46" s="41"/>
      <c r="I46" s="39"/>
      <c r="J46" s="39"/>
      <c r="K46" s="40"/>
      <c r="L46" s="41"/>
      <c r="M46" s="39"/>
      <c r="N46" s="39"/>
      <c r="O46" s="40"/>
      <c r="P46" s="41"/>
      <c r="Q46" s="39"/>
      <c r="R46" s="39"/>
      <c r="S46" s="40"/>
      <c r="T46" s="41"/>
      <c r="U46" s="39"/>
      <c r="V46" s="39"/>
      <c r="W46" s="40"/>
      <c r="X46" s="41"/>
      <c r="Y46" s="39"/>
      <c r="Z46" s="39"/>
      <c r="AA46" s="40"/>
      <c r="AB46" s="41"/>
      <c r="AC46" s="40"/>
      <c r="AD46" s="41"/>
      <c r="AE46" s="40"/>
      <c r="AF46" s="41"/>
      <c r="AG46" s="40"/>
      <c r="AH46" s="41"/>
      <c r="AI46" s="39"/>
      <c r="AJ46" s="39"/>
      <c r="AK46" s="422"/>
      <c r="AL46" s="423"/>
      <c r="AM46" s="424"/>
      <c r="AN46" s="14"/>
      <c r="AO46" s="15"/>
      <c r="AP46" s="16"/>
      <c r="AQ46" s="422"/>
      <c r="AR46" s="423"/>
      <c r="AS46" s="424"/>
      <c r="AT46" s="14"/>
      <c r="AU46" s="15"/>
      <c r="AV46" s="16"/>
    </row>
    <row r="47" spans="2:48" ht="5.0999999999999996" customHeight="1" x14ac:dyDescent="0.2">
      <c r="B47" s="439"/>
      <c r="C47" s="440"/>
      <c r="D47" s="441"/>
      <c r="E47" s="32"/>
      <c r="F47" s="20"/>
      <c r="G47" s="36"/>
      <c r="H47" s="37"/>
      <c r="I47" s="35"/>
      <c r="J47" s="20"/>
      <c r="K47" s="33"/>
      <c r="L47" s="37"/>
      <c r="M47" s="35"/>
      <c r="N47" s="20"/>
      <c r="O47" s="33"/>
      <c r="P47" s="37"/>
      <c r="Q47" s="35"/>
      <c r="R47" s="20"/>
      <c r="S47" s="33"/>
      <c r="T47" s="37"/>
      <c r="U47" s="35"/>
      <c r="V47" s="20"/>
      <c r="W47" s="33"/>
      <c r="X47" s="37"/>
      <c r="Y47" s="35"/>
      <c r="Z47" s="20"/>
      <c r="AA47" s="33"/>
      <c r="AB47" s="37"/>
      <c r="AC47" s="33"/>
      <c r="AD47" s="37"/>
      <c r="AE47" s="33"/>
      <c r="AF47" s="37"/>
      <c r="AG47" s="33"/>
      <c r="AH47" s="37"/>
      <c r="AI47" s="35"/>
      <c r="AJ47" s="20"/>
      <c r="AK47" s="419"/>
      <c r="AL47" s="420"/>
      <c r="AM47" s="421"/>
      <c r="AN47" s="8"/>
      <c r="AO47" s="9"/>
      <c r="AP47" s="12"/>
      <c r="AQ47" s="434"/>
      <c r="AR47" s="426"/>
      <c r="AS47" s="427"/>
      <c r="AT47" s="8"/>
      <c r="AU47" s="9"/>
      <c r="AV47" s="12"/>
    </row>
    <row r="48" spans="2:48" ht="5.0999999999999996" customHeight="1" x14ac:dyDescent="0.2">
      <c r="B48" s="442"/>
      <c r="C48" s="401"/>
      <c r="D48" s="443"/>
      <c r="E48" s="32"/>
      <c r="F48" s="20"/>
      <c r="G48" s="36"/>
      <c r="H48" s="37"/>
      <c r="I48" s="20"/>
      <c r="J48" s="20"/>
      <c r="K48" s="36"/>
      <c r="L48" s="37"/>
      <c r="M48" s="20"/>
      <c r="N48" s="20"/>
      <c r="O48" s="36"/>
      <c r="P48" s="37"/>
      <c r="Q48" s="20"/>
      <c r="R48" s="20"/>
      <c r="S48" s="36"/>
      <c r="T48" s="37"/>
      <c r="U48" s="20"/>
      <c r="V48" s="20"/>
      <c r="W48" s="36"/>
      <c r="X48" s="37"/>
      <c r="Y48" s="20"/>
      <c r="Z48" s="20"/>
      <c r="AA48" s="36"/>
      <c r="AB48" s="37"/>
      <c r="AC48" s="36"/>
      <c r="AD48" s="37"/>
      <c r="AE48" s="36"/>
      <c r="AF48" s="37"/>
      <c r="AG48" s="36"/>
      <c r="AH48" s="37"/>
      <c r="AI48" s="20"/>
      <c r="AJ48" s="20"/>
      <c r="AK48" s="425"/>
      <c r="AL48" s="426"/>
      <c r="AM48" s="427"/>
      <c r="AN48" s="13"/>
      <c r="AO48" s="3"/>
      <c r="AP48" s="7"/>
      <c r="AQ48" s="425"/>
      <c r="AR48" s="426"/>
      <c r="AS48" s="427"/>
      <c r="AT48" s="13"/>
      <c r="AU48" s="3"/>
      <c r="AV48" s="7"/>
    </row>
    <row r="49" spans="2:48" ht="5.0999999999999996" customHeight="1" x14ac:dyDescent="0.2">
      <c r="B49" s="442"/>
      <c r="C49" s="401"/>
      <c r="D49" s="443"/>
      <c r="E49" s="32"/>
      <c r="F49" s="20"/>
      <c r="G49" s="36"/>
      <c r="H49" s="37"/>
      <c r="I49" s="20"/>
      <c r="J49" s="20"/>
      <c r="K49" s="36"/>
      <c r="L49" s="37"/>
      <c r="M49" s="20"/>
      <c r="N49" s="20"/>
      <c r="O49" s="36"/>
      <c r="P49" s="37"/>
      <c r="Q49" s="20"/>
      <c r="R49" s="20"/>
      <c r="S49" s="36"/>
      <c r="T49" s="37"/>
      <c r="U49" s="20"/>
      <c r="V49" s="20"/>
      <c r="W49" s="36"/>
      <c r="X49" s="37"/>
      <c r="Y49" s="20"/>
      <c r="Z49" s="20"/>
      <c r="AA49" s="36"/>
      <c r="AB49" s="37"/>
      <c r="AC49" s="36"/>
      <c r="AD49" s="37"/>
      <c r="AE49" s="36"/>
      <c r="AF49" s="37"/>
      <c r="AG49" s="36"/>
      <c r="AH49" s="37"/>
      <c r="AI49" s="20"/>
      <c r="AJ49" s="20"/>
      <c r="AK49" s="436"/>
      <c r="AL49" s="437"/>
      <c r="AM49" s="438"/>
      <c r="AN49" s="433"/>
      <c r="AO49" s="426"/>
      <c r="AP49" s="427"/>
      <c r="AQ49" s="435"/>
      <c r="AR49" s="426"/>
      <c r="AS49" s="427"/>
      <c r="AT49" s="433"/>
      <c r="AU49" s="426"/>
      <c r="AV49" s="427"/>
    </row>
    <row r="50" spans="2:48" ht="5.0999999999999996" customHeight="1" x14ac:dyDescent="0.2">
      <c r="B50" s="442"/>
      <c r="C50" s="401"/>
      <c r="D50" s="443"/>
      <c r="E50" s="32"/>
      <c r="F50" s="20"/>
      <c r="G50" s="36"/>
      <c r="H50" s="37"/>
      <c r="I50" s="20"/>
      <c r="J50" s="20"/>
      <c r="K50" s="36"/>
      <c r="L50" s="37"/>
      <c r="M50" s="20"/>
      <c r="N50" s="20"/>
      <c r="O50" s="36"/>
      <c r="P50" s="37"/>
      <c r="Q50" s="20"/>
      <c r="R50" s="20"/>
      <c r="S50" s="36"/>
      <c r="T50" s="37"/>
      <c r="U50" s="20"/>
      <c r="V50" s="20"/>
      <c r="W50" s="36"/>
      <c r="X50" s="37"/>
      <c r="Y50" s="20"/>
      <c r="Z50" s="20"/>
      <c r="AA50" s="36"/>
      <c r="AB50" s="37"/>
      <c r="AC50" s="36"/>
      <c r="AD50" s="37"/>
      <c r="AE50" s="36"/>
      <c r="AF50" s="37"/>
      <c r="AG50" s="36"/>
      <c r="AH50" s="37"/>
      <c r="AI50" s="20"/>
      <c r="AJ50" s="20"/>
      <c r="AK50" s="425"/>
      <c r="AL50" s="426"/>
      <c r="AM50" s="427"/>
      <c r="AN50" s="425"/>
      <c r="AO50" s="426"/>
      <c r="AP50" s="427"/>
      <c r="AQ50" s="425"/>
      <c r="AR50" s="426"/>
      <c r="AS50" s="427"/>
      <c r="AT50" s="425"/>
      <c r="AU50" s="426"/>
      <c r="AV50" s="427"/>
    </row>
    <row r="51" spans="2:48" ht="5.0999999999999996" customHeight="1" x14ac:dyDescent="0.2">
      <c r="B51" s="442"/>
      <c r="C51" s="401"/>
      <c r="D51" s="443"/>
      <c r="E51" s="32"/>
      <c r="F51" s="20"/>
      <c r="G51" s="36"/>
      <c r="H51" s="37"/>
      <c r="I51" s="20"/>
      <c r="J51" s="20"/>
      <c r="K51" s="36"/>
      <c r="L51" s="37"/>
      <c r="M51" s="20"/>
      <c r="N51" s="20"/>
      <c r="O51" s="36"/>
      <c r="P51" s="37"/>
      <c r="Q51" s="20"/>
      <c r="R51" s="20"/>
      <c r="S51" s="36"/>
      <c r="T51" s="37"/>
      <c r="U51" s="20"/>
      <c r="V51" s="20"/>
      <c r="W51" s="36"/>
      <c r="X51" s="37"/>
      <c r="Y51" s="20"/>
      <c r="Z51" s="20"/>
      <c r="AA51" s="36"/>
      <c r="AB51" s="37"/>
      <c r="AC51" s="36"/>
      <c r="AD51" s="37"/>
      <c r="AE51" s="36"/>
      <c r="AF51" s="37"/>
      <c r="AG51" s="36"/>
      <c r="AH51" s="37"/>
      <c r="AI51" s="20"/>
      <c r="AJ51" s="20"/>
      <c r="AK51" s="425"/>
      <c r="AL51" s="426"/>
      <c r="AM51" s="427"/>
      <c r="AN51" s="13"/>
      <c r="AO51" s="3"/>
      <c r="AP51" s="7"/>
      <c r="AQ51" s="425"/>
      <c r="AR51" s="426"/>
      <c r="AS51" s="427"/>
      <c r="AT51" s="13"/>
      <c r="AU51" s="3"/>
      <c r="AV51" s="7"/>
    </row>
    <row r="52" spans="2:48" ht="5.0999999999999996" customHeight="1" x14ac:dyDescent="0.2">
      <c r="B52" s="444"/>
      <c r="C52" s="445"/>
      <c r="D52" s="446"/>
      <c r="E52" s="38"/>
      <c r="F52" s="39"/>
      <c r="G52" s="40"/>
      <c r="H52" s="41"/>
      <c r="I52" s="39"/>
      <c r="J52" s="39"/>
      <c r="K52" s="40"/>
      <c r="L52" s="41"/>
      <c r="M52" s="39"/>
      <c r="N52" s="39"/>
      <c r="O52" s="40"/>
      <c r="P52" s="41"/>
      <c r="Q52" s="39"/>
      <c r="R52" s="39"/>
      <c r="S52" s="40"/>
      <c r="T52" s="41"/>
      <c r="U52" s="39"/>
      <c r="V52" s="39"/>
      <c r="W52" s="40"/>
      <c r="X52" s="41"/>
      <c r="Y52" s="39"/>
      <c r="Z52" s="39"/>
      <c r="AA52" s="40"/>
      <c r="AB52" s="41"/>
      <c r="AC52" s="40"/>
      <c r="AD52" s="41"/>
      <c r="AE52" s="40"/>
      <c r="AF52" s="41"/>
      <c r="AG52" s="40"/>
      <c r="AH52" s="41"/>
      <c r="AI52" s="39"/>
      <c r="AJ52" s="39"/>
      <c r="AK52" s="422"/>
      <c r="AL52" s="423"/>
      <c r="AM52" s="424"/>
      <c r="AN52" s="14"/>
      <c r="AO52" s="15"/>
      <c r="AP52" s="16"/>
      <c r="AQ52" s="422"/>
      <c r="AR52" s="423"/>
      <c r="AS52" s="424"/>
      <c r="AT52" s="14"/>
      <c r="AU52" s="15"/>
      <c r="AV52" s="16"/>
    </row>
    <row r="53" spans="2:48" ht="5.0999999999999996" customHeight="1" x14ac:dyDescent="0.2">
      <c r="B53" s="439"/>
      <c r="C53" s="440"/>
      <c r="D53" s="441"/>
      <c r="E53" s="32"/>
      <c r="F53" s="20"/>
      <c r="G53" s="36"/>
      <c r="H53" s="37"/>
      <c r="I53" s="35"/>
      <c r="J53" s="20"/>
      <c r="K53" s="33"/>
      <c r="L53" s="37"/>
      <c r="M53" s="35"/>
      <c r="N53" s="20"/>
      <c r="O53" s="33"/>
      <c r="P53" s="37"/>
      <c r="Q53" s="35"/>
      <c r="R53" s="20"/>
      <c r="S53" s="33"/>
      <c r="T53" s="37"/>
      <c r="U53" s="35"/>
      <c r="V53" s="20"/>
      <c r="W53" s="33"/>
      <c r="X53" s="37"/>
      <c r="Y53" s="35"/>
      <c r="Z53" s="20"/>
      <c r="AA53" s="33"/>
      <c r="AB53" s="37"/>
      <c r="AC53" s="33"/>
      <c r="AD53" s="37"/>
      <c r="AE53" s="33"/>
      <c r="AF53" s="37"/>
      <c r="AG53" s="33"/>
      <c r="AH53" s="37"/>
      <c r="AI53" s="35"/>
      <c r="AJ53" s="20"/>
      <c r="AK53" s="419"/>
      <c r="AL53" s="420"/>
      <c r="AM53" s="421"/>
      <c r="AN53" s="8"/>
      <c r="AO53" s="9"/>
      <c r="AP53" s="12"/>
      <c r="AQ53" s="434"/>
      <c r="AR53" s="426"/>
      <c r="AS53" s="427"/>
      <c r="AT53" s="8"/>
      <c r="AU53" s="9"/>
      <c r="AV53" s="12"/>
    </row>
    <row r="54" spans="2:48" ht="5.0999999999999996" customHeight="1" x14ac:dyDescent="0.2">
      <c r="B54" s="442"/>
      <c r="C54" s="401"/>
      <c r="D54" s="443"/>
      <c r="E54" s="32"/>
      <c r="F54" s="20"/>
      <c r="G54" s="36"/>
      <c r="H54" s="37"/>
      <c r="I54" s="20"/>
      <c r="J54" s="20"/>
      <c r="K54" s="36"/>
      <c r="L54" s="37"/>
      <c r="M54" s="20"/>
      <c r="N54" s="20"/>
      <c r="O54" s="36"/>
      <c r="P54" s="37"/>
      <c r="Q54" s="20"/>
      <c r="R54" s="20"/>
      <c r="S54" s="36"/>
      <c r="T54" s="37"/>
      <c r="U54" s="20"/>
      <c r="V54" s="20"/>
      <c r="W54" s="36"/>
      <c r="X54" s="37"/>
      <c r="Y54" s="20"/>
      <c r="Z54" s="20"/>
      <c r="AA54" s="36"/>
      <c r="AB54" s="37"/>
      <c r="AC54" s="36"/>
      <c r="AD54" s="37"/>
      <c r="AE54" s="36"/>
      <c r="AF54" s="37"/>
      <c r="AG54" s="36"/>
      <c r="AH54" s="37"/>
      <c r="AI54" s="20"/>
      <c r="AJ54" s="20"/>
      <c r="AK54" s="425"/>
      <c r="AL54" s="426"/>
      <c r="AM54" s="427"/>
      <c r="AN54" s="13"/>
      <c r="AO54" s="3"/>
      <c r="AP54" s="7"/>
      <c r="AQ54" s="425"/>
      <c r="AR54" s="426"/>
      <c r="AS54" s="427"/>
      <c r="AT54" s="13"/>
      <c r="AU54" s="3"/>
      <c r="AV54" s="7"/>
    </row>
    <row r="55" spans="2:48" ht="5.0999999999999996" customHeight="1" x14ac:dyDescent="0.2">
      <c r="B55" s="442"/>
      <c r="C55" s="401"/>
      <c r="D55" s="443"/>
      <c r="E55" s="32"/>
      <c r="F55" s="20"/>
      <c r="G55" s="36"/>
      <c r="H55" s="37"/>
      <c r="I55" s="20"/>
      <c r="J55" s="20"/>
      <c r="K55" s="36"/>
      <c r="L55" s="37"/>
      <c r="M55" s="20"/>
      <c r="N55" s="20"/>
      <c r="O55" s="36"/>
      <c r="P55" s="37"/>
      <c r="Q55" s="20"/>
      <c r="R55" s="20"/>
      <c r="S55" s="36"/>
      <c r="T55" s="37"/>
      <c r="U55" s="20"/>
      <c r="V55" s="20"/>
      <c r="W55" s="36"/>
      <c r="X55" s="37"/>
      <c r="Y55" s="20"/>
      <c r="Z55" s="20"/>
      <c r="AA55" s="36"/>
      <c r="AB55" s="37"/>
      <c r="AC55" s="36"/>
      <c r="AD55" s="37"/>
      <c r="AE55" s="36"/>
      <c r="AF55" s="37"/>
      <c r="AG55" s="36"/>
      <c r="AH55" s="37"/>
      <c r="AI55" s="20"/>
      <c r="AJ55" s="20"/>
      <c r="AK55" s="436"/>
      <c r="AL55" s="437"/>
      <c r="AM55" s="438"/>
      <c r="AN55" s="433"/>
      <c r="AO55" s="426"/>
      <c r="AP55" s="427"/>
      <c r="AQ55" s="435"/>
      <c r="AR55" s="426"/>
      <c r="AS55" s="427"/>
      <c r="AT55" s="433"/>
      <c r="AU55" s="426"/>
      <c r="AV55" s="427"/>
    </row>
    <row r="56" spans="2:48" ht="5.0999999999999996" customHeight="1" x14ac:dyDescent="0.2">
      <c r="B56" s="442"/>
      <c r="C56" s="401"/>
      <c r="D56" s="443"/>
      <c r="E56" s="32"/>
      <c r="F56" s="20"/>
      <c r="G56" s="36"/>
      <c r="H56" s="37"/>
      <c r="I56" s="20"/>
      <c r="J56" s="20"/>
      <c r="K56" s="36"/>
      <c r="L56" s="37"/>
      <c r="M56" s="20"/>
      <c r="N56" s="20"/>
      <c r="O56" s="36"/>
      <c r="P56" s="37"/>
      <c r="Q56" s="20"/>
      <c r="R56" s="20"/>
      <c r="S56" s="36"/>
      <c r="T56" s="37"/>
      <c r="U56" s="20"/>
      <c r="V56" s="20"/>
      <c r="W56" s="36"/>
      <c r="X56" s="37"/>
      <c r="Y56" s="20"/>
      <c r="Z56" s="20"/>
      <c r="AA56" s="36"/>
      <c r="AB56" s="37"/>
      <c r="AC56" s="36"/>
      <c r="AD56" s="37"/>
      <c r="AE56" s="36"/>
      <c r="AF56" s="37"/>
      <c r="AG56" s="36"/>
      <c r="AH56" s="37"/>
      <c r="AI56" s="20"/>
      <c r="AJ56" s="20"/>
      <c r="AK56" s="425"/>
      <c r="AL56" s="426"/>
      <c r="AM56" s="427"/>
      <c r="AN56" s="425"/>
      <c r="AO56" s="426"/>
      <c r="AP56" s="427"/>
      <c r="AQ56" s="425"/>
      <c r="AR56" s="426"/>
      <c r="AS56" s="427"/>
      <c r="AT56" s="425"/>
      <c r="AU56" s="426"/>
      <c r="AV56" s="427"/>
    </row>
    <row r="57" spans="2:48" ht="5.0999999999999996" customHeight="1" x14ac:dyDescent="0.2">
      <c r="B57" s="442"/>
      <c r="C57" s="401"/>
      <c r="D57" s="443"/>
      <c r="E57" s="32"/>
      <c r="F57" s="20"/>
      <c r="G57" s="36"/>
      <c r="H57" s="37"/>
      <c r="I57" s="20"/>
      <c r="J57" s="20"/>
      <c r="K57" s="36"/>
      <c r="L57" s="37"/>
      <c r="M57" s="20"/>
      <c r="N57" s="20"/>
      <c r="O57" s="36"/>
      <c r="P57" s="37"/>
      <c r="Q57" s="20"/>
      <c r="R57" s="20"/>
      <c r="S57" s="36"/>
      <c r="T57" s="37"/>
      <c r="U57" s="20"/>
      <c r="V57" s="20"/>
      <c r="W57" s="36"/>
      <c r="X57" s="37"/>
      <c r="Y57" s="20"/>
      <c r="Z57" s="20"/>
      <c r="AA57" s="36"/>
      <c r="AB57" s="37"/>
      <c r="AC57" s="36"/>
      <c r="AD57" s="37"/>
      <c r="AE57" s="36"/>
      <c r="AF57" s="37"/>
      <c r="AG57" s="36"/>
      <c r="AH57" s="37"/>
      <c r="AI57" s="20"/>
      <c r="AJ57" s="20"/>
      <c r="AK57" s="425"/>
      <c r="AL57" s="426"/>
      <c r="AM57" s="427"/>
      <c r="AN57" s="13"/>
      <c r="AO57" s="3"/>
      <c r="AP57" s="7"/>
      <c r="AQ57" s="425"/>
      <c r="AR57" s="426"/>
      <c r="AS57" s="427"/>
      <c r="AT57" s="13"/>
      <c r="AU57" s="3"/>
      <c r="AV57" s="7"/>
    </row>
    <row r="58" spans="2:48" ht="5.0999999999999996" customHeight="1" x14ac:dyDescent="0.2">
      <c r="B58" s="444"/>
      <c r="C58" s="445"/>
      <c r="D58" s="446"/>
      <c r="E58" s="38"/>
      <c r="F58" s="39"/>
      <c r="G58" s="40"/>
      <c r="H58" s="41"/>
      <c r="I58" s="39"/>
      <c r="J58" s="39"/>
      <c r="K58" s="40"/>
      <c r="L58" s="41"/>
      <c r="M58" s="39"/>
      <c r="N58" s="39"/>
      <c r="O58" s="40"/>
      <c r="P58" s="41"/>
      <c r="Q58" s="39"/>
      <c r="R58" s="39"/>
      <c r="S58" s="40"/>
      <c r="T58" s="41"/>
      <c r="U58" s="39"/>
      <c r="V58" s="39"/>
      <c r="W58" s="40"/>
      <c r="X58" s="41"/>
      <c r="Y58" s="39"/>
      <c r="Z58" s="39"/>
      <c r="AA58" s="40"/>
      <c r="AB58" s="41"/>
      <c r="AC58" s="40"/>
      <c r="AD58" s="41"/>
      <c r="AE58" s="40"/>
      <c r="AF58" s="41"/>
      <c r="AG58" s="40"/>
      <c r="AH58" s="41"/>
      <c r="AI58" s="39"/>
      <c r="AJ58" s="39"/>
      <c r="AK58" s="422"/>
      <c r="AL58" s="423"/>
      <c r="AM58" s="424"/>
      <c r="AN58" s="14"/>
      <c r="AO58" s="15"/>
      <c r="AP58" s="16"/>
      <c r="AQ58" s="422"/>
      <c r="AR58" s="423"/>
      <c r="AS58" s="424"/>
      <c r="AT58" s="14"/>
      <c r="AU58" s="15"/>
      <c r="AV58" s="16"/>
    </row>
    <row r="59" spans="2:48" ht="5.0999999999999996" customHeight="1" x14ac:dyDescent="0.2">
      <c r="B59" s="439"/>
      <c r="C59" s="440"/>
      <c r="D59" s="441"/>
      <c r="E59" s="32"/>
      <c r="F59" s="20"/>
      <c r="G59" s="36"/>
      <c r="H59" s="37"/>
      <c r="I59" s="35"/>
      <c r="J59" s="20"/>
      <c r="K59" s="33"/>
      <c r="L59" s="37"/>
      <c r="M59" s="35"/>
      <c r="N59" s="20"/>
      <c r="O59" s="33"/>
      <c r="P59" s="37"/>
      <c r="Q59" s="35"/>
      <c r="R59" s="20"/>
      <c r="S59" s="33"/>
      <c r="T59" s="37"/>
      <c r="U59" s="35"/>
      <c r="V59" s="20"/>
      <c r="W59" s="33"/>
      <c r="X59" s="37"/>
      <c r="Y59" s="35"/>
      <c r="Z59" s="20"/>
      <c r="AA59" s="33"/>
      <c r="AB59" s="37"/>
      <c r="AC59" s="33"/>
      <c r="AD59" s="37"/>
      <c r="AE59" s="33"/>
      <c r="AF59" s="37"/>
      <c r="AG59" s="33"/>
      <c r="AH59" s="37"/>
      <c r="AI59" s="35"/>
      <c r="AJ59" s="20"/>
      <c r="AK59" s="419"/>
      <c r="AL59" s="420"/>
      <c r="AM59" s="421"/>
      <c r="AN59" s="8"/>
      <c r="AO59" s="9"/>
      <c r="AP59" s="12"/>
      <c r="AQ59" s="434"/>
      <c r="AR59" s="426"/>
      <c r="AS59" s="427"/>
      <c r="AT59" s="8"/>
      <c r="AU59" s="9"/>
      <c r="AV59" s="12"/>
    </row>
    <row r="60" spans="2:48" ht="5.0999999999999996" customHeight="1" x14ac:dyDescent="0.2">
      <c r="B60" s="442"/>
      <c r="C60" s="401"/>
      <c r="D60" s="443"/>
      <c r="E60" s="32"/>
      <c r="F60" s="20"/>
      <c r="G60" s="36"/>
      <c r="H60" s="37"/>
      <c r="I60" s="20"/>
      <c r="J60" s="20"/>
      <c r="K60" s="36"/>
      <c r="L60" s="37"/>
      <c r="M60" s="20"/>
      <c r="N60" s="20"/>
      <c r="O60" s="36"/>
      <c r="P60" s="37"/>
      <c r="Q60" s="20"/>
      <c r="R60" s="20"/>
      <c r="S60" s="36"/>
      <c r="T60" s="37"/>
      <c r="U60" s="20"/>
      <c r="V60" s="20"/>
      <c r="W60" s="36"/>
      <c r="X60" s="37"/>
      <c r="Y60" s="20"/>
      <c r="Z60" s="20"/>
      <c r="AA60" s="36"/>
      <c r="AB60" s="37"/>
      <c r="AC60" s="36"/>
      <c r="AD60" s="37"/>
      <c r="AE60" s="36"/>
      <c r="AF60" s="37"/>
      <c r="AG60" s="36"/>
      <c r="AH60" s="37"/>
      <c r="AI60" s="20"/>
      <c r="AJ60" s="20"/>
      <c r="AK60" s="425"/>
      <c r="AL60" s="426"/>
      <c r="AM60" s="427"/>
      <c r="AN60" s="13"/>
      <c r="AO60" s="3"/>
      <c r="AP60" s="7"/>
      <c r="AQ60" s="425"/>
      <c r="AR60" s="426"/>
      <c r="AS60" s="427"/>
      <c r="AT60" s="13"/>
      <c r="AU60" s="3"/>
      <c r="AV60" s="7"/>
    </row>
    <row r="61" spans="2:48" ht="5.0999999999999996" customHeight="1" x14ac:dyDescent="0.2">
      <c r="B61" s="442"/>
      <c r="C61" s="401"/>
      <c r="D61" s="443"/>
      <c r="E61" s="32"/>
      <c r="F61" s="20"/>
      <c r="G61" s="36"/>
      <c r="H61" s="37"/>
      <c r="I61" s="20"/>
      <c r="J61" s="20"/>
      <c r="K61" s="36"/>
      <c r="L61" s="37"/>
      <c r="M61" s="20"/>
      <c r="N61" s="20"/>
      <c r="O61" s="36"/>
      <c r="P61" s="37"/>
      <c r="Q61" s="20"/>
      <c r="R61" s="20"/>
      <c r="S61" s="36"/>
      <c r="T61" s="37"/>
      <c r="U61" s="20"/>
      <c r="V61" s="20"/>
      <c r="W61" s="36"/>
      <c r="X61" s="37"/>
      <c r="Y61" s="20"/>
      <c r="Z61" s="20"/>
      <c r="AA61" s="36"/>
      <c r="AB61" s="37"/>
      <c r="AC61" s="36"/>
      <c r="AD61" s="37"/>
      <c r="AE61" s="36"/>
      <c r="AF61" s="37"/>
      <c r="AG61" s="36"/>
      <c r="AH61" s="37"/>
      <c r="AI61" s="20"/>
      <c r="AJ61" s="20"/>
      <c r="AK61" s="436"/>
      <c r="AL61" s="437"/>
      <c r="AM61" s="438"/>
      <c r="AN61" s="433"/>
      <c r="AO61" s="426"/>
      <c r="AP61" s="427"/>
      <c r="AQ61" s="435"/>
      <c r="AR61" s="426"/>
      <c r="AS61" s="427"/>
      <c r="AT61" s="433"/>
      <c r="AU61" s="426"/>
      <c r="AV61" s="427"/>
    </row>
    <row r="62" spans="2:48" ht="5.0999999999999996" customHeight="1" x14ac:dyDescent="0.2">
      <c r="B62" s="442"/>
      <c r="C62" s="401"/>
      <c r="D62" s="443"/>
      <c r="E62" s="32"/>
      <c r="F62" s="20"/>
      <c r="G62" s="36"/>
      <c r="H62" s="37"/>
      <c r="I62" s="20"/>
      <c r="J62" s="20"/>
      <c r="K62" s="36"/>
      <c r="L62" s="37"/>
      <c r="M62" s="20"/>
      <c r="N62" s="20"/>
      <c r="O62" s="36"/>
      <c r="P62" s="37"/>
      <c r="Q62" s="20"/>
      <c r="R62" s="20"/>
      <c r="S62" s="36"/>
      <c r="T62" s="37"/>
      <c r="U62" s="20"/>
      <c r="V62" s="20"/>
      <c r="W62" s="36"/>
      <c r="X62" s="37"/>
      <c r="Y62" s="20"/>
      <c r="Z62" s="20"/>
      <c r="AA62" s="36"/>
      <c r="AB62" s="37"/>
      <c r="AC62" s="36"/>
      <c r="AD62" s="37"/>
      <c r="AE62" s="36"/>
      <c r="AF62" s="37"/>
      <c r="AG62" s="36"/>
      <c r="AH62" s="37"/>
      <c r="AI62" s="20"/>
      <c r="AJ62" s="20"/>
      <c r="AK62" s="425"/>
      <c r="AL62" s="426"/>
      <c r="AM62" s="427"/>
      <c r="AN62" s="425"/>
      <c r="AO62" s="426"/>
      <c r="AP62" s="427"/>
      <c r="AQ62" s="425"/>
      <c r="AR62" s="426"/>
      <c r="AS62" s="427"/>
      <c r="AT62" s="425"/>
      <c r="AU62" s="426"/>
      <c r="AV62" s="427"/>
    </row>
    <row r="63" spans="2:48" ht="5.0999999999999996" customHeight="1" x14ac:dyDescent="0.2">
      <c r="B63" s="442"/>
      <c r="C63" s="401"/>
      <c r="D63" s="443"/>
      <c r="E63" s="32"/>
      <c r="F63" s="20"/>
      <c r="G63" s="36"/>
      <c r="H63" s="37"/>
      <c r="I63" s="20"/>
      <c r="J63" s="20"/>
      <c r="K63" s="36"/>
      <c r="L63" s="37"/>
      <c r="M63" s="20"/>
      <c r="N63" s="20"/>
      <c r="O63" s="36"/>
      <c r="P63" s="37"/>
      <c r="Q63" s="20"/>
      <c r="R63" s="20"/>
      <c r="S63" s="36"/>
      <c r="T63" s="37"/>
      <c r="U63" s="20"/>
      <c r="V63" s="20"/>
      <c r="W63" s="36"/>
      <c r="X63" s="37"/>
      <c r="Y63" s="20"/>
      <c r="Z63" s="20"/>
      <c r="AA63" s="36"/>
      <c r="AB63" s="37"/>
      <c r="AC63" s="36"/>
      <c r="AD63" s="37"/>
      <c r="AE63" s="36"/>
      <c r="AF63" s="37"/>
      <c r="AG63" s="36"/>
      <c r="AH63" s="37"/>
      <c r="AI63" s="20"/>
      <c r="AJ63" s="20"/>
      <c r="AK63" s="425"/>
      <c r="AL63" s="426"/>
      <c r="AM63" s="427"/>
      <c r="AN63" s="13"/>
      <c r="AO63" s="3"/>
      <c r="AP63" s="7"/>
      <c r="AQ63" s="425"/>
      <c r="AR63" s="426"/>
      <c r="AS63" s="427"/>
      <c r="AT63" s="13"/>
      <c r="AU63" s="3"/>
      <c r="AV63" s="7"/>
    </row>
    <row r="64" spans="2:48" ht="5.0999999999999996" customHeight="1" x14ac:dyDescent="0.2">
      <c r="B64" s="444"/>
      <c r="C64" s="445"/>
      <c r="D64" s="446"/>
      <c r="E64" s="38"/>
      <c r="F64" s="39"/>
      <c r="G64" s="40"/>
      <c r="H64" s="41"/>
      <c r="I64" s="39"/>
      <c r="J64" s="39"/>
      <c r="K64" s="40"/>
      <c r="L64" s="41"/>
      <c r="M64" s="39"/>
      <c r="N64" s="39"/>
      <c r="O64" s="40"/>
      <c r="P64" s="41"/>
      <c r="Q64" s="39"/>
      <c r="R64" s="39"/>
      <c r="S64" s="40"/>
      <c r="T64" s="41"/>
      <c r="U64" s="39"/>
      <c r="V64" s="39"/>
      <c r="W64" s="40"/>
      <c r="X64" s="41"/>
      <c r="Y64" s="39"/>
      <c r="Z64" s="39"/>
      <c r="AA64" s="40"/>
      <c r="AB64" s="41"/>
      <c r="AC64" s="40"/>
      <c r="AD64" s="41"/>
      <c r="AE64" s="40"/>
      <c r="AF64" s="41"/>
      <c r="AG64" s="40"/>
      <c r="AH64" s="41"/>
      <c r="AI64" s="39"/>
      <c r="AJ64" s="39"/>
      <c r="AK64" s="422"/>
      <c r="AL64" s="423"/>
      <c r="AM64" s="424"/>
      <c r="AN64" s="14"/>
      <c r="AO64" s="15"/>
      <c r="AP64" s="16"/>
      <c r="AQ64" s="422"/>
      <c r="AR64" s="423"/>
      <c r="AS64" s="424"/>
      <c r="AT64" s="14"/>
      <c r="AU64" s="15"/>
      <c r="AV64" s="16"/>
    </row>
    <row r="65" spans="2:48" ht="5.0999999999999996" customHeight="1" x14ac:dyDescent="0.2">
      <c r="B65" s="439"/>
      <c r="C65" s="440"/>
      <c r="D65" s="441"/>
      <c r="E65" s="32"/>
      <c r="F65" s="20"/>
      <c r="G65" s="36"/>
      <c r="H65" s="37"/>
      <c r="I65" s="35"/>
      <c r="J65" s="20"/>
      <c r="K65" s="33"/>
      <c r="L65" s="37"/>
      <c r="M65" s="35"/>
      <c r="N65" s="20"/>
      <c r="O65" s="33"/>
      <c r="P65" s="37"/>
      <c r="Q65" s="35"/>
      <c r="R65" s="20"/>
      <c r="S65" s="33"/>
      <c r="T65" s="37"/>
      <c r="U65" s="35"/>
      <c r="V65" s="20"/>
      <c r="W65" s="33"/>
      <c r="X65" s="37"/>
      <c r="Y65" s="35"/>
      <c r="Z65" s="20"/>
      <c r="AA65" s="33"/>
      <c r="AB65" s="37"/>
      <c r="AC65" s="33"/>
      <c r="AD65" s="37"/>
      <c r="AE65" s="33"/>
      <c r="AF65" s="37"/>
      <c r="AG65" s="33"/>
      <c r="AH65" s="37"/>
      <c r="AI65" s="35"/>
      <c r="AJ65" s="20"/>
      <c r="AK65" s="419"/>
      <c r="AL65" s="420"/>
      <c r="AM65" s="421"/>
      <c r="AN65" s="8"/>
      <c r="AO65" s="9"/>
      <c r="AP65" s="12"/>
      <c r="AQ65" s="434"/>
      <c r="AR65" s="426"/>
      <c r="AS65" s="427"/>
      <c r="AT65" s="8"/>
      <c r="AU65" s="9"/>
      <c r="AV65" s="12"/>
    </row>
    <row r="66" spans="2:48" ht="5.0999999999999996" customHeight="1" x14ac:dyDescent="0.2">
      <c r="B66" s="442"/>
      <c r="C66" s="401"/>
      <c r="D66" s="443"/>
      <c r="E66" s="32"/>
      <c r="F66" s="20"/>
      <c r="G66" s="36"/>
      <c r="H66" s="37"/>
      <c r="I66" s="20"/>
      <c r="J66" s="20"/>
      <c r="K66" s="36"/>
      <c r="L66" s="37"/>
      <c r="M66" s="20"/>
      <c r="N66" s="20"/>
      <c r="O66" s="36"/>
      <c r="P66" s="37"/>
      <c r="Q66" s="20"/>
      <c r="R66" s="20"/>
      <c r="S66" s="36"/>
      <c r="T66" s="37"/>
      <c r="U66" s="20"/>
      <c r="V66" s="20"/>
      <c r="W66" s="36"/>
      <c r="X66" s="37"/>
      <c r="Y66" s="20"/>
      <c r="Z66" s="20"/>
      <c r="AA66" s="36"/>
      <c r="AB66" s="37"/>
      <c r="AC66" s="36"/>
      <c r="AD66" s="37"/>
      <c r="AE66" s="36"/>
      <c r="AF66" s="37"/>
      <c r="AG66" s="36"/>
      <c r="AH66" s="37"/>
      <c r="AI66" s="20"/>
      <c r="AJ66" s="20"/>
      <c r="AK66" s="425"/>
      <c r="AL66" s="426"/>
      <c r="AM66" s="427"/>
      <c r="AN66" s="13"/>
      <c r="AO66" s="3"/>
      <c r="AP66" s="7"/>
      <c r="AQ66" s="425"/>
      <c r="AR66" s="426"/>
      <c r="AS66" s="427"/>
      <c r="AT66" s="13"/>
      <c r="AU66" s="3"/>
      <c r="AV66" s="7"/>
    </row>
    <row r="67" spans="2:48" ht="5.0999999999999996" customHeight="1" x14ac:dyDescent="0.2">
      <c r="B67" s="442"/>
      <c r="C67" s="401"/>
      <c r="D67" s="443"/>
      <c r="E67" s="32"/>
      <c r="F67" s="20"/>
      <c r="G67" s="36"/>
      <c r="H67" s="37"/>
      <c r="I67" s="20"/>
      <c r="J67" s="20"/>
      <c r="K67" s="36"/>
      <c r="L67" s="37"/>
      <c r="M67" s="20"/>
      <c r="N67" s="20"/>
      <c r="O67" s="36"/>
      <c r="P67" s="37"/>
      <c r="Q67" s="20"/>
      <c r="R67" s="20"/>
      <c r="S67" s="36"/>
      <c r="T67" s="37"/>
      <c r="U67" s="20"/>
      <c r="V67" s="20"/>
      <c r="W67" s="36"/>
      <c r="X67" s="37"/>
      <c r="Y67" s="20"/>
      <c r="Z67" s="20"/>
      <c r="AA67" s="36"/>
      <c r="AB67" s="37"/>
      <c r="AC67" s="36"/>
      <c r="AD67" s="37"/>
      <c r="AE67" s="36"/>
      <c r="AF67" s="37"/>
      <c r="AG67" s="36"/>
      <c r="AH67" s="37"/>
      <c r="AI67" s="20"/>
      <c r="AJ67" s="20"/>
      <c r="AK67" s="436"/>
      <c r="AL67" s="437"/>
      <c r="AM67" s="438"/>
      <c r="AN67" s="433"/>
      <c r="AO67" s="426"/>
      <c r="AP67" s="427"/>
      <c r="AQ67" s="435"/>
      <c r="AR67" s="426"/>
      <c r="AS67" s="427"/>
      <c r="AT67" s="433"/>
      <c r="AU67" s="426"/>
      <c r="AV67" s="427"/>
    </row>
    <row r="68" spans="2:48" ht="5.0999999999999996" customHeight="1" x14ac:dyDescent="0.2">
      <c r="B68" s="442"/>
      <c r="C68" s="401"/>
      <c r="D68" s="443"/>
      <c r="E68" s="32"/>
      <c r="F68" s="20"/>
      <c r="G68" s="36"/>
      <c r="H68" s="37"/>
      <c r="I68" s="20"/>
      <c r="J68" s="20"/>
      <c r="K68" s="36"/>
      <c r="L68" s="37"/>
      <c r="M68" s="20"/>
      <c r="N68" s="20"/>
      <c r="O68" s="36"/>
      <c r="P68" s="37"/>
      <c r="Q68" s="20"/>
      <c r="R68" s="20"/>
      <c r="S68" s="36"/>
      <c r="T68" s="37"/>
      <c r="U68" s="20"/>
      <c r="V68" s="20"/>
      <c r="W68" s="36"/>
      <c r="X68" s="37"/>
      <c r="Y68" s="20"/>
      <c r="Z68" s="20"/>
      <c r="AA68" s="36"/>
      <c r="AB68" s="37"/>
      <c r="AC68" s="36"/>
      <c r="AD68" s="37"/>
      <c r="AE68" s="36"/>
      <c r="AF68" s="37"/>
      <c r="AG68" s="36"/>
      <c r="AH68" s="37"/>
      <c r="AI68" s="20"/>
      <c r="AJ68" s="20"/>
      <c r="AK68" s="425"/>
      <c r="AL68" s="426"/>
      <c r="AM68" s="427"/>
      <c r="AN68" s="425"/>
      <c r="AO68" s="426"/>
      <c r="AP68" s="427"/>
      <c r="AQ68" s="425"/>
      <c r="AR68" s="426"/>
      <c r="AS68" s="427"/>
      <c r="AT68" s="425"/>
      <c r="AU68" s="426"/>
      <c r="AV68" s="427"/>
    </row>
    <row r="69" spans="2:48" ht="5.0999999999999996" customHeight="1" x14ac:dyDescent="0.2">
      <c r="B69" s="442"/>
      <c r="C69" s="401"/>
      <c r="D69" s="443"/>
      <c r="E69" s="32"/>
      <c r="F69" s="20"/>
      <c r="G69" s="36"/>
      <c r="H69" s="37"/>
      <c r="I69" s="20"/>
      <c r="J69" s="20"/>
      <c r="K69" s="36"/>
      <c r="L69" s="37"/>
      <c r="M69" s="20"/>
      <c r="N69" s="20"/>
      <c r="O69" s="36"/>
      <c r="P69" s="37"/>
      <c r="Q69" s="20"/>
      <c r="R69" s="20"/>
      <c r="S69" s="36"/>
      <c r="T69" s="37"/>
      <c r="U69" s="20"/>
      <c r="V69" s="20"/>
      <c r="W69" s="36"/>
      <c r="X69" s="37"/>
      <c r="Y69" s="20"/>
      <c r="Z69" s="20"/>
      <c r="AA69" s="36"/>
      <c r="AB69" s="37"/>
      <c r="AC69" s="36"/>
      <c r="AD69" s="37"/>
      <c r="AE69" s="36"/>
      <c r="AF69" s="37"/>
      <c r="AG69" s="36"/>
      <c r="AH69" s="37"/>
      <c r="AI69" s="20"/>
      <c r="AJ69" s="20"/>
      <c r="AK69" s="425"/>
      <c r="AL69" s="426"/>
      <c r="AM69" s="427"/>
      <c r="AN69" s="13"/>
      <c r="AO69" s="3"/>
      <c r="AP69" s="7"/>
      <c r="AQ69" s="425"/>
      <c r="AR69" s="426"/>
      <c r="AS69" s="427"/>
      <c r="AT69" s="13"/>
      <c r="AU69" s="3"/>
      <c r="AV69" s="7"/>
    </row>
    <row r="70" spans="2:48" ht="5.0999999999999996" customHeight="1" x14ac:dyDescent="0.2">
      <c r="B70" s="444"/>
      <c r="C70" s="445"/>
      <c r="D70" s="446"/>
      <c r="E70" s="38"/>
      <c r="F70" s="39"/>
      <c r="G70" s="40"/>
      <c r="H70" s="41"/>
      <c r="I70" s="39"/>
      <c r="J70" s="39"/>
      <c r="K70" s="40"/>
      <c r="L70" s="41"/>
      <c r="M70" s="39"/>
      <c r="N70" s="39"/>
      <c r="O70" s="40"/>
      <c r="P70" s="41"/>
      <c r="Q70" s="39"/>
      <c r="R70" s="39"/>
      <c r="S70" s="40"/>
      <c r="T70" s="41"/>
      <c r="U70" s="39"/>
      <c r="V70" s="39"/>
      <c r="W70" s="40"/>
      <c r="X70" s="41"/>
      <c r="Y70" s="39"/>
      <c r="Z70" s="39"/>
      <c r="AA70" s="40"/>
      <c r="AB70" s="41"/>
      <c r="AC70" s="40"/>
      <c r="AD70" s="41"/>
      <c r="AE70" s="40"/>
      <c r="AF70" s="41"/>
      <c r="AG70" s="40"/>
      <c r="AH70" s="41"/>
      <c r="AI70" s="39"/>
      <c r="AJ70" s="39"/>
      <c r="AK70" s="422"/>
      <c r="AL70" s="423"/>
      <c r="AM70" s="424"/>
      <c r="AN70" s="14"/>
      <c r="AO70" s="15"/>
      <c r="AP70" s="16"/>
      <c r="AQ70" s="422"/>
      <c r="AR70" s="423"/>
      <c r="AS70" s="424"/>
      <c r="AT70" s="14"/>
      <c r="AU70" s="15"/>
      <c r="AV70" s="16"/>
    </row>
    <row r="71" spans="2:48" ht="5.0999999999999996" customHeight="1" x14ac:dyDescent="0.2">
      <c r="B71" s="439"/>
      <c r="C71" s="440"/>
      <c r="D71" s="441"/>
      <c r="E71" s="32"/>
      <c r="F71" s="20"/>
      <c r="G71" s="36"/>
      <c r="H71" s="37"/>
      <c r="I71" s="35"/>
      <c r="J71" s="20"/>
      <c r="K71" s="33"/>
      <c r="L71" s="37"/>
      <c r="M71" s="35"/>
      <c r="N71" s="20"/>
      <c r="O71" s="33"/>
      <c r="P71" s="37"/>
      <c r="Q71" s="35"/>
      <c r="R71" s="20"/>
      <c r="S71" s="33"/>
      <c r="T71" s="37"/>
      <c r="U71" s="35"/>
      <c r="V71" s="20"/>
      <c r="W71" s="33"/>
      <c r="X71" s="37"/>
      <c r="Y71" s="35"/>
      <c r="Z71" s="20"/>
      <c r="AA71" s="33"/>
      <c r="AB71" s="37"/>
      <c r="AC71" s="33"/>
      <c r="AD71" s="37"/>
      <c r="AE71" s="33"/>
      <c r="AF71" s="37"/>
      <c r="AG71" s="33"/>
      <c r="AH71" s="37"/>
      <c r="AI71" s="35"/>
      <c r="AJ71" s="20"/>
      <c r="AK71" s="419"/>
      <c r="AL71" s="420"/>
      <c r="AM71" s="421"/>
      <c r="AN71" s="8"/>
      <c r="AO71" s="9"/>
      <c r="AP71" s="12"/>
      <c r="AQ71" s="434"/>
      <c r="AR71" s="426"/>
      <c r="AS71" s="427"/>
      <c r="AT71" s="8"/>
      <c r="AU71" s="9"/>
      <c r="AV71" s="12"/>
    </row>
    <row r="72" spans="2:48" ht="5.0999999999999996" customHeight="1" x14ac:dyDescent="0.2">
      <c r="B72" s="442"/>
      <c r="C72" s="401"/>
      <c r="D72" s="443"/>
      <c r="E72" s="32"/>
      <c r="F72" s="20"/>
      <c r="G72" s="36"/>
      <c r="H72" s="37"/>
      <c r="I72" s="20"/>
      <c r="J72" s="20"/>
      <c r="K72" s="36"/>
      <c r="L72" s="37"/>
      <c r="M72" s="20"/>
      <c r="N72" s="20"/>
      <c r="O72" s="36"/>
      <c r="P72" s="37"/>
      <c r="Q72" s="20"/>
      <c r="R72" s="20"/>
      <c r="S72" s="36"/>
      <c r="T72" s="37"/>
      <c r="U72" s="20"/>
      <c r="V72" s="20"/>
      <c r="W72" s="36"/>
      <c r="X72" s="37"/>
      <c r="Y72" s="20"/>
      <c r="Z72" s="20"/>
      <c r="AA72" s="36"/>
      <c r="AB72" s="37"/>
      <c r="AC72" s="36"/>
      <c r="AD72" s="37"/>
      <c r="AE72" s="36"/>
      <c r="AF72" s="37"/>
      <c r="AG72" s="36"/>
      <c r="AH72" s="37"/>
      <c r="AI72" s="20"/>
      <c r="AJ72" s="20"/>
      <c r="AK72" s="425"/>
      <c r="AL72" s="426"/>
      <c r="AM72" s="427"/>
      <c r="AN72" s="13"/>
      <c r="AO72" s="3"/>
      <c r="AP72" s="7"/>
      <c r="AQ72" s="425"/>
      <c r="AR72" s="426"/>
      <c r="AS72" s="427"/>
      <c r="AT72" s="13"/>
      <c r="AU72" s="3"/>
      <c r="AV72" s="7"/>
    </row>
    <row r="73" spans="2:48" ht="5.0999999999999996" customHeight="1" x14ac:dyDescent="0.2">
      <c r="B73" s="442"/>
      <c r="C73" s="401"/>
      <c r="D73" s="443"/>
      <c r="E73" s="32"/>
      <c r="F73" s="20"/>
      <c r="G73" s="36"/>
      <c r="H73" s="37"/>
      <c r="I73" s="20"/>
      <c r="J73" s="20"/>
      <c r="K73" s="36"/>
      <c r="L73" s="37"/>
      <c r="M73" s="20"/>
      <c r="N73" s="20"/>
      <c r="O73" s="36"/>
      <c r="P73" s="37"/>
      <c r="Q73" s="20"/>
      <c r="R73" s="20"/>
      <c r="S73" s="36"/>
      <c r="T73" s="37"/>
      <c r="U73" s="20"/>
      <c r="V73" s="20"/>
      <c r="W73" s="36"/>
      <c r="X73" s="37"/>
      <c r="Y73" s="20"/>
      <c r="Z73" s="20"/>
      <c r="AA73" s="36"/>
      <c r="AB73" s="37"/>
      <c r="AC73" s="36"/>
      <c r="AD73" s="37"/>
      <c r="AE73" s="36"/>
      <c r="AF73" s="37"/>
      <c r="AG73" s="36"/>
      <c r="AH73" s="37"/>
      <c r="AI73" s="20"/>
      <c r="AJ73" s="20"/>
      <c r="AK73" s="436"/>
      <c r="AL73" s="437"/>
      <c r="AM73" s="438"/>
      <c r="AN73" s="433"/>
      <c r="AO73" s="426"/>
      <c r="AP73" s="427"/>
      <c r="AQ73" s="435"/>
      <c r="AR73" s="426"/>
      <c r="AS73" s="427"/>
      <c r="AT73" s="433"/>
      <c r="AU73" s="426"/>
      <c r="AV73" s="427"/>
    </row>
    <row r="74" spans="2:48" ht="5.0999999999999996" customHeight="1" x14ac:dyDescent="0.2">
      <c r="B74" s="442"/>
      <c r="C74" s="401"/>
      <c r="D74" s="443"/>
      <c r="E74" s="32"/>
      <c r="F74" s="20"/>
      <c r="G74" s="36"/>
      <c r="H74" s="37"/>
      <c r="I74" s="20"/>
      <c r="J74" s="20"/>
      <c r="K74" s="36"/>
      <c r="L74" s="37"/>
      <c r="M74" s="20"/>
      <c r="N74" s="20"/>
      <c r="O74" s="36"/>
      <c r="P74" s="37"/>
      <c r="Q74" s="20"/>
      <c r="R74" s="20"/>
      <c r="S74" s="36"/>
      <c r="T74" s="37"/>
      <c r="U74" s="20"/>
      <c r="V74" s="20"/>
      <c r="W74" s="36"/>
      <c r="X74" s="37"/>
      <c r="Y74" s="20"/>
      <c r="Z74" s="20"/>
      <c r="AA74" s="36"/>
      <c r="AB74" s="37"/>
      <c r="AC74" s="36"/>
      <c r="AD74" s="37"/>
      <c r="AE74" s="36"/>
      <c r="AF74" s="37"/>
      <c r="AG74" s="36"/>
      <c r="AH74" s="37"/>
      <c r="AI74" s="20"/>
      <c r="AJ74" s="20"/>
      <c r="AK74" s="425"/>
      <c r="AL74" s="426"/>
      <c r="AM74" s="427"/>
      <c r="AN74" s="425"/>
      <c r="AO74" s="426"/>
      <c r="AP74" s="427"/>
      <c r="AQ74" s="425"/>
      <c r="AR74" s="426"/>
      <c r="AS74" s="427"/>
      <c r="AT74" s="425"/>
      <c r="AU74" s="426"/>
      <c r="AV74" s="427"/>
    </row>
    <row r="75" spans="2:48" ht="5.0999999999999996" customHeight="1" x14ac:dyDescent="0.2">
      <c r="B75" s="442"/>
      <c r="C75" s="401"/>
      <c r="D75" s="443"/>
      <c r="E75" s="32"/>
      <c r="F75" s="20"/>
      <c r="G75" s="36"/>
      <c r="H75" s="37"/>
      <c r="I75" s="20"/>
      <c r="J75" s="20"/>
      <c r="K75" s="36"/>
      <c r="L75" s="37"/>
      <c r="M75" s="20"/>
      <c r="N75" s="20"/>
      <c r="O75" s="36"/>
      <c r="P75" s="37"/>
      <c r="Q75" s="20"/>
      <c r="R75" s="20"/>
      <c r="S75" s="36"/>
      <c r="T75" s="37"/>
      <c r="U75" s="20"/>
      <c r="V75" s="20"/>
      <c r="W75" s="36"/>
      <c r="X75" s="37"/>
      <c r="Y75" s="20"/>
      <c r="Z75" s="20"/>
      <c r="AA75" s="36"/>
      <c r="AB75" s="37"/>
      <c r="AC75" s="36"/>
      <c r="AD75" s="37"/>
      <c r="AE75" s="36"/>
      <c r="AF75" s="37"/>
      <c r="AG75" s="36"/>
      <c r="AH75" s="37"/>
      <c r="AI75" s="20"/>
      <c r="AJ75" s="20"/>
      <c r="AK75" s="425"/>
      <c r="AL75" s="426"/>
      <c r="AM75" s="427"/>
      <c r="AN75" s="13"/>
      <c r="AO75" s="3"/>
      <c r="AP75" s="7"/>
      <c r="AQ75" s="425"/>
      <c r="AR75" s="426"/>
      <c r="AS75" s="427"/>
      <c r="AT75" s="13"/>
      <c r="AU75" s="3"/>
      <c r="AV75" s="7"/>
    </row>
    <row r="76" spans="2:48" ht="5.0999999999999996" customHeight="1" x14ac:dyDescent="0.2">
      <c r="B76" s="444"/>
      <c r="C76" s="445"/>
      <c r="D76" s="446"/>
      <c r="E76" s="38"/>
      <c r="F76" s="39"/>
      <c r="G76" s="40"/>
      <c r="H76" s="41"/>
      <c r="I76" s="39"/>
      <c r="J76" s="39"/>
      <c r="K76" s="40"/>
      <c r="L76" s="41"/>
      <c r="M76" s="39"/>
      <c r="N76" s="39"/>
      <c r="O76" s="40"/>
      <c r="P76" s="41"/>
      <c r="Q76" s="39"/>
      <c r="R76" s="39"/>
      <c r="S76" s="40"/>
      <c r="T76" s="41"/>
      <c r="U76" s="39"/>
      <c r="V76" s="39"/>
      <c r="W76" s="40"/>
      <c r="X76" s="41"/>
      <c r="Y76" s="39"/>
      <c r="Z76" s="39"/>
      <c r="AA76" s="40"/>
      <c r="AB76" s="41"/>
      <c r="AC76" s="40"/>
      <c r="AD76" s="41"/>
      <c r="AE76" s="40"/>
      <c r="AF76" s="41"/>
      <c r="AG76" s="40"/>
      <c r="AH76" s="41"/>
      <c r="AI76" s="39"/>
      <c r="AJ76" s="39"/>
      <c r="AK76" s="422"/>
      <c r="AL76" s="423"/>
      <c r="AM76" s="424"/>
      <c r="AN76" s="14"/>
      <c r="AO76" s="15"/>
      <c r="AP76" s="16"/>
      <c r="AQ76" s="422"/>
      <c r="AR76" s="423"/>
      <c r="AS76" s="424"/>
      <c r="AT76" s="14"/>
      <c r="AU76" s="15"/>
      <c r="AV76" s="16"/>
    </row>
    <row r="77" spans="2:48" ht="5.0999999999999996" customHeight="1" x14ac:dyDescent="0.2">
      <c r="B77" s="419" t="s">
        <v>255</v>
      </c>
      <c r="C77" s="420"/>
      <c r="D77" s="421"/>
      <c r="E77" s="32"/>
      <c r="F77" s="20"/>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20"/>
      <c r="AK77" s="419"/>
      <c r="AL77" s="420"/>
      <c r="AM77" s="420"/>
      <c r="AN77" s="9"/>
      <c r="AO77" s="9"/>
      <c r="AP77" s="9"/>
      <c r="AQ77" s="9"/>
      <c r="AR77" s="9"/>
      <c r="AS77" s="9"/>
      <c r="AT77" s="9"/>
      <c r="AU77" s="9"/>
      <c r="AV77" s="12"/>
    </row>
    <row r="78" spans="2:48" ht="5.0999999999999996" customHeight="1" x14ac:dyDescent="0.2">
      <c r="B78" s="425"/>
      <c r="C78" s="426"/>
      <c r="D78" s="427"/>
      <c r="E78" s="32"/>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425"/>
      <c r="AL78" s="426"/>
      <c r="AM78" s="426"/>
      <c r="AV78" s="26"/>
    </row>
    <row r="79" spans="2:48" ht="5.0999999999999996" customHeight="1" x14ac:dyDescent="0.2">
      <c r="B79" s="425"/>
      <c r="C79" s="426"/>
      <c r="D79" s="427"/>
      <c r="E79" s="32"/>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425"/>
      <c r="AL79" s="426"/>
      <c r="AM79" s="426"/>
      <c r="AV79" s="26"/>
    </row>
    <row r="80" spans="2:48" ht="5.0999999999999996" customHeight="1" x14ac:dyDescent="0.2">
      <c r="B80" s="425"/>
      <c r="C80" s="426"/>
      <c r="D80" s="427"/>
      <c r="E80" s="32"/>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425"/>
      <c r="AL80" s="426"/>
      <c r="AM80" s="426"/>
      <c r="AN80" s="3"/>
      <c r="AO80" s="3"/>
      <c r="AP80" s="3"/>
      <c r="AQ80" s="3"/>
      <c r="AR80" s="3"/>
      <c r="AS80" s="3"/>
      <c r="AT80" s="3"/>
      <c r="AU80" s="3"/>
      <c r="AV80" s="7"/>
    </row>
    <row r="81" spans="2:48" ht="5.0999999999999996" customHeight="1" x14ac:dyDescent="0.2">
      <c r="B81" s="425"/>
      <c r="C81" s="426"/>
      <c r="D81" s="427"/>
      <c r="E81" s="32"/>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425"/>
      <c r="AL81" s="426"/>
      <c r="AM81" s="426"/>
      <c r="AV81" s="26"/>
    </row>
    <row r="82" spans="2:48" ht="5.0999999999999996" customHeight="1" x14ac:dyDescent="0.2">
      <c r="B82" s="422"/>
      <c r="C82" s="423"/>
      <c r="D82" s="424"/>
      <c r="E82" s="38"/>
      <c r="F82" s="39"/>
      <c r="G82" s="39"/>
      <c r="H82" s="39"/>
      <c r="I82" s="39"/>
      <c r="J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422"/>
      <c r="AL82" s="423"/>
      <c r="AM82" s="423"/>
      <c r="AN82" s="27"/>
      <c r="AO82" s="27"/>
      <c r="AP82" s="27"/>
      <c r="AQ82" s="27"/>
      <c r="AR82" s="27"/>
      <c r="AS82" s="27"/>
      <c r="AT82" s="27"/>
      <c r="AU82" s="27"/>
      <c r="AV82" s="28"/>
    </row>
    <row r="83" spans="2:48" ht="5.0999999999999996" customHeight="1" x14ac:dyDescent="0.2">
      <c r="B83" s="419" t="s">
        <v>423</v>
      </c>
      <c r="C83" s="420"/>
      <c r="D83" s="421"/>
      <c r="E83" s="32"/>
      <c r="F83" s="20"/>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20"/>
      <c r="AK83" s="419"/>
      <c r="AL83" s="420"/>
      <c r="AM83" s="420"/>
      <c r="AN83" s="9"/>
      <c r="AO83" s="9"/>
      <c r="AP83" s="9"/>
      <c r="AQ83" s="9"/>
      <c r="AR83" s="9"/>
      <c r="AS83" s="9"/>
      <c r="AT83" s="9"/>
      <c r="AU83" s="9"/>
      <c r="AV83" s="12"/>
    </row>
    <row r="84" spans="2:48" ht="5.0999999999999996" customHeight="1" x14ac:dyDescent="0.2">
      <c r="B84" s="425"/>
      <c r="C84" s="426"/>
      <c r="D84" s="427"/>
      <c r="E84" s="32"/>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425"/>
      <c r="AL84" s="426"/>
      <c r="AM84" s="426"/>
      <c r="AV84" s="26"/>
    </row>
    <row r="85" spans="2:48" ht="5.0999999999999996" customHeight="1" x14ac:dyDescent="0.2">
      <c r="B85" s="425"/>
      <c r="C85" s="426"/>
      <c r="D85" s="427"/>
      <c r="E85" s="32"/>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425"/>
      <c r="AL85" s="426"/>
      <c r="AM85" s="426"/>
      <c r="AV85" s="26"/>
    </row>
    <row r="86" spans="2:48" ht="5.0999999999999996" customHeight="1" x14ac:dyDescent="0.2">
      <c r="B86" s="425"/>
      <c r="C86" s="426"/>
      <c r="D86" s="427"/>
      <c r="E86" s="32"/>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425"/>
      <c r="AL86" s="426"/>
      <c r="AM86" s="426"/>
      <c r="AN86" s="3"/>
      <c r="AO86" s="3"/>
      <c r="AP86" s="3"/>
      <c r="AQ86" s="3"/>
      <c r="AR86" s="3"/>
      <c r="AS86" s="3"/>
      <c r="AT86" s="3"/>
      <c r="AU86" s="3"/>
      <c r="AV86" s="7"/>
    </row>
    <row r="87" spans="2:48" ht="5.0999999999999996" customHeight="1" x14ac:dyDescent="0.2">
      <c r="B87" s="425"/>
      <c r="C87" s="426"/>
      <c r="D87" s="427"/>
      <c r="E87" s="32"/>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425"/>
      <c r="AL87" s="426"/>
      <c r="AM87" s="426"/>
      <c r="AV87" s="26"/>
    </row>
    <row r="88" spans="2:48" ht="5.0999999999999996" customHeight="1" x14ac:dyDescent="0.2">
      <c r="B88" s="422"/>
      <c r="C88" s="423"/>
      <c r="D88" s="424"/>
      <c r="E88" s="38"/>
      <c r="F88" s="39"/>
      <c r="G88" s="39"/>
      <c r="H88" s="39"/>
      <c r="I88" s="39"/>
      <c r="J88" s="39"/>
      <c r="K88" s="39"/>
      <c r="L88" s="39"/>
      <c r="M88" s="39"/>
      <c r="N88" s="39"/>
      <c r="O88" s="39"/>
      <c r="P88" s="39"/>
      <c r="Q88" s="39"/>
      <c r="R88" s="39"/>
      <c r="S88" s="39"/>
      <c r="T88" s="39"/>
      <c r="U88" s="39"/>
      <c r="V88" s="39"/>
      <c r="W88" s="39"/>
      <c r="X88" s="39"/>
      <c r="Y88" s="39"/>
      <c r="Z88" s="39"/>
      <c r="AA88" s="39"/>
      <c r="AB88" s="39"/>
      <c r="AC88" s="39"/>
      <c r="AD88" s="39"/>
      <c r="AE88" s="39"/>
      <c r="AF88" s="39"/>
      <c r="AG88" s="39"/>
      <c r="AH88" s="39"/>
      <c r="AI88" s="39"/>
      <c r="AJ88" s="39"/>
      <c r="AK88" s="422"/>
      <c r="AL88" s="423"/>
      <c r="AM88" s="423"/>
      <c r="AN88" s="27"/>
      <c r="AO88" s="27"/>
      <c r="AP88" s="27"/>
      <c r="AQ88" s="27"/>
      <c r="AR88" s="27"/>
      <c r="AS88" s="27"/>
      <c r="AT88" s="27"/>
      <c r="AU88" s="27"/>
      <c r="AV88" s="28"/>
    </row>
    <row r="89" spans="2:48" ht="12.75" customHeight="1" x14ac:dyDescent="0.2">
      <c r="B89" s="5" t="s">
        <v>74</v>
      </c>
      <c r="C89" s="18"/>
      <c r="D89" s="18"/>
      <c r="E89" s="32"/>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18"/>
      <c r="AL89" s="18"/>
      <c r="AM89" s="18"/>
    </row>
    <row r="90" spans="2:48" s="3" customFormat="1" ht="15" customHeight="1" x14ac:dyDescent="0.2">
      <c r="B90" s="84" t="s">
        <v>383</v>
      </c>
      <c r="C90" s="85"/>
      <c r="D90" s="86"/>
      <c r="E90" s="83"/>
      <c r="F90" s="449">
        <v>6</v>
      </c>
      <c r="G90" s="449"/>
      <c r="H90" s="449">
        <v>7</v>
      </c>
      <c r="I90" s="449"/>
      <c r="J90" s="449">
        <v>8</v>
      </c>
      <c r="K90" s="449"/>
      <c r="L90" s="449">
        <v>9</v>
      </c>
      <c r="M90" s="449"/>
      <c r="N90" s="449">
        <v>10</v>
      </c>
      <c r="O90" s="449"/>
      <c r="P90" s="449">
        <v>11</v>
      </c>
      <c r="Q90" s="449"/>
      <c r="R90" s="449">
        <v>12</v>
      </c>
      <c r="S90" s="449"/>
      <c r="T90" s="449">
        <v>13</v>
      </c>
      <c r="U90" s="449"/>
      <c r="V90" s="449">
        <v>14</v>
      </c>
      <c r="W90" s="449"/>
      <c r="X90" s="449">
        <v>15</v>
      </c>
      <c r="Y90" s="449"/>
      <c r="Z90" s="449">
        <v>16</v>
      </c>
      <c r="AA90" s="449"/>
      <c r="AB90" s="449">
        <v>17</v>
      </c>
      <c r="AC90" s="449"/>
      <c r="AD90" s="449">
        <v>18</v>
      </c>
      <c r="AE90" s="449"/>
      <c r="AF90" s="449">
        <v>19</v>
      </c>
      <c r="AG90" s="449"/>
      <c r="AH90" s="449">
        <v>20</v>
      </c>
      <c r="AI90" s="449"/>
      <c r="AJ90" s="90"/>
      <c r="AK90" s="79" t="s">
        <v>368</v>
      </c>
      <c r="AL90" s="80"/>
      <c r="AM90" s="81"/>
      <c r="AN90" s="79" t="s">
        <v>348</v>
      </c>
      <c r="AO90" s="80"/>
      <c r="AP90" s="80"/>
      <c r="AQ90" s="80"/>
      <c r="AR90" s="80"/>
      <c r="AS90" s="80"/>
      <c r="AT90" s="80"/>
      <c r="AU90" s="80"/>
      <c r="AV90" s="81"/>
    </row>
    <row r="91" spans="2:48" s="3" customFormat="1" ht="15" customHeight="1" x14ac:dyDescent="0.2">
      <c r="B91" s="89" t="s">
        <v>388</v>
      </c>
      <c r="C91" s="87"/>
      <c r="D91" s="88"/>
      <c r="E91" s="91"/>
      <c r="F91" s="447" t="s">
        <v>382</v>
      </c>
      <c r="G91" s="447"/>
      <c r="H91" s="447" t="s">
        <v>382</v>
      </c>
      <c r="I91" s="447"/>
      <c r="J91" s="447" t="s">
        <v>382</v>
      </c>
      <c r="K91" s="447"/>
      <c r="L91" s="447" t="s">
        <v>382</v>
      </c>
      <c r="M91" s="447"/>
      <c r="N91" s="447" t="s">
        <v>382</v>
      </c>
      <c r="O91" s="447"/>
      <c r="P91" s="447" t="s">
        <v>382</v>
      </c>
      <c r="Q91" s="447"/>
      <c r="R91" s="447" t="s">
        <v>382</v>
      </c>
      <c r="S91" s="447"/>
      <c r="T91" s="447" t="s">
        <v>382</v>
      </c>
      <c r="U91" s="447"/>
      <c r="V91" s="447" t="s">
        <v>382</v>
      </c>
      <c r="W91" s="447"/>
      <c r="X91" s="447" t="s">
        <v>382</v>
      </c>
      <c r="Y91" s="447"/>
      <c r="Z91" s="447" t="s">
        <v>382</v>
      </c>
      <c r="AA91" s="447"/>
      <c r="AB91" s="447" t="s">
        <v>382</v>
      </c>
      <c r="AC91" s="447"/>
      <c r="AD91" s="447" t="s">
        <v>382</v>
      </c>
      <c r="AE91" s="447"/>
      <c r="AF91" s="447" t="s">
        <v>382</v>
      </c>
      <c r="AG91" s="447"/>
      <c r="AH91" s="447" t="s">
        <v>382</v>
      </c>
      <c r="AI91" s="447"/>
      <c r="AJ91" s="92"/>
      <c r="AK91" s="79" t="s">
        <v>370</v>
      </c>
      <c r="AL91" s="80"/>
      <c r="AM91" s="81"/>
      <c r="AN91" s="79" t="s">
        <v>346</v>
      </c>
      <c r="AO91" s="80"/>
      <c r="AP91" s="81"/>
      <c r="AQ91" s="79" t="s">
        <v>347</v>
      </c>
      <c r="AR91" s="80"/>
      <c r="AS91" s="81"/>
      <c r="AT91" s="79" t="s">
        <v>26</v>
      </c>
      <c r="AU91" s="80"/>
      <c r="AV91" s="81"/>
    </row>
    <row r="92" spans="2:48" ht="5.0999999999999996" customHeight="1" x14ac:dyDescent="0.2">
      <c r="B92" s="439"/>
      <c r="C92" s="440"/>
      <c r="D92" s="441"/>
      <c r="E92" s="32"/>
      <c r="F92" s="20"/>
      <c r="G92" s="36"/>
      <c r="H92" s="37"/>
      <c r="I92" s="35"/>
      <c r="J92" s="20"/>
      <c r="K92" s="33"/>
      <c r="L92" s="37"/>
      <c r="M92" s="35"/>
      <c r="N92" s="20"/>
      <c r="O92" s="33"/>
      <c r="P92" s="37"/>
      <c r="Q92" s="35"/>
      <c r="R92" s="20"/>
      <c r="S92" s="33"/>
      <c r="T92" s="37"/>
      <c r="U92" s="35"/>
      <c r="V92" s="20"/>
      <c r="W92" s="33"/>
      <c r="X92" s="37"/>
      <c r="Y92" s="35"/>
      <c r="Z92" s="20"/>
      <c r="AA92" s="33"/>
      <c r="AB92" s="37"/>
      <c r="AC92" s="33"/>
      <c r="AD92" s="37"/>
      <c r="AE92" s="33"/>
      <c r="AF92" s="37"/>
      <c r="AG92" s="33"/>
      <c r="AH92" s="37"/>
      <c r="AI92" s="35"/>
      <c r="AJ92" s="20"/>
      <c r="AK92" s="419"/>
      <c r="AL92" s="420"/>
      <c r="AM92" s="421"/>
      <c r="AN92" s="8"/>
      <c r="AO92" s="9"/>
      <c r="AP92" s="12"/>
      <c r="AQ92" s="434"/>
      <c r="AR92" s="426"/>
      <c r="AS92" s="427"/>
      <c r="AT92" s="8"/>
      <c r="AU92" s="9"/>
      <c r="AV92" s="12"/>
    </row>
    <row r="93" spans="2:48" ht="5.0999999999999996" customHeight="1" x14ac:dyDescent="0.2">
      <c r="B93" s="442"/>
      <c r="C93" s="401"/>
      <c r="D93" s="443"/>
      <c r="E93" s="32"/>
      <c r="F93" s="20"/>
      <c r="G93" s="36"/>
      <c r="H93" s="37"/>
      <c r="I93" s="20"/>
      <c r="J93" s="20"/>
      <c r="K93" s="36"/>
      <c r="L93" s="37"/>
      <c r="M93" s="20"/>
      <c r="N93" s="20"/>
      <c r="O93" s="36"/>
      <c r="P93" s="37"/>
      <c r="Q93" s="20"/>
      <c r="R93" s="20"/>
      <c r="S93" s="36"/>
      <c r="T93" s="37"/>
      <c r="U93" s="20"/>
      <c r="V93" s="20"/>
      <c r="W93" s="36"/>
      <c r="X93" s="37"/>
      <c r="Y93" s="20"/>
      <c r="Z93" s="20"/>
      <c r="AA93" s="36"/>
      <c r="AB93" s="37"/>
      <c r="AC93" s="36"/>
      <c r="AD93" s="37"/>
      <c r="AE93" s="36"/>
      <c r="AF93" s="37"/>
      <c r="AG93" s="36"/>
      <c r="AH93" s="37"/>
      <c r="AI93" s="20"/>
      <c r="AJ93" s="20"/>
      <c r="AK93" s="425"/>
      <c r="AL93" s="426"/>
      <c r="AM93" s="427"/>
      <c r="AN93" s="13"/>
      <c r="AO93" s="3"/>
      <c r="AP93" s="7"/>
      <c r="AQ93" s="425"/>
      <c r="AR93" s="426"/>
      <c r="AS93" s="427"/>
      <c r="AT93" s="13"/>
      <c r="AU93" s="3"/>
      <c r="AV93" s="7"/>
    </row>
    <row r="94" spans="2:48" ht="5.0999999999999996" customHeight="1" x14ac:dyDescent="0.2">
      <c r="B94" s="442"/>
      <c r="C94" s="401"/>
      <c r="D94" s="443"/>
      <c r="E94" s="32"/>
      <c r="F94" s="20"/>
      <c r="G94" s="36"/>
      <c r="H94" s="37"/>
      <c r="I94" s="20"/>
      <c r="J94" s="20"/>
      <c r="K94" s="36"/>
      <c r="L94" s="37"/>
      <c r="M94" s="20"/>
      <c r="N94" s="20"/>
      <c r="O94" s="36"/>
      <c r="P94" s="37"/>
      <c r="Q94" s="20"/>
      <c r="R94" s="20"/>
      <c r="S94" s="36"/>
      <c r="T94" s="37"/>
      <c r="U94" s="20"/>
      <c r="V94" s="20"/>
      <c r="W94" s="36"/>
      <c r="X94" s="37"/>
      <c r="Y94" s="20"/>
      <c r="Z94" s="20"/>
      <c r="AA94" s="36"/>
      <c r="AB94" s="37"/>
      <c r="AC94" s="36"/>
      <c r="AD94" s="37"/>
      <c r="AE94" s="36"/>
      <c r="AF94" s="37"/>
      <c r="AG94" s="36"/>
      <c r="AH94" s="37"/>
      <c r="AI94" s="20"/>
      <c r="AJ94" s="20"/>
      <c r="AK94" s="436"/>
      <c r="AL94" s="437"/>
      <c r="AM94" s="438"/>
      <c r="AN94" s="433"/>
      <c r="AO94" s="426"/>
      <c r="AP94" s="427"/>
      <c r="AQ94" s="435"/>
      <c r="AR94" s="426"/>
      <c r="AS94" s="427"/>
      <c r="AT94" s="433"/>
      <c r="AU94" s="426"/>
      <c r="AV94" s="427"/>
    </row>
    <row r="95" spans="2:48" ht="5.0999999999999996" customHeight="1" x14ac:dyDescent="0.2">
      <c r="B95" s="442"/>
      <c r="C95" s="401"/>
      <c r="D95" s="443"/>
      <c r="E95" s="32"/>
      <c r="F95" s="20"/>
      <c r="G95" s="36"/>
      <c r="H95" s="37"/>
      <c r="I95" s="20"/>
      <c r="J95" s="20"/>
      <c r="K95" s="36"/>
      <c r="L95" s="37"/>
      <c r="M95" s="20"/>
      <c r="N95" s="20"/>
      <c r="O95" s="36"/>
      <c r="P95" s="37"/>
      <c r="Q95" s="20"/>
      <c r="R95" s="20"/>
      <c r="S95" s="36"/>
      <c r="T95" s="37"/>
      <c r="U95" s="20"/>
      <c r="V95" s="20"/>
      <c r="W95" s="36"/>
      <c r="X95" s="37"/>
      <c r="Y95" s="20"/>
      <c r="Z95" s="20"/>
      <c r="AA95" s="36"/>
      <c r="AB95" s="37"/>
      <c r="AC95" s="36"/>
      <c r="AD95" s="37"/>
      <c r="AE95" s="36"/>
      <c r="AF95" s="37"/>
      <c r="AG95" s="36"/>
      <c r="AH95" s="37"/>
      <c r="AI95" s="20"/>
      <c r="AJ95" s="20"/>
      <c r="AK95" s="425"/>
      <c r="AL95" s="426"/>
      <c r="AM95" s="427"/>
      <c r="AN95" s="425"/>
      <c r="AO95" s="426"/>
      <c r="AP95" s="427"/>
      <c r="AQ95" s="425"/>
      <c r="AR95" s="426"/>
      <c r="AS95" s="427"/>
      <c r="AT95" s="425"/>
      <c r="AU95" s="426"/>
      <c r="AV95" s="427"/>
    </row>
    <row r="96" spans="2:48" ht="5.0999999999999996" customHeight="1" x14ac:dyDescent="0.2">
      <c r="B96" s="442"/>
      <c r="C96" s="401"/>
      <c r="D96" s="443"/>
      <c r="E96" s="32"/>
      <c r="F96" s="20"/>
      <c r="G96" s="36"/>
      <c r="H96" s="37"/>
      <c r="I96" s="20"/>
      <c r="J96" s="20"/>
      <c r="K96" s="36"/>
      <c r="L96" s="37"/>
      <c r="M96" s="20"/>
      <c r="N96" s="20"/>
      <c r="O96" s="36"/>
      <c r="P96" s="37"/>
      <c r="Q96" s="20"/>
      <c r="R96" s="20"/>
      <c r="S96" s="36"/>
      <c r="T96" s="37"/>
      <c r="U96" s="20"/>
      <c r="V96" s="20"/>
      <c r="W96" s="36"/>
      <c r="X96" s="37"/>
      <c r="Y96" s="20"/>
      <c r="Z96" s="20"/>
      <c r="AA96" s="36"/>
      <c r="AB96" s="37"/>
      <c r="AC96" s="36"/>
      <c r="AD96" s="37"/>
      <c r="AE96" s="36"/>
      <c r="AF96" s="37"/>
      <c r="AG96" s="36"/>
      <c r="AH96" s="37"/>
      <c r="AI96" s="20"/>
      <c r="AJ96" s="20"/>
      <c r="AK96" s="425"/>
      <c r="AL96" s="426"/>
      <c r="AM96" s="427"/>
      <c r="AN96" s="13"/>
      <c r="AO96" s="3"/>
      <c r="AP96" s="7"/>
      <c r="AQ96" s="425"/>
      <c r="AR96" s="426"/>
      <c r="AS96" s="427"/>
      <c r="AT96" s="13"/>
      <c r="AU96" s="3"/>
      <c r="AV96" s="7"/>
    </row>
    <row r="97" spans="2:48" ht="5.0999999999999996" customHeight="1" x14ac:dyDescent="0.2">
      <c r="B97" s="444"/>
      <c r="C97" s="445"/>
      <c r="D97" s="446"/>
      <c r="E97" s="38"/>
      <c r="F97" s="39"/>
      <c r="G97" s="40"/>
      <c r="H97" s="41"/>
      <c r="I97" s="39"/>
      <c r="J97" s="39"/>
      <c r="K97" s="40"/>
      <c r="L97" s="41"/>
      <c r="M97" s="39"/>
      <c r="N97" s="39"/>
      <c r="O97" s="40"/>
      <c r="P97" s="41"/>
      <c r="Q97" s="39"/>
      <c r="R97" s="39"/>
      <c r="S97" s="40"/>
      <c r="T97" s="41"/>
      <c r="U97" s="39"/>
      <c r="V97" s="39"/>
      <c r="W97" s="40"/>
      <c r="X97" s="41"/>
      <c r="Y97" s="39"/>
      <c r="Z97" s="39"/>
      <c r="AA97" s="40"/>
      <c r="AB97" s="41"/>
      <c r="AC97" s="40"/>
      <c r="AD97" s="41"/>
      <c r="AE97" s="40"/>
      <c r="AF97" s="41"/>
      <c r="AG97" s="40"/>
      <c r="AH97" s="41"/>
      <c r="AI97" s="39"/>
      <c r="AJ97" s="39"/>
      <c r="AK97" s="422"/>
      <c r="AL97" s="423"/>
      <c r="AM97" s="424"/>
      <c r="AN97" s="14"/>
      <c r="AO97" s="15"/>
      <c r="AP97" s="16"/>
      <c r="AQ97" s="422"/>
      <c r="AR97" s="423"/>
      <c r="AS97" s="424"/>
      <c r="AT97" s="14"/>
      <c r="AU97" s="15"/>
      <c r="AV97" s="16"/>
    </row>
    <row r="98" spans="2:48" ht="5.0999999999999996" customHeight="1" x14ac:dyDescent="0.2">
      <c r="B98" s="439"/>
      <c r="C98" s="440"/>
      <c r="D98" s="441"/>
      <c r="E98" s="32"/>
      <c r="F98" s="20"/>
      <c r="G98" s="36"/>
      <c r="H98" s="37"/>
      <c r="I98" s="35"/>
      <c r="J98" s="20"/>
      <c r="K98" s="33"/>
      <c r="L98" s="37"/>
      <c r="M98" s="35"/>
      <c r="N98" s="20"/>
      <c r="O98" s="33"/>
      <c r="P98" s="37"/>
      <c r="Q98" s="35"/>
      <c r="R98" s="20"/>
      <c r="S98" s="33"/>
      <c r="T98" s="37"/>
      <c r="U98" s="35"/>
      <c r="V98" s="20"/>
      <c r="W98" s="33"/>
      <c r="X98" s="37"/>
      <c r="Y98" s="35"/>
      <c r="Z98" s="20"/>
      <c r="AA98" s="33"/>
      <c r="AB98" s="37"/>
      <c r="AC98" s="33"/>
      <c r="AD98" s="37"/>
      <c r="AE98" s="33"/>
      <c r="AF98" s="37"/>
      <c r="AG98" s="33"/>
      <c r="AH98" s="37"/>
      <c r="AI98" s="35"/>
      <c r="AJ98" s="20"/>
      <c r="AK98" s="419"/>
      <c r="AL98" s="420"/>
      <c r="AM98" s="421"/>
      <c r="AN98" s="8"/>
      <c r="AO98" s="9"/>
      <c r="AP98" s="12"/>
      <c r="AQ98" s="434"/>
      <c r="AR98" s="426"/>
      <c r="AS98" s="427"/>
      <c r="AT98" s="8"/>
      <c r="AU98" s="9"/>
      <c r="AV98" s="12"/>
    </row>
    <row r="99" spans="2:48" ht="5.0999999999999996" customHeight="1" x14ac:dyDescent="0.2">
      <c r="B99" s="442"/>
      <c r="C99" s="401"/>
      <c r="D99" s="443"/>
      <c r="E99" s="32"/>
      <c r="F99" s="20"/>
      <c r="G99" s="36"/>
      <c r="H99" s="37"/>
      <c r="I99" s="20"/>
      <c r="J99" s="20"/>
      <c r="K99" s="36"/>
      <c r="L99" s="37"/>
      <c r="M99" s="20"/>
      <c r="N99" s="20"/>
      <c r="O99" s="36"/>
      <c r="P99" s="37"/>
      <c r="Q99" s="20"/>
      <c r="R99" s="20"/>
      <c r="S99" s="36"/>
      <c r="T99" s="37"/>
      <c r="U99" s="20"/>
      <c r="V99" s="20"/>
      <c r="W99" s="36"/>
      <c r="X99" s="37"/>
      <c r="Y99" s="20"/>
      <c r="Z99" s="20"/>
      <c r="AA99" s="36"/>
      <c r="AB99" s="37"/>
      <c r="AC99" s="36"/>
      <c r="AD99" s="37"/>
      <c r="AE99" s="36"/>
      <c r="AF99" s="37"/>
      <c r="AG99" s="36"/>
      <c r="AH99" s="37"/>
      <c r="AI99" s="20"/>
      <c r="AJ99" s="20"/>
      <c r="AK99" s="425"/>
      <c r="AL99" s="426"/>
      <c r="AM99" s="427"/>
      <c r="AN99" s="13"/>
      <c r="AO99" s="3"/>
      <c r="AP99" s="7"/>
      <c r="AQ99" s="425"/>
      <c r="AR99" s="426"/>
      <c r="AS99" s="427"/>
      <c r="AT99" s="13"/>
      <c r="AU99" s="3"/>
      <c r="AV99" s="7"/>
    </row>
    <row r="100" spans="2:48" ht="5.0999999999999996" customHeight="1" x14ac:dyDescent="0.2">
      <c r="B100" s="442"/>
      <c r="C100" s="401"/>
      <c r="D100" s="443"/>
      <c r="E100" s="32"/>
      <c r="F100" s="20"/>
      <c r="G100" s="36"/>
      <c r="H100" s="37"/>
      <c r="I100" s="20"/>
      <c r="J100" s="20"/>
      <c r="K100" s="36"/>
      <c r="L100" s="37"/>
      <c r="M100" s="20"/>
      <c r="N100" s="20"/>
      <c r="O100" s="36"/>
      <c r="P100" s="37"/>
      <c r="Q100" s="20"/>
      <c r="R100" s="20"/>
      <c r="S100" s="36"/>
      <c r="T100" s="37"/>
      <c r="U100" s="20"/>
      <c r="V100" s="20"/>
      <c r="W100" s="36"/>
      <c r="X100" s="37"/>
      <c r="Y100" s="20"/>
      <c r="Z100" s="20"/>
      <c r="AA100" s="36"/>
      <c r="AB100" s="37"/>
      <c r="AC100" s="36"/>
      <c r="AD100" s="37"/>
      <c r="AE100" s="36"/>
      <c r="AF100" s="37"/>
      <c r="AG100" s="36"/>
      <c r="AH100" s="37"/>
      <c r="AI100" s="20"/>
      <c r="AJ100" s="20"/>
      <c r="AK100" s="436"/>
      <c r="AL100" s="437"/>
      <c r="AM100" s="438"/>
      <c r="AN100" s="433"/>
      <c r="AO100" s="426"/>
      <c r="AP100" s="427"/>
      <c r="AQ100" s="435"/>
      <c r="AR100" s="426"/>
      <c r="AS100" s="427"/>
      <c r="AT100" s="433"/>
      <c r="AU100" s="426"/>
      <c r="AV100" s="427"/>
    </row>
    <row r="101" spans="2:48" ht="5.0999999999999996" customHeight="1" x14ac:dyDescent="0.2">
      <c r="B101" s="442"/>
      <c r="C101" s="401"/>
      <c r="D101" s="443"/>
      <c r="E101" s="32"/>
      <c r="F101" s="20"/>
      <c r="G101" s="36"/>
      <c r="H101" s="37"/>
      <c r="I101" s="20"/>
      <c r="J101" s="20"/>
      <c r="K101" s="36"/>
      <c r="L101" s="37"/>
      <c r="M101" s="20"/>
      <c r="N101" s="20"/>
      <c r="O101" s="36"/>
      <c r="P101" s="37"/>
      <c r="Q101" s="20"/>
      <c r="R101" s="20"/>
      <c r="S101" s="36"/>
      <c r="T101" s="37"/>
      <c r="U101" s="20"/>
      <c r="V101" s="20"/>
      <c r="W101" s="36"/>
      <c r="X101" s="37"/>
      <c r="Y101" s="20"/>
      <c r="Z101" s="20"/>
      <c r="AA101" s="36"/>
      <c r="AB101" s="37"/>
      <c r="AC101" s="36"/>
      <c r="AD101" s="37"/>
      <c r="AE101" s="36"/>
      <c r="AF101" s="37"/>
      <c r="AG101" s="36"/>
      <c r="AH101" s="37"/>
      <c r="AI101" s="20"/>
      <c r="AJ101" s="20"/>
      <c r="AK101" s="425"/>
      <c r="AL101" s="426"/>
      <c r="AM101" s="427"/>
      <c r="AN101" s="425"/>
      <c r="AO101" s="426"/>
      <c r="AP101" s="427"/>
      <c r="AQ101" s="425"/>
      <c r="AR101" s="426"/>
      <c r="AS101" s="427"/>
      <c r="AT101" s="425"/>
      <c r="AU101" s="426"/>
      <c r="AV101" s="427"/>
    </row>
    <row r="102" spans="2:48" ht="5.0999999999999996" customHeight="1" x14ac:dyDescent="0.2">
      <c r="B102" s="442"/>
      <c r="C102" s="401"/>
      <c r="D102" s="443"/>
      <c r="E102" s="32"/>
      <c r="F102" s="20"/>
      <c r="G102" s="36"/>
      <c r="H102" s="37"/>
      <c r="I102" s="20"/>
      <c r="J102" s="20"/>
      <c r="K102" s="36"/>
      <c r="L102" s="37"/>
      <c r="M102" s="20"/>
      <c r="N102" s="20"/>
      <c r="O102" s="36"/>
      <c r="P102" s="37"/>
      <c r="Q102" s="20"/>
      <c r="R102" s="20"/>
      <c r="S102" s="36"/>
      <c r="T102" s="37"/>
      <c r="U102" s="20"/>
      <c r="V102" s="20"/>
      <c r="W102" s="36"/>
      <c r="X102" s="37"/>
      <c r="Y102" s="20"/>
      <c r="Z102" s="20"/>
      <c r="AA102" s="36"/>
      <c r="AB102" s="37"/>
      <c r="AC102" s="36"/>
      <c r="AD102" s="37"/>
      <c r="AE102" s="36"/>
      <c r="AF102" s="37"/>
      <c r="AG102" s="36"/>
      <c r="AH102" s="37"/>
      <c r="AI102" s="20"/>
      <c r="AJ102" s="20"/>
      <c r="AK102" s="425"/>
      <c r="AL102" s="426"/>
      <c r="AM102" s="427"/>
      <c r="AN102" s="13"/>
      <c r="AO102" s="3"/>
      <c r="AP102" s="7"/>
      <c r="AQ102" s="425"/>
      <c r="AR102" s="426"/>
      <c r="AS102" s="427"/>
      <c r="AT102" s="13"/>
      <c r="AU102" s="3"/>
      <c r="AV102" s="7"/>
    </row>
    <row r="103" spans="2:48" ht="5.0999999999999996" customHeight="1" x14ac:dyDescent="0.2">
      <c r="B103" s="444"/>
      <c r="C103" s="445"/>
      <c r="D103" s="446"/>
      <c r="E103" s="38"/>
      <c r="F103" s="39"/>
      <c r="G103" s="40"/>
      <c r="H103" s="41"/>
      <c r="I103" s="39"/>
      <c r="J103" s="39"/>
      <c r="K103" s="40"/>
      <c r="L103" s="41"/>
      <c r="M103" s="39"/>
      <c r="N103" s="39"/>
      <c r="O103" s="40"/>
      <c r="P103" s="41"/>
      <c r="Q103" s="39"/>
      <c r="R103" s="39"/>
      <c r="S103" s="40"/>
      <c r="T103" s="41"/>
      <c r="U103" s="39"/>
      <c r="V103" s="39"/>
      <c r="W103" s="40"/>
      <c r="X103" s="41"/>
      <c r="Y103" s="39"/>
      <c r="Z103" s="39"/>
      <c r="AA103" s="40"/>
      <c r="AB103" s="41"/>
      <c r="AC103" s="40"/>
      <c r="AD103" s="41"/>
      <c r="AE103" s="40"/>
      <c r="AF103" s="41"/>
      <c r="AG103" s="40"/>
      <c r="AH103" s="41"/>
      <c r="AI103" s="39"/>
      <c r="AJ103" s="39"/>
      <c r="AK103" s="422"/>
      <c r="AL103" s="423"/>
      <c r="AM103" s="424"/>
      <c r="AN103" s="14"/>
      <c r="AO103" s="15"/>
      <c r="AP103" s="16"/>
      <c r="AQ103" s="422"/>
      <c r="AR103" s="423"/>
      <c r="AS103" s="424"/>
      <c r="AT103" s="14"/>
      <c r="AU103" s="15"/>
      <c r="AV103" s="16"/>
    </row>
    <row r="104" spans="2:48" ht="5.0999999999999996" customHeight="1" x14ac:dyDescent="0.2">
      <c r="B104" s="439"/>
      <c r="C104" s="440"/>
      <c r="D104" s="441"/>
      <c r="E104" s="32"/>
      <c r="F104" s="20"/>
      <c r="G104" s="36"/>
      <c r="H104" s="37"/>
      <c r="I104" s="35"/>
      <c r="J104" s="20"/>
      <c r="K104" s="33"/>
      <c r="L104" s="37"/>
      <c r="M104" s="35"/>
      <c r="N104" s="20"/>
      <c r="O104" s="33"/>
      <c r="P104" s="37"/>
      <c r="Q104" s="35"/>
      <c r="R104" s="20"/>
      <c r="S104" s="33"/>
      <c r="T104" s="37"/>
      <c r="U104" s="35"/>
      <c r="V104" s="20"/>
      <c r="W104" s="33"/>
      <c r="X104" s="37"/>
      <c r="Y104" s="35"/>
      <c r="Z104" s="20"/>
      <c r="AA104" s="33"/>
      <c r="AB104" s="37"/>
      <c r="AC104" s="33"/>
      <c r="AD104" s="37"/>
      <c r="AE104" s="33"/>
      <c r="AF104" s="37"/>
      <c r="AG104" s="33"/>
      <c r="AH104" s="37"/>
      <c r="AI104" s="35"/>
      <c r="AJ104" s="20"/>
      <c r="AK104" s="419"/>
      <c r="AL104" s="420"/>
      <c r="AM104" s="421"/>
      <c r="AN104" s="8"/>
      <c r="AO104" s="9"/>
      <c r="AP104" s="12"/>
      <c r="AQ104" s="434"/>
      <c r="AR104" s="426"/>
      <c r="AS104" s="427"/>
      <c r="AT104" s="8"/>
      <c r="AU104" s="9"/>
      <c r="AV104" s="12"/>
    </row>
    <row r="105" spans="2:48" ht="5.0999999999999996" customHeight="1" x14ac:dyDescent="0.2">
      <c r="B105" s="442"/>
      <c r="C105" s="401"/>
      <c r="D105" s="443"/>
      <c r="E105" s="32"/>
      <c r="F105" s="20"/>
      <c r="G105" s="36"/>
      <c r="H105" s="37"/>
      <c r="I105" s="20"/>
      <c r="J105" s="20"/>
      <c r="K105" s="36"/>
      <c r="L105" s="37"/>
      <c r="M105" s="20"/>
      <c r="N105" s="20"/>
      <c r="O105" s="36"/>
      <c r="P105" s="37"/>
      <c r="Q105" s="20"/>
      <c r="R105" s="20"/>
      <c r="S105" s="36"/>
      <c r="T105" s="37"/>
      <c r="U105" s="20"/>
      <c r="V105" s="20"/>
      <c r="W105" s="36"/>
      <c r="X105" s="37"/>
      <c r="Y105" s="20"/>
      <c r="Z105" s="20"/>
      <c r="AA105" s="36"/>
      <c r="AB105" s="37"/>
      <c r="AC105" s="36"/>
      <c r="AD105" s="37"/>
      <c r="AE105" s="36"/>
      <c r="AF105" s="37"/>
      <c r="AG105" s="36"/>
      <c r="AH105" s="37"/>
      <c r="AI105" s="20"/>
      <c r="AJ105" s="20"/>
      <c r="AK105" s="425"/>
      <c r="AL105" s="426"/>
      <c r="AM105" s="427"/>
      <c r="AN105" s="13"/>
      <c r="AO105" s="3"/>
      <c r="AP105" s="7"/>
      <c r="AQ105" s="425"/>
      <c r="AR105" s="426"/>
      <c r="AS105" s="427"/>
      <c r="AT105" s="13"/>
      <c r="AU105" s="3"/>
      <c r="AV105" s="7"/>
    </row>
    <row r="106" spans="2:48" ht="5.0999999999999996" customHeight="1" x14ac:dyDescent="0.2">
      <c r="B106" s="442"/>
      <c r="C106" s="401"/>
      <c r="D106" s="443"/>
      <c r="E106" s="32"/>
      <c r="F106" s="20"/>
      <c r="G106" s="36"/>
      <c r="H106" s="37"/>
      <c r="I106" s="20"/>
      <c r="J106" s="20"/>
      <c r="K106" s="36"/>
      <c r="L106" s="37"/>
      <c r="M106" s="20"/>
      <c r="N106" s="20"/>
      <c r="O106" s="36"/>
      <c r="P106" s="37"/>
      <c r="Q106" s="20"/>
      <c r="R106" s="20"/>
      <c r="S106" s="36"/>
      <c r="T106" s="37"/>
      <c r="U106" s="20"/>
      <c r="V106" s="20"/>
      <c r="W106" s="36"/>
      <c r="X106" s="37"/>
      <c r="Y106" s="20"/>
      <c r="Z106" s="20"/>
      <c r="AA106" s="36"/>
      <c r="AB106" s="37"/>
      <c r="AC106" s="36"/>
      <c r="AD106" s="37"/>
      <c r="AE106" s="36"/>
      <c r="AF106" s="37"/>
      <c r="AG106" s="36"/>
      <c r="AH106" s="37"/>
      <c r="AI106" s="20"/>
      <c r="AJ106" s="20"/>
      <c r="AK106" s="436"/>
      <c r="AL106" s="437"/>
      <c r="AM106" s="438"/>
      <c r="AN106" s="433"/>
      <c r="AO106" s="426"/>
      <c r="AP106" s="427"/>
      <c r="AQ106" s="435"/>
      <c r="AR106" s="426"/>
      <c r="AS106" s="427"/>
      <c r="AT106" s="433"/>
      <c r="AU106" s="426"/>
      <c r="AV106" s="427"/>
    </row>
    <row r="107" spans="2:48" ht="5.0999999999999996" customHeight="1" x14ac:dyDescent="0.2">
      <c r="B107" s="442"/>
      <c r="C107" s="401"/>
      <c r="D107" s="443"/>
      <c r="E107" s="32"/>
      <c r="F107" s="20"/>
      <c r="G107" s="36"/>
      <c r="H107" s="37"/>
      <c r="I107" s="20"/>
      <c r="J107" s="20"/>
      <c r="K107" s="36"/>
      <c r="L107" s="37"/>
      <c r="M107" s="20"/>
      <c r="N107" s="20"/>
      <c r="O107" s="36"/>
      <c r="P107" s="37"/>
      <c r="Q107" s="20"/>
      <c r="R107" s="20"/>
      <c r="S107" s="36"/>
      <c r="T107" s="37"/>
      <c r="U107" s="20"/>
      <c r="V107" s="20"/>
      <c r="W107" s="36"/>
      <c r="X107" s="37"/>
      <c r="Y107" s="20"/>
      <c r="Z107" s="20"/>
      <c r="AA107" s="36"/>
      <c r="AB107" s="37"/>
      <c r="AC107" s="36"/>
      <c r="AD107" s="37"/>
      <c r="AE107" s="36"/>
      <c r="AF107" s="37"/>
      <c r="AG107" s="36"/>
      <c r="AH107" s="37"/>
      <c r="AI107" s="20"/>
      <c r="AJ107" s="20"/>
      <c r="AK107" s="425"/>
      <c r="AL107" s="426"/>
      <c r="AM107" s="427"/>
      <c r="AN107" s="425"/>
      <c r="AO107" s="426"/>
      <c r="AP107" s="427"/>
      <c r="AQ107" s="425"/>
      <c r="AR107" s="426"/>
      <c r="AS107" s="427"/>
      <c r="AT107" s="425"/>
      <c r="AU107" s="426"/>
      <c r="AV107" s="427"/>
    </row>
    <row r="108" spans="2:48" ht="5.0999999999999996" customHeight="1" x14ac:dyDescent="0.2">
      <c r="B108" s="442"/>
      <c r="C108" s="401"/>
      <c r="D108" s="443"/>
      <c r="E108" s="32"/>
      <c r="F108" s="20"/>
      <c r="G108" s="36"/>
      <c r="H108" s="37"/>
      <c r="I108" s="20"/>
      <c r="J108" s="20"/>
      <c r="K108" s="36"/>
      <c r="L108" s="37"/>
      <c r="M108" s="20"/>
      <c r="N108" s="20"/>
      <c r="O108" s="36"/>
      <c r="P108" s="37"/>
      <c r="Q108" s="20"/>
      <c r="R108" s="20"/>
      <c r="S108" s="36"/>
      <c r="T108" s="37"/>
      <c r="U108" s="20"/>
      <c r="V108" s="20"/>
      <c r="W108" s="36"/>
      <c r="X108" s="37"/>
      <c r="Y108" s="20"/>
      <c r="Z108" s="20"/>
      <c r="AA108" s="36"/>
      <c r="AB108" s="37"/>
      <c r="AC108" s="36"/>
      <c r="AD108" s="37"/>
      <c r="AE108" s="36"/>
      <c r="AF108" s="37"/>
      <c r="AG108" s="36"/>
      <c r="AH108" s="37"/>
      <c r="AI108" s="20"/>
      <c r="AJ108" s="20"/>
      <c r="AK108" s="425"/>
      <c r="AL108" s="426"/>
      <c r="AM108" s="427"/>
      <c r="AN108" s="13"/>
      <c r="AO108" s="3"/>
      <c r="AP108" s="7"/>
      <c r="AQ108" s="425"/>
      <c r="AR108" s="426"/>
      <c r="AS108" s="427"/>
      <c r="AT108" s="13"/>
      <c r="AU108" s="3"/>
      <c r="AV108" s="7"/>
    </row>
    <row r="109" spans="2:48" ht="5.0999999999999996" customHeight="1" x14ac:dyDescent="0.2">
      <c r="B109" s="444"/>
      <c r="C109" s="445"/>
      <c r="D109" s="446"/>
      <c r="E109" s="38"/>
      <c r="F109" s="39"/>
      <c r="G109" s="40"/>
      <c r="H109" s="41"/>
      <c r="I109" s="39"/>
      <c r="J109" s="39"/>
      <c r="K109" s="40"/>
      <c r="L109" s="41"/>
      <c r="M109" s="39"/>
      <c r="N109" s="39"/>
      <c r="O109" s="40"/>
      <c r="P109" s="41"/>
      <c r="Q109" s="39"/>
      <c r="R109" s="39"/>
      <c r="S109" s="40"/>
      <c r="T109" s="41"/>
      <c r="U109" s="39"/>
      <c r="V109" s="39"/>
      <c r="W109" s="40"/>
      <c r="X109" s="41"/>
      <c r="Y109" s="39"/>
      <c r="Z109" s="39"/>
      <c r="AA109" s="40"/>
      <c r="AB109" s="41"/>
      <c r="AC109" s="40"/>
      <c r="AD109" s="41"/>
      <c r="AE109" s="40"/>
      <c r="AF109" s="41"/>
      <c r="AG109" s="40"/>
      <c r="AH109" s="41"/>
      <c r="AI109" s="39"/>
      <c r="AJ109" s="39"/>
      <c r="AK109" s="422"/>
      <c r="AL109" s="423"/>
      <c r="AM109" s="424"/>
      <c r="AN109" s="14"/>
      <c r="AO109" s="15"/>
      <c r="AP109" s="16"/>
      <c r="AQ109" s="422"/>
      <c r="AR109" s="423"/>
      <c r="AS109" s="424"/>
      <c r="AT109" s="14"/>
      <c r="AU109" s="15"/>
      <c r="AV109" s="16"/>
    </row>
    <row r="110" spans="2:48" ht="5.0999999999999996" customHeight="1" x14ac:dyDescent="0.2">
      <c r="B110" s="439"/>
      <c r="C110" s="440"/>
      <c r="D110" s="441"/>
      <c r="E110" s="32"/>
      <c r="F110" s="20"/>
      <c r="G110" s="36"/>
      <c r="H110" s="37"/>
      <c r="I110" s="35"/>
      <c r="J110" s="20"/>
      <c r="K110" s="33"/>
      <c r="L110" s="37"/>
      <c r="M110" s="35"/>
      <c r="N110" s="20"/>
      <c r="O110" s="33"/>
      <c r="P110" s="37"/>
      <c r="Q110" s="35"/>
      <c r="R110" s="20"/>
      <c r="S110" s="33"/>
      <c r="T110" s="37"/>
      <c r="U110" s="35"/>
      <c r="V110" s="20"/>
      <c r="W110" s="33"/>
      <c r="X110" s="37"/>
      <c r="Y110" s="35"/>
      <c r="Z110" s="20"/>
      <c r="AA110" s="33"/>
      <c r="AB110" s="37"/>
      <c r="AC110" s="33"/>
      <c r="AD110" s="37"/>
      <c r="AE110" s="33"/>
      <c r="AF110" s="37"/>
      <c r="AG110" s="33"/>
      <c r="AH110" s="37"/>
      <c r="AI110" s="35"/>
      <c r="AJ110" s="20"/>
      <c r="AK110" s="419"/>
      <c r="AL110" s="420"/>
      <c r="AM110" s="421"/>
      <c r="AN110" s="8"/>
      <c r="AO110" s="9"/>
      <c r="AP110" s="12"/>
      <c r="AQ110" s="434"/>
      <c r="AR110" s="426"/>
      <c r="AS110" s="427"/>
      <c r="AT110" s="8"/>
      <c r="AU110" s="9"/>
      <c r="AV110" s="12"/>
    </row>
    <row r="111" spans="2:48" ht="5.0999999999999996" customHeight="1" x14ac:dyDescent="0.2">
      <c r="B111" s="442"/>
      <c r="C111" s="401"/>
      <c r="D111" s="443"/>
      <c r="E111" s="32"/>
      <c r="F111" s="20"/>
      <c r="G111" s="36"/>
      <c r="H111" s="37"/>
      <c r="I111" s="20"/>
      <c r="J111" s="20"/>
      <c r="K111" s="36"/>
      <c r="L111" s="37"/>
      <c r="M111" s="20"/>
      <c r="N111" s="20"/>
      <c r="O111" s="36"/>
      <c r="P111" s="37"/>
      <c r="Q111" s="20"/>
      <c r="R111" s="20"/>
      <c r="S111" s="36"/>
      <c r="T111" s="37"/>
      <c r="U111" s="20"/>
      <c r="V111" s="20"/>
      <c r="W111" s="36"/>
      <c r="X111" s="37"/>
      <c r="Y111" s="20"/>
      <c r="Z111" s="20"/>
      <c r="AA111" s="36"/>
      <c r="AB111" s="37"/>
      <c r="AC111" s="36"/>
      <c r="AD111" s="37"/>
      <c r="AE111" s="36"/>
      <c r="AF111" s="37"/>
      <c r="AG111" s="36"/>
      <c r="AH111" s="37"/>
      <c r="AI111" s="20"/>
      <c r="AJ111" s="20"/>
      <c r="AK111" s="425"/>
      <c r="AL111" s="426"/>
      <c r="AM111" s="427"/>
      <c r="AN111" s="13"/>
      <c r="AO111" s="3"/>
      <c r="AP111" s="7"/>
      <c r="AQ111" s="425"/>
      <c r="AR111" s="426"/>
      <c r="AS111" s="427"/>
      <c r="AT111" s="13"/>
      <c r="AU111" s="3"/>
      <c r="AV111" s="7"/>
    </row>
    <row r="112" spans="2:48" ht="5.0999999999999996" customHeight="1" x14ac:dyDescent="0.2">
      <c r="B112" s="442"/>
      <c r="C112" s="401"/>
      <c r="D112" s="443"/>
      <c r="E112" s="32"/>
      <c r="F112" s="20"/>
      <c r="G112" s="36"/>
      <c r="H112" s="37"/>
      <c r="I112" s="20"/>
      <c r="J112" s="20"/>
      <c r="K112" s="36"/>
      <c r="L112" s="37"/>
      <c r="M112" s="20"/>
      <c r="N112" s="20"/>
      <c r="O112" s="36"/>
      <c r="P112" s="37"/>
      <c r="Q112" s="20"/>
      <c r="R112" s="20"/>
      <c r="S112" s="36"/>
      <c r="T112" s="37"/>
      <c r="U112" s="20"/>
      <c r="V112" s="20"/>
      <c r="W112" s="36"/>
      <c r="X112" s="37"/>
      <c r="Y112" s="20"/>
      <c r="Z112" s="20"/>
      <c r="AA112" s="36"/>
      <c r="AB112" s="37"/>
      <c r="AC112" s="36"/>
      <c r="AD112" s="37"/>
      <c r="AE112" s="36"/>
      <c r="AF112" s="37"/>
      <c r="AG112" s="36"/>
      <c r="AH112" s="37"/>
      <c r="AI112" s="20"/>
      <c r="AJ112" s="20"/>
      <c r="AK112" s="436"/>
      <c r="AL112" s="437"/>
      <c r="AM112" s="438"/>
      <c r="AN112" s="433"/>
      <c r="AO112" s="426"/>
      <c r="AP112" s="427"/>
      <c r="AQ112" s="435"/>
      <c r="AR112" s="426"/>
      <c r="AS112" s="427"/>
      <c r="AT112" s="433"/>
      <c r="AU112" s="426"/>
      <c r="AV112" s="427"/>
    </row>
    <row r="113" spans="2:48" ht="5.0999999999999996" customHeight="1" x14ac:dyDescent="0.2">
      <c r="B113" s="442"/>
      <c r="C113" s="401"/>
      <c r="D113" s="443"/>
      <c r="E113" s="32"/>
      <c r="F113" s="20"/>
      <c r="G113" s="36"/>
      <c r="H113" s="37"/>
      <c r="I113" s="20"/>
      <c r="J113" s="20"/>
      <c r="K113" s="36"/>
      <c r="L113" s="37"/>
      <c r="M113" s="20"/>
      <c r="N113" s="20"/>
      <c r="O113" s="36"/>
      <c r="P113" s="37"/>
      <c r="Q113" s="20"/>
      <c r="R113" s="20"/>
      <c r="S113" s="36"/>
      <c r="T113" s="37"/>
      <c r="U113" s="20"/>
      <c r="V113" s="20"/>
      <c r="W113" s="36"/>
      <c r="X113" s="37"/>
      <c r="Y113" s="20"/>
      <c r="Z113" s="20"/>
      <c r="AA113" s="36"/>
      <c r="AB113" s="37"/>
      <c r="AC113" s="36"/>
      <c r="AD113" s="37"/>
      <c r="AE113" s="36"/>
      <c r="AF113" s="37"/>
      <c r="AG113" s="36"/>
      <c r="AH113" s="37"/>
      <c r="AI113" s="20"/>
      <c r="AJ113" s="20"/>
      <c r="AK113" s="425"/>
      <c r="AL113" s="426"/>
      <c r="AM113" s="427"/>
      <c r="AN113" s="425"/>
      <c r="AO113" s="426"/>
      <c r="AP113" s="427"/>
      <c r="AQ113" s="425"/>
      <c r="AR113" s="426"/>
      <c r="AS113" s="427"/>
      <c r="AT113" s="425"/>
      <c r="AU113" s="426"/>
      <c r="AV113" s="427"/>
    </row>
    <row r="114" spans="2:48" ht="5.0999999999999996" customHeight="1" x14ac:dyDescent="0.2">
      <c r="B114" s="442"/>
      <c r="C114" s="401"/>
      <c r="D114" s="443"/>
      <c r="E114" s="32"/>
      <c r="F114" s="20"/>
      <c r="G114" s="36"/>
      <c r="H114" s="37"/>
      <c r="I114" s="20"/>
      <c r="J114" s="20"/>
      <c r="K114" s="36"/>
      <c r="L114" s="37"/>
      <c r="M114" s="20"/>
      <c r="N114" s="20"/>
      <c r="O114" s="36"/>
      <c r="P114" s="37"/>
      <c r="Q114" s="20"/>
      <c r="R114" s="20"/>
      <c r="S114" s="36"/>
      <c r="T114" s="37"/>
      <c r="U114" s="20"/>
      <c r="V114" s="20"/>
      <c r="W114" s="36"/>
      <c r="X114" s="37"/>
      <c r="Y114" s="20"/>
      <c r="Z114" s="20"/>
      <c r="AA114" s="36"/>
      <c r="AB114" s="37"/>
      <c r="AC114" s="36"/>
      <c r="AD114" s="37"/>
      <c r="AE114" s="36"/>
      <c r="AF114" s="37"/>
      <c r="AG114" s="36"/>
      <c r="AH114" s="37"/>
      <c r="AI114" s="20"/>
      <c r="AJ114" s="20"/>
      <c r="AK114" s="425"/>
      <c r="AL114" s="426"/>
      <c r="AM114" s="427"/>
      <c r="AN114" s="13"/>
      <c r="AO114" s="3"/>
      <c r="AP114" s="7"/>
      <c r="AQ114" s="425"/>
      <c r="AR114" s="426"/>
      <c r="AS114" s="427"/>
      <c r="AT114" s="13"/>
      <c r="AU114" s="3"/>
      <c r="AV114" s="7"/>
    </row>
    <row r="115" spans="2:48" ht="5.0999999999999996" customHeight="1" x14ac:dyDescent="0.2">
      <c r="B115" s="444"/>
      <c r="C115" s="445"/>
      <c r="D115" s="446"/>
      <c r="E115" s="38"/>
      <c r="F115" s="39"/>
      <c r="G115" s="40"/>
      <c r="H115" s="41"/>
      <c r="I115" s="39"/>
      <c r="J115" s="39"/>
      <c r="K115" s="40"/>
      <c r="L115" s="41"/>
      <c r="M115" s="39"/>
      <c r="N115" s="39"/>
      <c r="O115" s="40"/>
      <c r="P115" s="41"/>
      <c r="Q115" s="39"/>
      <c r="R115" s="39"/>
      <c r="S115" s="40"/>
      <c r="T115" s="41"/>
      <c r="U115" s="39"/>
      <c r="V115" s="39"/>
      <c r="W115" s="40"/>
      <c r="X115" s="41"/>
      <c r="Y115" s="39"/>
      <c r="Z115" s="39"/>
      <c r="AA115" s="40"/>
      <c r="AB115" s="41"/>
      <c r="AC115" s="40"/>
      <c r="AD115" s="41"/>
      <c r="AE115" s="40"/>
      <c r="AF115" s="41"/>
      <c r="AG115" s="40"/>
      <c r="AH115" s="41"/>
      <c r="AI115" s="39"/>
      <c r="AJ115" s="39"/>
      <c r="AK115" s="422"/>
      <c r="AL115" s="423"/>
      <c r="AM115" s="424"/>
      <c r="AN115" s="14"/>
      <c r="AO115" s="15"/>
      <c r="AP115" s="16"/>
      <c r="AQ115" s="422"/>
      <c r="AR115" s="423"/>
      <c r="AS115" s="424"/>
      <c r="AT115" s="14"/>
      <c r="AU115" s="15"/>
      <c r="AV115" s="16"/>
    </row>
    <row r="116" spans="2:48" ht="5.0999999999999996" customHeight="1" x14ac:dyDescent="0.2">
      <c r="B116" s="439"/>
      <c r="C116" s="440"/>
      <c r="D116" s="441"/>
      <c r="E116" s="32"/>
      <c r="F116" s="20"/>
      <c r="G116" s="36"/>
      <c r="H116" s="37"/>
      <c r="I116" s="35"/>
      <c r="J116" s="20"/>
      <c r="K116" s="33"/>
      <c r="L116" s="37"/>
      <c r="M116" s="35"/>
      <c r="N116" s="20"/>
      <c r="O116" s="33"/>
      <c r="P116" s="37"/>
      <c r="Q116" s="35"/>
      <c r="R116" s="20"/>
      <c r="S116" s="33"/>
      <c r="T116" s="37"/>
      <c r="U116" s="35"/>
      <c r="V116" s="20"/>
      <c r="W116" s="33"/>
      <c r="X116" s="37"/>
      <c r="Y116" s="35"/>
      <c r="Z116" s="20"/>
      <c r="AA116" s="33"/>
      <c r="AB116" s="37"/>
      <c r="AC116" s="33"/>
      <c r="AD116" s="37"/>
      <c r="AE116" s="33"/>
      <c r="AF116" s="37"/>
      <c r="AG116" s="33"/>
      <c r="AH116" s="37"/>
      <c r="AI116" s="35"/>
      <c r="AJ116" s="20"/>
      <c r="AK116" s="419"/>
      <c r="AL116" s="420"/>
      <c r="AM116" s="421"/>
      <c r="AN116" s="8"/>
      <c r="AO116" s="9"/>
      <c r="AP116" s="12"/>
      <c r="AQ116" s="434"/>
      <c r="AR116" s="426"/>
      <c r="AS116" s="427"/>
      <c r="AT116" s="8"/>
      <c r="AU116" s="9"/>
      <c r="AV116" s="12"/>
    </row>
    <row r="117" spans="2:48" ht="5.0999999999999996" customHeight="1" x14ac:dyDescent="0.2">
      <c r="B117" s="442"/>
      <c r="C117" s="401"/>
      <c r="D117" s="443"/>
      <c r="E117" s="32"/>
      <c r="F117" s="20"/>
      <c r="G117" s="36"/>
      <c r="H117" s="37"/>
      <c r="I117" s="20"/>
      <c r="J117" s="20"/>
      <c r="K117" s="36"/>
      <c r="L117" s="37"/>
      <c r="M117" s="20"/>
      <c r="N117" s="20"/>
      <c r="O117" s="36"/>
      <c r="P117" s="37"/>
      <c r="Q117" s="20"/>
      <c r="R117" s="20"/>
      <c r="S117" s="36"/>
      <c r="T117" s="37"/>
      <c r="U117" s="20"/>
      <c r="V117" s="20"/>
      <c r="W117" s="36"/>
      <c r="X117" s="37"/>
      <c r="Y117" s="20"/>
      <c r="Z117" s="20"/>
      <c r="AA117" s="36"/>
      <c r="AB117" s="37"/>
      <c r="AC117" s="36"/>
      <c r="AD117" s="37"/>
      <c r="AE117" s="36"/>
      <c r="AF117" s="37"/>
      <c r="AG117" s="36"/>
      <c r="AH117" s="37"/>
      <c r="AI117" s="20"/>
      <c r="AJ117" s="20"/>
      <c r="AK117" s="425"/>
      <c r="AL117" s="426"/>
      <c r="AM117" s="427"/>
      <c r="AN117" s="13"/>
      <c r="AO117" s="3"/>
      <c r="AP117" s="7"/>
      <c r="AQ117" s="425"/>
      <c r="AR117" s="426"/>
      <c r="AS117" s="427"/>
      <c r="AT117" s="13"/>
      <c r="AU117" s="3"/>
      <c r="AV117" s="7"/>
    </row>
    <row r="118" spans="2:48" ht="5.0999999999999996" customHeight="1" x14ac:dyDescent="0.2">
      <c r="B118" s="442"/>
      <c r="C118" s="401"/>
      <c r="D118" s="443"/>
      <c r="E118" s="32"/>
      <c r="F118" s="20"/>
      <c r="G118" s="36"/>
      <c r="H118" s="37"/>
      <c r="I118" s="20"/>
      <c r="J118" s="20"/>
      <c r="K118" s="36"/>
      <c r="L118" s="37"/>
      <c r="M118" s="20"/>
      <c r="N118" s="20"/>
      <c r="O118" s="36"/>
      <c r="P118" s="37"/>
      <c r="Q118" s="20"/>
      <c r="R118" s="20"/>
      <c r="S118" s="36"/>
      <c r="T118" s="37"/>
      <c r="U118" s="20"/>
      <c r="V118" s="20"/>
      <c r="W118" s="36"/>
      <c r="X118" s="37"/>
      <c r="Y118" s="20"/>
      <c r="Z118" s="20"/>
      <c r="AA118" s="36"/>
      <c r="AB118" s="37"/>
      <c r="AC118" s="36"/>
      <c r="AD118" s="37"/>
      <c r="AE118" s="36"/>
      <c r="AF118" s="37"/>
      <c r="AG118" s="36"/>
      <c r="AH118" s="37"/>
      <c r="AI118" s="20"/>
      <c r="AJ118" s="20"/>
      <c r="AK118" s="436"/>
      <c r="AL118" s="437"/>
      <c r="AM118" s="438"/>
      <c r="AN118" s="433"/>
      <c r="AO118" s="426"/>
      <c r="AP118" s="427"/>
      <c r="AQ118" s="435"/>
      <c r="AR118" s="426"/>
      <c r="AS118" s="427"/>
      <c r="AT118" s="433"/>
      <c r="AU118" s="426"/>
      <c r="AV118" s="427"/>
    </row>
    <row r="119" spans="2:48" ht="5.0999999999999996" customHeight="1" x14ac:dyDescent="0.2">
      <c r="B119" s="442"/>
      <c r="C119" s="401"/>
      <c r="D119" s="443"/>
      <c r="E119" s="32"/>
      <c r="F119" s="20"/>
      <c r="G119" s="36"/>
      <c r="H119" s="37"/>
      <c r="I119" s="20"/>
      <c r="J119" s="20"/>
      <c r="K119" s="36"/>
      <c r="L119" s="37"/>
      <c r="M119" s="20"/>
      <c r="N119" s="20"/>
      <c r="O119" s="36"/>
      <c r="P119" s="37"/>
      <c r="Q119" s="20"/>
      <c r="R119" s="20"/>
      <c r="S119" s="36"/>
      <c r="T119" s="37"/>
      <c r="U119" s="20"/>
      <c r="V119" s="20"/>
      <c r="W119" s="36"/>
      <c r="X119" s="37"/>
      <c r="Y119" s="20"/>
      <c r="Z119" s="20"/>
      <c r="AA119" s="36"/>
      <c r="AB119" s="37"/>
      <c r="AC119" s="36"/>
      <c r="AD119" s="37"/>
      <c r="AE119" s="36"/>
      <c r="AF119" s="37"/>
      <c r="AG119" s="36"/>
      <c r="AH119" s="37"/>
      <c r="AI119" s="20"/>
      <c r="AJ119" s="20"/>
      <c r="AK119" s="425"/>
      <c r="AL119" s="426"/>
      <c r="AM119" s="427"/>
      <c r="AN119" s="425"/>
      <c r="AO119" s="426"/>
      <c r="AP119" s="427"/>
      <c r="AQ119" s="425"/>
      <c r="AR119" s="426"/>
      <c r="AS119" s="427"/>
      <c r="AT119" s="425"/>
      <c r="AU119" s="426"/>
      <c r="AV119" s="427"/>
    </row>
    <row r="120" spans="2:48" ht="5.0999999999999996" customHeight="1" x14ac:dyDescent="0.2">
      <c r="B120" s="442"/>
      <c r="C120" s="401"/>
      <c r="D120" s="443"/>
      <c r="E120" s="32"/>
      <c r="F120" s="20"/>
      <c r="G120" s="36"/>
      <c r="H120" s="37"/>
      <c r="I120" s="20"/>
      <c r="J120" s="20"/>
      <c r="K120" s="36"/>
      <c r="L120" s="37"/>
      <c r="M120" s="20"/>
      <c r="N120" s="20"/>
      <c r="O120" s="36"/>
      <c r="P120" s="37"/>
      <c r="Q120" s="20"/>
      <c r="R120" s="20"/>
      <c r="S120" s="36"/>
      <c r="T120" s="37"/>
      <c r="U120" s="20"/>
      <c r="V120" s="20"/>
      <c r="W120" s="36"/>
      <c r="X120" s="37"/>
      <c r="Y120" s="20"/>
      <c r="Z120" s="20"/>
      <c r="AA120" s="36"/>
      <c r="AB120" s="37"/>
      <c r="AC120" s="36"/>
      <c r="AD120" s="37"/>
      <c r="AE120" s="36"/>
      <c r="AF120" s="37"/>
      <c r="AG120" s="36"/>
      <c r="AH120" s="37"/>
      <c r="AI120" s="20"/>
      <c r="AJ120" s="20"/>
      <c r="AK120" s="425"/>
      <c r="AL120" s="426"/>
      <c r="AM120" s="427"/>
      <c r="AN120" s="13"/>
      <c r="AO120" s="3"/>
      <c r="AP120" s="7"/>
      <c r="AQ120" s="425"/>
      <c r="AR120" s="426"/>
      <c r="AS120" s="427"/>
      <c r="AT120" s="13"/>
      <c r="AU120" s="3"/>
      <c r="AV120" s="7"/>
    </row>
    <row r="121" spans="2:48" ht="5.0999999999999996" customHeight="1" x14ac:dyDescent="0.2">
      <c r="B121" s="444"/>
      <c r="C121" s="445"/>
      <c r="D121" s="446"/>
      <c r="E121" s="38"/>
      <c r="F121" s="39"/>
      <c r="G121" s="40"/>
      <c r="H121" s="41"/>
      <c r="I121" s="39"/>
      <c r="J121" s="39"/>
      <c r="K121" s="40"/>
      <c r="L121" s="41"/>
      <c r="M121" s="39"/>
      <c r="N121" s="39"/>
      <c r="O121" s="40"/>
      <c r="P121" s="41"/>
      <c r="Q121" s="39"/>
      <c r="R121" s="39"/>
      <c r="S121" s="40"/>
      <c r="T121" s="41"/>
      <c r="U121" s="39"/>
      <c r="V121" s="39"/>
      <c r="W121" s="40"/>
      <c r="X121" s="41"/>
      <c r="Y121" s="39"/>
      <c r="Z121" s="39"/>
      <c r="AA121" s="40"/>
      <c r="AB121" s="41"/>
      <c r="AC121" s="40"/>
      <c r="AD121" s="41"/>
      <c r="AE121" s="40"/>
      <c r="AF121" s="41"/>
      <c r="AG121" s="40"/>
      <c r="AH121" s="41"/>
      <c r="AI121" s="39"/>
      <c r="AJ121" s="39"/>
      <c r="AK121" s="422"/>
      <c r="AL121" s="423"/>
      <c r="AM121" s="424"/>
      <c r="AN121" s="14"/>
      <c r="AO121" s="15"/>
      <c r="AP121" s="16"/>
      <c r="AQ121" s="422"/>
      <c r="AR121" s="423"/>
      <c r="AS121" s="424"/>
      <c r="AT121" s="14"/>
      <c r="AU121" s="15"/>
      <c r="AV121" s="16"/>
    </row>
    <row r="122" spans="2:48" ht="5.0999999999999996" customHeight="1" x14ac:dyDescent="0.2">
      <c r="B122" s="419" t="s">
        <v>255</v>
      </c>
      <c r="C122" s="420"/>
      <c r="D122" s="421"/>
      <c r="E122" s="32"/>
      <c r="F122" s="20"/>
      <c r="G122" s="35"/>
      <c r="H122" s="35"/>
      <c r="I122" s="35"/>
      <c r="J122" s="35"/>
      <c r="K122" s="35"/>
      <c r="L122" s="35"/>
      <c r="M122" s="35"/>
      <c r="N122" s="35"/>
      <c r="O122" s="35"/>
      <c r="P122" s="35"/>
      <c r="Q122" s="35"/>
      <c r="R122" s="35"/>
      <c r="S122" s="35"/>
      <c r="T122" s="35"/>
      <c r="U122" s="35"/>
      <c r="V122" s="35"/>
      <c r="W122" s="35"/>
      <c r="X122" s="35"/>
      <c r="Y122" s="35"/>
      <c r="Z122" s="35"/>
      <c r="AA122" s="35"/>
      <c r="AB122" s="35"/>
      <c r="AC122" s="35"/>
      <c r="AD122" s="35"/>
      <c r="AE122" s="35"/>
      <c r="AF122" s="35"/>
      <c r="AG122" s="35"/>
      <c r="AH122" s="35"/>
      <c r="AI122" s="35"/>
      <c r="AJ122" s="20"/>
      <c r="AK122" s="419"/>
      <c r="AL122" s="420"/>
      <c r="AM122" s="420"/>
      <c r="AN122" s="9"/>
      <c r="AO122" s="9"/>
      <c r="AP122" s="9"/>
      <c r="AQ122" s="9"/>
      <c r="AR122" s="9"/>
      <c r="AS122" s="9"/>
      <c r="AT122" s="9"/>
      <c r="AU122" s="9"/>
      <c r="AV122" s="12"/>
    </row>
    <row r="123" spans="2:48" ht="5.0999999999999996" customHeight="1" x14ac:dyDescent="0.2">
      <c r="B123" s="425"/>
      <c r="C123" s="426"/>
      <c r="D123" s="427"/>
      <c r="E123" s="32"/>
      <c r="F123" s="20"/>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425"/>
      <c r="AL123" s="426"/>
      <c r="AM123" s="426"/>
      <c r="AV123" s="26"/>
    </row>
    <row r="124" spans="2:48" ht="5.0999999999999996" customHeight="1" x14ac:dyDescent="0.2">
      <c r="B124" s="425"/>
      <c r="C124" s="426"/>
      <c r="D124" s="427"/>
      <c r="E124" s="32"/>
      <c r="F124" s="20"/>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425"/>
      <c r="AL124" s="426"/>
      <c r="AM124" s="426"/>
      <c r="AV124" s="26"/>
    </row>
    <row r="125" spans="2:48" ht="5.0999999999999996" customHeight="1" x14ac:dyDescent="0.2">
      <c r="B125" s="425"/>
      <c r="C125" s="426"/>
      <c r="D125" s="427"/>
      <c r="E125" s="32"/>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425"/>
      <c r="AL125" s="426"/>
      <c r="AM125" s="426"/>
      <c r="AN125" s="3"/>
      <c r="AO125" s="3"/>
      <c r="AP125" s="3"/>
      <c r="AQ125" s="3"/>
      <c r="AR125" s="3"/>
      <c r="AS125" s="3"/>
      <c r="AT125" s="3"/>
      <c r="AU125" s="3"/>
      <c r="AV125" s="7"/>
    </row>
    <row r="126" spans="2:48" ht="5.0999999999999996" customHeight="1" x14ac:dyDescent="0.2">
      <c r="B126" s="425"/>
      <c r="C126" s="426"/>
      <c r="D126" s="427"/>
      <c r="E126" s="32"/>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425"/>
      <c r="AL126" s="426"/>
      <c r="AM126" s="426"/>
      <c r="AV126" s="26"/>
    </row>
    <row r="127" spans="2:48" ht="5.0999999999999996" customHeight="1" x14ac:dyDescent="0.2">
      <c r="B127" s="422"/>
      <c r="C127" s="423"/>
      <c r="D127" s="424"/>
      <c r="E127" s="38"/>
      <c r="F127" s="39"/>
      <c r="G127" s="39"/>
      <c r="H127" s="39"/>
      <c r="I127" s="39"/>
      <c r="J127" s="39"/>
      <c r="K127" s="39"/>
      <c r="L127" s="39"/>
      <c r="M127" s="39"/>
      <c r="N127" s="39"/>
      <c r="O127" s="39"/>
      <c r="P127" s="39"/>
      <c r="Q127" s="39"/>
      <c r="R127" s="39"/>
      <c r="S127" s="39"/>
      <c r="T127" s="39"/>
      <c r="U127" s="39"/>
      <c r="V127" s="39"/>
      <c r="W127" s="39"/>
      <c r="X127" s="39"/>
      <c r="Y127" s="39"/>
      <c r="Z127" s="39"/>
      <c r="AA127" s="39"/>
      <c r="AB127" s="39"/>
      <c r="AC127" s="39"/>
      <c r="AD127" s="39"/>
      <c r="AE127" s="39"/>
      <c r="AF127" s="39"/>
      <c r="AG127" s="39"/>
      <c r="AH127" s="39"/>
      <c r="AI127" s="39"/>
      <c r="AJ127" s="39"/>
      <c r="AK127" s="422"/>
      <c r="AL127" s="423"/>
      <c r="AM127" s="423"/>
      <c r="AN127" s="27"/>
      <c r="AO127" s="27"/>
      <c r="AP127" s="27"/>
      <c r="AQ127" s="27"/>
      <c r="AR127" s="27"/>
      <c r="AS127" s="27"/>
      <c r="AT127" s="27"/>
      <c r="AU127" s="27"/>
      <c r="AV127" s="28"/>
    </row>
    <row r="128" spans="2:48" ht="5.0999999999999996" customHeight="1" x14ac:dyDescent="0.2">
      <c r="B128" s="419" t="s">
        <v>423</v>
      </c>
      <c r="C128" s="420"/>
      <c r="D128" s="421"/>
      <c r="E128" s="32"/>
      <c r="F128" s="20"/>
      <c r="G128" s="35"/>
      <c r="H128" s="35"/>
      <c r="I128" s="35"/>
      <c r="J128" s="35"/>
      <c r="K128" s="35"/>
      <c r="L128" s="35"/>
      <c r="M128" s="35"/>
      <c r="N128" s="35"/>
      <c r="O128" s="35"/>
      <c r="P128" s="35"/>
      <c r="Q128" s="35"/>
      <c r="R128" s="35"/>
      <c r="S128" s="35"/>
      <c r="T128" s="35"/>
      <c r="U128" s="35"/>
      <c r="V128" s="35"/>
      <c r="W128" s="35"/>
      <c r="X128" s="35"/>
      <c r="Y128" s="35"/>
      <c r="Z128" s="35"/>
      <c r="AA128" s="35"/>
      <c r="AB128" s="35"/>
      <c r="AC128" s="35"/>
      <c r="AD128" s="35"/>
      <c r="AE128" s="35"/>
      <c r="AF128" s="35"/>
      <c r="AG128" s="35"/>
      <c r="AH128" s="35"/>
      <c r="AI128" s="35"/>
      <c r="AJ128" s="20"/>
      <c r="AK128" s="419"/>
      <c r="AL128" s="420"/>
      <c r="AM128" s="420"/>
      <c r="AN128" s="9"/>
      <c r="AO128" s="9"/>
      <c r="AP128" s="9"/>
      <c r="AQ128" s="9"/>
      <c r="AR128" s="9"/>
      <c r="AS128" s="9"/>
      <c r="AT128" s="9"/>
      <c r="AU128" s="9"/>
      <c r="AV128" s="12"/>
    </row>
    <row r="129" spans="1:48" ht="5.0999999999999996" customHeight="1" x14ac:dyDescent="0.2">
      <c r="B129" s="425"/>
      <c r="C129" s="426"/>
      <c r="D129" s="427"/>
      <c r="E129" s="32"/>
      <c r="F129" s="20"/>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425"/>
      <c r="AL129" s="426"/>
      <c r="AM129" s="426"/>
      <c r="AV129" s="26"/>
    </row>
    <row r="130" spans="1:48" ht="5.0999999999999996" customHeight="1" x14ac:dyDescent="0.2">
      <c r="B130" s="425"/>
      <c r="C130" s="426"/>
      <c r="D130" s="427"/>
      <c r="E130" s="32"/>
      <c r="F130" s="20"/>
      <c r="G130" s="20"/>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425"/>
      <c r="AL130" s="426"/>
      <c r="AM130" s="426"/>
      <c r="AV130" s="26"/>
    </row>
    <row r="131" spans="1:48" ht="5.0999999999999996" customHeight="1" x14ac:dyDescent="0.2">
      <c r="B131" s="425"/>
      <c r="C131" s="426"/>
      <c r="D131" s="427"/>
      <c r="E131" s="32"/>
      <c r="F131" s="20"/>
      <c r="G131" s="20"/>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425"/>
      <c r="AL131" s="426"/>
      <c r="AM131" s="426"/>
      <c r="AN131" s="3"/>
      <c r="AO131" s="3"/>
      <c r="AP131" s="3"/>
      <c r="AQ131" s="3"/>
      <c r="AR131" s="3"/>
      <c r="AS131" s="3"/>
      <c r="AT131" s="3"/>
      <c r="AU131" s="3"/>
      <c r="AV131" s="7"/>
    </row>
    <row r="132" spans="1:48" ht="5.0999999999999996" customHeight="1" x14ac:dyDescent="0.2">
      <c r="B132" s="425"/>
      <c r="C132" s="426"/>
      <c r="D132" s="427"/>
      <c r="E132" s="32"/>
      <c r="F132" s="20"/>
      <c r="G132" s="20"/>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425"/>
      <c r="AL132" s="426"/>
      <c r="AM132" s="426"/>
      <c r="AV132" s="26"/>
    </row>
    <row r="133" spans="1:48" ht="5.0999999999999996" customHeight="1" x14ac:dyDescent="0.2">
      <c r="B133" s="422"/>
      <c r="C133" s="423"/>
      <c r="D133" s="424"/>
      <c r="E133" s="38"/>
      <c r="F133" s="39"/>
      <c r="G133" s="39"/>
      <c r="H133" s="39"/>
      <c r="I133" s="39"/>
      <c r="J133" s="39"/>
      <c r="K133" s="39"/>
      <c r="L133" s="39"/>
      <c r="M133" s="39"/>
      <c r="N133" s="39"/>
      <c r="O133" s="39"/>
      <c r="P133" s="39"/>
      <c r="Q133" s="39"/>
      <c r="R133" s="39"/>
      <c r="S133" s="39"/>
      <c r="T133" s="39"/>
      <c r="U133" s="39"/>
      <c r="V133" s="39"/>
      <c r="W133" s="39"/>
      <c r="X133" s="39"/>
      <c r="Y133" s="39"/>
      <c r="Z133" s="39"/>
      <c r="AA133" s="39"/>
      <c r="AB133" s="39"/>
      <c r="AC133" s="39"/>
      <c r="AD133" s="39"/>
      <c r="AE133" s="39"/>
      <c r="AF133" s="39"/>
      <c r="AG133" s="39"/>
      <c r="AH133" s="39"/>
      <c r="AI133" s="39"/>
      <c r="AJ133" s="39"/>
      <c r="AK133" s="422"/>
      <c r="AL133" s="423"/>
      <c r="AM133" s="423"/>
      <c r="AN133" s="27"/>
      <c r="AO133" s="27"/>
      <c r="AP133" s="27"/>
      <c r="AQ133" s="27"/>
      <c r="AR133" s="27"/>
      <c r="AS133" s="27"/>
      <c r="AT133" s="27"/>
      <c r="AU133" s="27"/>
      <c r="AV133" s="28"/>
    </row>
    <row r="134" spans="1:48" s="19" customFormat="1" ht="14.1" customHeight="1" x14ac:dyDescent="0.2">
      <c r="B134" s="19" t="s">
        <v>623</v>
      </c>
    </row>
    <row r="135" spans="1:48" s="19" customFormat="1" ht="14.1" customHeight="1" x14ac:dyDescent="0.2"/>
    <row r="136" spans="1:48" ht="18.75" customHeight="1" x14ac:dyDescent="0.2">
      <c r="A136" s="3" t="s">
        <v>504</v>
      </c>
      <c r="B136" s="19"/>
      <c r="C136" s="19"/>
      <c r="D136" s="19"/>
      <c r="E136" s="19"/>
    </row>
    <row r="137" spans="1:48" s="19" customFormat="1" ht="14.25" customHeight="1" x14ac:dyDescent="0.2">
      <c r="A137" s="3" t="s">
        <v>505</v>
      </c>
      <c r="B137" s="3"/>
      <c r="C137" s="3"/>
      <c r="D137" s="3"/>
      <c r="E137" s="3"/>
      <c r="F137" s="3"/>
      <c r="G137" s="3"/>
      <c r="H137" s="3"/>
      <c r="I137" s="3"/>
      <c r="J137" s="3"/>
      <c r="K137" s="3"/>
      <c r="L137" s="3"/>
      <c r="M137" s="3"/>
      <c r="N137" s="3"/>
      <c r="O137" s="3"/>
      <c r="P137" s="3"/>
      <c r="Q137" s="3"/>
      <c r="R137" s="3"/>
      <c r="S137" s="3"/>
      <c r="T137" s="3"/>
      <c r="U137" s="3"/>
      <c r="V137" s="3"/>
      <c r="W137" s="49"/>
      <c r="X137" s="49"/>
      <c r="Y137" s="49"/>
      <c r="Z137" s="49"/>
      <c r="AA137" s="49"/>
      <c r="AB137" s="18"/>
      <c r="AC137" s="18"/>
      <c r="AD137" s="10"/>
      <c r="AE137" s="10"/>
      <c r="AF137" s="10"/>
      <c r="AG137" s="10"/>
      <c r="AH137" s="10"/>
    </row>
    <row r="138" spans="1:48" x14ac:dyDescent="0.2">
      <c r="A138" s="3"/>
    </row>
    <row r="139" spans="1:48" x14ac:dyDescent="0.2">
      <c r="AH139" s="3"/>
      <c r="AI139" s="3"/>
    </row>
  </sheetData>
  <mergeCells count="191">
    <mergeCell ref="AK125:AM127"/>
    <mergeCell ref="B128:D133"/>
    <mergeCell ref="AK128:AM130"/>
    <mergeCell ref="AK131:AM133"/>
    <mergeCell ref="B122:D127"/>
    <mergeCell ref="B116:D121"/>
    <mergeCell ref="AK116:AM118"/>
    <mergeCell ref="AQ116:AS117"/>
    <mergeCell ref="AN118:AP119"/>
    <mergeCell ref="AQ118:AS121"/>
    <mergeCell ref="AT118:AV119"/>
    <mergeCell ref="AK119:AM121"/>
    <mergeCell ref="B110:D115"/>
    <mergeCell ref="AK122:AM124"/>
    <mergeCell ref="B104:D109"/>
    <mergeCell ref="AK104:AM106"/>
    <mergeCell ref="AQ104:AS105"/>
    <mergeCell ref="AN106:AP107"/>
    <mergeCell ref="AQ106:AS109"/>
    <mergeCell ref="AT106:AV107"/>
    <mergeCell ref="AK107:AM109"/>
    <mergeCell ref="B98:D103"/>
    <mergeCell ref="AT112:AV113"/>
    <mergeCell ref="AK113:AM115"/>
    <mergeCell ref="B92:D97"/>
    <mergeCell ref="AK92:AM94"/>
    <mergeCell ref="AQ92:AS93"/>
    <mergeCell ref="AN94:AP95"/>
    <mergeCell ref="AQ94:AS97"/>
    <mergeCell ref="AB91:AC91"/>
    <mergeCell ref="AD91:AE91"/>
    <mergeCell ref="AT100:AV101"/>
    <mergeCell ref="AK101:AM103"/>
    <mergeCell ref="F91:G91"/>
    <mergeCell ref="H91:I91"/>
    <mergeCell ref="J91:K91"/>
    <mergeCell ref="L91:M91"/>
    <mergeCell ref="N91:O91"/>
    <mergeCell ref="P91:Q91"/>
    <mergeCell ref="R91:S91"/>
    <mergeCell ref="AT94:AV95"/>
    <mergeCell ref="AK95:AM97"/>
    <mergeCell ref="AF91:AG91"/>
    <mergeCell ref="AH91:AI91"/>
    <mergeCell ref="T91:U91"/>
    <mergeCell ref="V91:W91"/>
    <mergeCell ref="X91:Y91"/>
    <mergeCell ref="Z91:AA91"/>
    <mergeCell ref="AK110:AM112"/>
    <mergeCell ref="AQ110:AS111"/>
    <mergeCell ref="AN112:AP113"/>
    <mergeCell ref="AQ112:AS115"/>
    <mergeCell ref="AK98:AM100"/>
    <mergeCell ref="AQ98:AS99"/>
    <mergeCell ref="AN100:AP101"/>
    <mergeCell ref="AQ100:AS103"/>
    <mergeCell ref="AD90:AE90"/>
    <mergeCell ref="AF90:AG90"/>
    <mergeCell ref="AH90:AI90"/>
    <mergeCell ref="B77:D82"/>
    <mergeCell ref="B41:D46"/>
    <mergeCell ref="AK41:AM43"/>
    <mergeCell ref="AK44:AM46"/>
    <mergeCell ref="AK68:AM70"/>
    <mergeCell ref="AK80:AM82"/>
    <mergeCell ref="B71:D76"/>
    <mergeCell ref="R90:S90"/>
    <mergeCell ref="T90:U90"/>
    <mergeCell ref="V90:W90"/>
    <mergeCell ref="X90:Y90"/>
    <mergeCell ref="Z90:AA90"/>
    <mergeCell ref="AB90:AC90"/>
    <mergeCell ref="B83:D88"/>
    <mergeCell ref="AK47:AM49"/>
    <mergeCell ref="AK50:AM52"/>
    <mergeCell ref="F90:G90"/>
    <mergeCell ref="H90:I90"/>
    <mergeCell ref="J90:K90"/>
    <mergeCell ref="L90:M90"/>
    <mergeCell ref="N90:O90"/>
    <mergeCell ref="P90:Q90"/>
    <mergeCell ref="AT7:AV8"/>
    <mergeCell ref="AK77:AM79"/>
    <mergeCell ref="AQ25:AS28"/>
    <mergeCell ref="AQ29:AS30"/>
    <mergeCell ref="AQ31:AS34"/>
    <mergeCell ref="AQ17:AS18"/>
    <mergeCell ref="AQ37:AS40"/>
    <mergeCell ref="AQ47:AS48"/>
    <mergeCell ref="AN37:AP38"/>
    <mergeCell ref="AN7:AP8"/>
    <mergeCell ref="AK8:AM10"/>
    <mergeCell ref="AK11:AM13"/>
    <mergeCell ref="AQ23:AS24"/>
    <mergeCell ref="AK35:AM37"/>
    <mergeCell ref="AK17:AM19"/>
    <mergeCell ref="AK20:AM22"/>
    <mergeCell ref="AK14:AM16"/>
    <mergeCell ref="AN31:AP32"/>
    <mergeCell ref="AQ19:AS22"/>
    <mergeCell ref="AQ7:AS10"/>
    <mergeCell ref="AK29:AM31"/>
    <mergeCell ref="AK32:AM34"/>
    <mergeCell ref="AQ11:AS12"/>
    <mergeCell ref="AH3:AI3"/>
    <mergeCell ref="AF3:AG3"/>
    <mergeCell ref="R3:S3"/>
    <mergeCell ref="T3:U3"/>
    <mergeCell ref="V3:W3"/>
    <mergeCell ref="X3:Y3"/>
    <mergeCell ref="AB3:AC3"/>
    <mergeCell ref="Z3:AA3"/>
    <mergeCell ref="AD3:AE3"/>
    <mergeCell ref="P3:Q3"/>
    <mergeCell ref="N3:O3"/>
    <mergeCell ref="B5:D10"/>
    <mergeCell ref="F3:G3"/>
    <mergeCell ref="H3:I3"/>
    <mergeCell ref="J3:K3"/>
    <mergeCell ref="L3:M3"/>
    <mergeCell ref="F4:G4"/>
    <mergeCell ref="H4:I4"/>
    <mergeCell ref="J4:K4"/>
    <mergeCell ref="L4:M4"/>
    <mergeCell ref="N4:O4"/>
    <mergeCell ref="P4:Q4"/>
    <mergeCell ref="R4:S4"/>
    <mergeCell ref="T4:U4"/>
    <mergeCell ref="X4:Y4"/>
    <mergeCell ref="Z4:AA4"/>
    <mergeCell ref="AB4:AC4"/>
    <mergeCell ref="AF4:AG4"/>
    <mergeCell ref="V4:W4"/>
    <mergeCell ref="AQ5:AS6"/>
    <mergeCell ref="AK5:AM7"/>
    <mergeCell ref="AD4:AE4"/>
    <mergeCell ref="AH4:AI4"/>
    <mergeCell ref="AK38:AM40"/>
    <mergeCell ref="AK23:AM25"/>
    <mergeCell ref="AK26:AM28"/>
    <mergeCell ref="AN13:AP14"/>
    <mergeCell ref="AN19:AP20"/>
    <mergeCell ref="AN25:AP26"/>
    <mergeCell ref="AT19:AV20"/>
    <mergeCell ref="AT25:AV26"/>
    <mergeCell ref="AT31:AV32"/>
    <mergeCell ref="AQ13:AS16"/>
    <mergeCell ref="AT49:AV50"/>
    <mergeCell ref="AT55:AV56"/>
    <mergeCell ref="AQ73:AS76"/>
    <mergeCell ref="AK86:AM88"/>
    <mergeCell ref="AK71:AM73"/>
    <mergeCell ref="AK74:AM76"/>
    <mergeCell ref="AK83:AM85"/>
    <mergeCell ref="AN73:AP74"/>
    <mergeCell ref="AQ53:AS54"/>
    <mergeCell ref="AN55:AP56"/>
    <mergeCell ref="B11:D16"/>
    <mergeCell ref="B17:D22"/>
    <mergeCell ref="B23:D28"/>
    <mergeCell ref="B29:D34"/>
    <mergeCell ref="B35:D40"/>
    <mergeCell ref="B53:D58"/>
    <mergeCell ref="B47:D52"/>
    <mergeCell ref="AT67:AV68"/>
    <mergeCell ref="AT73:AV74"/>
    <mergeCell ref="B59:D64"/>
    <mergeCell ref="B65:D70"/>
    <mergeCell ref="AK59:AM61"/>
    <mergeCell ref="AK62:AM64"/>
    <mergeCell ref="AQ59:AS60"/>
    <mergeCell ref="AQ61:AS64"/>
    <mergeCell ref="AN67:AP68"/>
    <mergeCell ref="AQ71:AS72"/>
    <mergeCell ref="AQ43:AS46"/>
    <mergeCell ref="AT37:AV38"/>
    <mergeCell ref="AT43:AV44"/>
    <mergeCell ref="AQ35:AS36"/>
    <mergeCell ref="AQ41:AS42"/>
    <mergeCell ref="AT61:AV62"/>
    <mergeCell ref="AT13:AV14"/>
    <mergeCell ref="AN43:AP44"/>
    <mergeCell ref="AQ65:AS66"/>
    <mergeCell ref="AQ67:AS70"/>
    <mergeCell ref="AK65:AM67"/>
    <mergeCell ref="AK56:AM58"/>
    <mergeCell ref="AK53:AM55"/>
    <mergeCell ref="AN49:AP50"/>
    <mergeCell ref="AN61:AP62"/>
    <mergeCell ref="AQ55:AS58"/>
    <mergeCell ref="AQ49:AS52"/>
  </mergeCells>
  <phoneticPr fontId="2"/>
  <dataValidations count="1">
    <dataValidation imeMode="hiragana" allowBlank="1" showInputMessage="1" showErrorMessage="1" sqref="E128:AJ133 E83:AJ89 B92:D121 B5:D76" xr:uid="{00000000-0002-0000-0400-000000000000}"/>
  </dataValidations>
  <printOptions horizontalCentered="1"/>
  <pageMargins left="0.39370078740157483" right="0.39370078740157483" top="0.59055118110236227" bottom="0.59055118110236227" header="0.51181102362204722" footer="0.51181102362204722"/>
  <pageSetup paperSize="9" firstPageNumber="8" fitToWidth="8" fitToHeight="0" orientation="portrait" blackAndWhite="1" useFirstPageNumber="1" r:id="rId1"/>
  <headerFooter alignWithMargins="0">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CL139"/>
  <sheetViews>
    <sheetView view="pageBreakPreview" zoomScale="110" zoomScaleNormal="110" zoomScaleSheetLayoutView="110" workbookViewId="0">
      <selection activeCell="AE142" sqref="AE142"/>
    </sheetView>
  </sheetViews>
  <sheetFormatPr defaultColWidth="0" defaultRowHeight="12" x14ac:dyDescent="0.2"/>
  <cols>
    <col min="1" max="4" width="2.6640625" style="10" customWidth="1"/>
    <col min="5" max="36" width="1.6640625" style="10" customWidth="1"/>
    <col min="37" max="49" width="2.6640625" style="10" customWidth="1"/>
    <col min="50" max="90" width="2.6640625" style="10" hidden="1" customWidth="1"/>
    <col min="91" max="16384" width="0" style="10" hidden="1"/>
  </cols>
  <sheetData>
    <row r="1" spans="1:48" ht="15" customHeight="1" x14ac:dyDescent="0.2">
      <c r="A1" s="1" t="s">
        <v>628</v>
      </c>
      <c r="B1" s="2"/>
      <c r="C1" s="2"/>
      <c r="AR1" s="132" t="s">
        <v>363</v>
      </c>
    </row>
    <row r="2" spans="1:48" ht="13.5" customHeight="1" x14ac:dyDescent="0.2">
      <c r="A2" s="2"/>
      <c r="B2" s="2" t="s">
        <v>75</v>
      </c>
      <c r="C2" s="2"/>
      <c r="AV2" s="11" t="s">
        <v>687</v>
      </c>
    </row>
    <row r="3" spans="1:48" s="3" customFormat="1" ht="15" customHeight="1" x14ac:dyDescent="0.2">
      <c r="B3" s="84" t="s">
        <v>383</v>
      </c>
      <c r="C3" s="85"/>
      <c r="D3" s="86"/>
      <c r="E3" s="83"/>
      <c r="F3" s="449">
        <v>6</v>
      </c>
      <c r="G3" s="449"/>
      <c r="H3" s="449">
        <v>7</v>
      </c>
      <c r="I3" s="449"/>
      <c r="J3" s="449">
        <v>8</v>
      </c>
      <c r="K3" s="449"/>
      <c r="L3" s="449">
        <v>9</v>
      </c>
      <c r="M3" s="449"/>
      <c r="N3" s="449">
        <v>10</v>
      </c>
      <c r="O3" s="449"/>
      <c r="P3" s="449">
        <v>11</v>
      </c>
      <c r="Q3" s="449"/>
      <c r="R3" s="449">
        <v>12</v>
      </c>
      <c r="S3" s="449"/>
      <c r="T3" s="449">
        <v>13</v>
      </c>
      <c r="U3" s="449"/>
      <c r="V3" s="449">
        <v>14</v>
      </c>
      <c r="W3" s="449"/>
      <c r="X3" s="449">
        <v>15</v>
      </c>
      <c r="Y3" s="449"/>
      <c r="Z3" s="449">
        <v>16</v>
      </c>
      <c r="AA3" s="449"/>
      <c r="AB3" s="449">
        <v>17</v>
      </c>
      <c r="AC3" s="449"/>
      <c r="AD3" s="449">
        <v>18</v>
      </c>
      <c r="AE3" s="449"/>
      <c r="AF3" s="449">
        <v>19</v>
      </c>
      <c r="AG3" s="449"/>
      <c r="AH3" s="449">
        <v>20</v>
      </c>
      <c r="AI3" s="449"/>
      <c r="AJ3" s="90"/>
      <c r="AK3" s="79" t="s">
        <v>368</v>
      </c>
      <c r="AL3" s="80"/>
      <c r="AM3" s="81"/>
      <c r="AN3" s="79" t="s">
        <v>348</v>
      </c>
      <c r="AO3" s="80"/>
      <c r="AP3" s="80"/>
      <c r="AQ3" s="80"/>
      <c r="AR3" s="80"/>
      <c r="AS3" s="80"/>
      <c r="AT3" s="80"/>
      <c r="AU3" s="80"/>
      <c r="AV3" s="81"/>
    </row>
    <row r="4" spans="1:48" s="3" customFormat="1" ht="15" customHeight="1" x14ac:dyDescent="0.2">
      <c r="B4" s="89" t="s">
        <v>388</v>
      </c>
      <c r="C4" s="87"/>
      <c r="D4" s="88"/>
      <c r="E4" s="91"/>
      <c r="F4" s="447" t="s">
        <v>382</v>
      </c>
      <c r="G4" s="447"/>
      <c r="H4" s="447" t="s">
        <v>382</v>
      </c>
      <c r="I4" s="447"/>
      <c r="J4" s="447" t="s">
        <v>382</v>
      </c>
      <c r="K4" s="447"/>
      <c r="L4" s="447" t="s">
        <v>382</v>
      </c>
      <c r="M4" s="447"/>
      <c r="N4" s="447" t="s">
        <v>382</v>
      </c>
      <c r="O4" s="447"/>
      <c r="P4" s="447" t="s">
        <v>382</v>
      </c>
      <c r="Q4" s="447"/>
      <c r="R4" s="447" t="s">
        <v>382</v>
      </c>
      <c r="S4" s="447"/>
      <c r="T4" s="447" t="s">
        <v>382</v>
      </c>
      <c r="U4" s="447"/>
      <c r="V4" s="447" t="s">
        <v>382</v>
      </c>
      <c r="W4" s="447"/>
      <c r="X4" s="447" t="s">
        <v>382</v>
      </c>
      <c r="Y4" s="447"/>
      <c r="Z4" s="447" t="s">
        <v>382</v>
      </c>
      <c r="AA4" s="447"/>
      <c r="AB4" s="447" t="s">
        <v>382</v>
      </c>
      <c r="AC4" s="447"/>
      <c r="AD4" s="447" t="s">
        <v>382</v>
      </c>
      <c r="AE4" s="447"/>
      <c r="AF4" s="447" t="s">
        <v>382</v>
      </c>
      <c r="AG4" s="447"/>
      <c r="AH4" s="447" t="s">
        <v>382</v>
      </c>
      <c r="AI4" s="447"/>
      <c r="AJ4" s="92"/>
      <c r="AK4" s="79" t="s">
        <v>370</v>
      </c>
      <c r="AL4" s="80"/>
      <c r="AM4" s="81"/>
      <c r="AN4" s="79" t="s">
        <v>346</v>
      </c>
      <c r="AO4" s="80"/>
      <c r="AP4" s="81"/>
      <c r="AQ4" s="79" t="s">
        <v>347</v>
      </c>
      <c r="AR4" s="80"/>
      <c r="AS4" s="81"/>
      <c r="AT4" s="79" t="s">
        <v>26</v>
      </c>
      <c r="AU4" s="80"/>
      <c r="AV4" s="81"/>
    </row>
    <row r="5" spans="1:48" s="3" customFormat="1" ht="5.0999999999999996" customHeight="1" x14ac:dyDescent="0.2">
      <c r="B5" s="439" t="s">
        <v>688</v>
      </c>
      <c r="C5" s="440"/>
      <c r="D5" s="441"/>
      <c r="E5" s="32"/>
      <c r="F5" s="20"/>
      <c r="G5" s="33"/>
      <c r="H5" s="34"/>
      <c r="I5" s="35"/>
      <c r="J5" s="20"/>
      <c r="K5" s="33"/>
      <c r="L5" s="34"/>
      <c r="M5" s="35"/>
      <c r="N5" s="20"/>
      <c r="O5" s="33"/>
      <c r="P5" s="34"/>
      <c r="Q5" s="35"/>
      <c r="R5" s="20"/>
      <c r="S5" s="33"/>
      <c r="T5" s="21"/>
      <c r="U5" s="35"/>
      <c r="V5" s="20"/>
      <c r="W5" s="33"/>
      <c r="X5" s="34"/>
      <c r="Y5" s="35"/>
      <c r="Z5" s="20"/>
      <c r="AA5" s="33"/>
      <c r="AB5" s="34"/>
      <c r="AC5" s="33"/>
      <c r="AD5" s="34"/>
      <c r="AE5" s="33"/>
      <c r="AF5" s="34"/>
      <c r="AG5" s="33"/>
      <c r="AH5" s="34"/>
      <c r="AI5" s="35"/>
      <c r="AJ5" s="20"/>
      <c r="AK5" s="448">
        <v>0.35416666666666669</v>
      </c>
      <c r="AL5" s="420"/>
      <c r="AM5" s="421"/>
      <c r="AN5" s="8"/>
      <c r="AO5" s="9"/>
      <c r="AP5" s="12"/>
      <c r="AQ5" s="434" t="s">
        <v>689</v>
      </c>
      <c r="AR5" s="426"/>
      <c r="AS5" s="427"/>
      <c r="AT5" s="8"/>
      <c r="AU5" s="9"/>
      <c r="AV5" s="12"/>
    </row>
    <row r="6" spans="1:48" ht="5.0999999999999996" customHeight="1" thickBot="1" x14ac:dyDescent="0.25">
      <c r="B6" s="442"/>
      <c r="C6" s="401"/>
      <c r="D6" s="443"/>
      <c r="E6" s="32"/>
      <c r="F6" s="20"/>
      <c r="G6" s="36"/>
      <c r="H6" s="37"/>
      <c r="I6" s="20"/>
      <c r="J6" s="20"/>
      <c r="K6" s="36"/>
      <c r="L6" s="37"/>
      <c r="M6" s="20"/>
      <c r="N6" s="20"/>
      <c r="O6" s="36"/>
      <c r="P6" s="37"/>
      <c r="Q6" s="20"/>
      <c r="R6" s="20"/>
      <c r="S6" s="36"/>
      <c r="T6" s="37"/>
      <c r="U6" s="20"/>
      <c r="V6" s="20"/>
      <c r="W6" s="36"/>
      <c r="X6" s="37"/>
      <c r="Y6" s="20"/>
      <c r="Z6" s="20"/>
      <c r="AA6" s="36"/>
      <c r="AB6" s="37"/>
      <c r="AC6" s="36"/>
      <c r="AD6" s="37"/>
      <c r="AE6" s="36"/>
      <c r="AF6" s="37"/>
      <c r="AG6" s="36"/>
      <c r="AH6" s="37"/>
      <c r="AI6" s="20"/>
      <c r="AJ6" s="20"/>
      <c r="AK6" s="425"/>
      <c r="AL6" s="426"/>
      <c r="AM6" s="427"/>
      <c r="AN6" s="13"/>
      <c r="AO6" s="3"/>
      <c r="AP6" s="7"/>
      <c r="AQ6" s="425"/>
      <c r="AR6" s="426"/>
      <c r="AS6" s="427"/>
      <c r="AT6" s="13"/>
      <c r="AU6" s="3"/>
      <c r="AV6" s="7"/>
    </row>
    <row r="7" spans="1:48" ht="5.0999999999999996" customHeight="1" x14ac:dyDescent="0.2">
      <c r="B7" s="442"/>
      <c r="C7" s="401"/>
      <c r="D7" s="443"/>
      <c r="E7" s="32"/>
      <c r="F7" s="20"/>
      <c r="G7" s="24"/>
      <c r="H7" s="25"/>
      <c r="I7" s="24"/>
      <c r="J7" s="25"/>
      <c r="K7" s="24"/>
      <c r="L7" s="133"/>
      <c r="M7" s="134"/>
      <c r="N7" s="135"/>
      <c r="O7" s="134"/>
      <c r="P7" s="135"/>
      <c r="Q7" s="134"/>
      <c r="R7" s="135"/>
      <c r="S7" s="134"/>
      <c r="T7" s="135"/>
      <c r="U7" s="134"/>
      <c r="V7" s="135"/>
      <c r="W7" s="134"/>
      <c r="X7" s="135"/>
      <c r="Y7" s="134"/>
      <c r="Z7" s="135"/>
      <c r="AA7" s="136"/>
      <c r="AB7" s="137"/>
      <c r="AC7" s="138"/>
      <c r="AD7" s="37"/>
      <c r="AE7" s="36"/>
      <c r="AF7" s="37"/>
      <c r="AG7" s="36"/>
      <c r="AH7" s="37"/>
      <c r="AI7" s="20"/>
      <c r="AJ7" s="20"/>
      <c r="AK7" s="425"/>
      <c r="AL7" s="426"/>
      <c r="AM7" s="427"/>
      <c r="AN7" s="433" t="s">
        <v>690</v>
      </c>
      <c r="AO7" s="426"/>
      <c r="AP7" s="427"/>
      <c r="AQ7" s="435" t="s">
        <v>691</v>
      </c>
      <c r="AR7" s="426"/>
      <c r="AS7" s="427"/>
      <c r="AT7" s="433" t="s">
        <v>692</v>
      </c>
      <c r="AU7" s="426"/>
      <c r="AV7" s="427"/>
    </row>
    <row r="8" spans="1:48" ht="5.0999999999999996" customHeight="1" thickBot="1" x14ac:dyDescent="0.25">
      <c r="B8" s="442"/>
      <c r="C8" s="401"/>
      <c r="D8" s="443"/>
      <c r="E8" s="32"/>
      <c r="F8" s="20"/>
      <c r="G8" s="24"/>
      <c r="H8" s="25"/>
      <c r="I8" s="24"/>
      <c r="J8" s="25"/>
      <c r="K8" s="24"/>
      <c r="L8" s="139"/>
      <c r="M8" s="140"/>
      <c r="N8" s="141"/>
      <c r="O8" s="140"/>
      <c r="P8" s="141"/>
      <c r="Q8" s="140"/>
      <c r="R8" s="141"/>
      <c r="S8" s="140"/>
      <c r="T8" s="141"/>
      <c r="U8" s="140"/>
      <c r="V8" s="141"/>
      <c r="W8" s="140"/>
      <c r="X8" s="141"/>
      <c r="Y8" s="140"/>
      <c r="Z8" s="141"/>
      <c r="AA8" s="142"/>
      <c r="AB8" s="143"/>
      <c r="AC8" s="144"/>
      <c r="AD8" s="37"/>
      <c r="AE8" s="36"/>
      <c r="AF8" s="37"/>
      <c r="AG8" s="36"/>
      <c r="AH8" s="37"/>
      <c r="AI8" s="20"/>
      <c r="AJ8" s="20"/>
      <c r="AK8" s="450">
        <v>0.71875</v>
      </c>
      <c r="AL8" s="451"/>
      <c r="AM8" s="452"/>
      <c r="AN8" s="425"/>
      <c r="AO8" s="426"/>
      <c r="AP8" s="427"/>
      <c r="AQ8" s="425"/>
      <c r="AR8" s="426"/>
      <c r="AS8" s="427"/>
      <c r="AT8" s="425"/>
      <c r="AU8" s="426"/>
      <c r="AV8" s="427"/>
    </row>
    <row r="9" spans="1:48" ht="5.0999999999999996" customHeight="1" x14ac:dyDescent="0.2">
      <c r="B9" s="442"/>
      <c r="C9" s="401"/>
      <c r="D9" s="443"/>
      <c r="E9" s="32"/>
      <c r="F9" s="20"/>
      <c r="G9" s="36"/>
      <c r="H9" s="37"/>
      <c r="I9" s="20"/>
      <c r="J9" s="20"/>
      <c r="K9" s="36"/>
      <c r="L9" s="37"/>
      <c r="M9" s="20"/>
      <c r="N9" s="20"/>
      <c r="O9" s="36"/>
      <c r="P9" s="37"/>
      <c r="Q9" s="20"/>
      <c r="R9" s="20"/>
      <c r="S9" s="36"/>
      <c r="T9" s="37"/>
      <c r="U9" s="20"/>
      <c r="V9" s="20"/>
      <c r="W9" s="36"/>
      <c r="X9" s="37"/>
      <c r="Y9" s="20"/>
      <c r="Z9" s="20"/>
      <c r="AA9" s="36"/>
      <c r="AB9" s="37"/>
      <c r="AC9" s="36"/>
      <c r="AD9" s="37"/>
      <c r="AE9" s="36"/>
      <c r="AF9" s="37"/>
      <c r="AG9" s="36"/>
      <c r="AH9" s="37"/>
      <c r="AI9" s="20"/>
      <c r="AJ9" s="20"/>
      <c r="AK9" s="425"/>
      <c r="AL9" s="426"/>
      <c r="AM9" s="427"/>
      <c r="AN9" s="13"/>
      <c r="AO9" s="3"/>
      <c r="AP9" s="7"/>
      <c r="AQ9" s="425"/>
      <c r="AR9" s="426"/>
      <c r="AS9" s="427"/>
      <c r="AT9" s="13"/>
      <c r="AU9" s="3"/>
      <c r="AV9" s="7"/>
    </row>
    <row r="10" spans="1:48" ht="5.0999999999999996" customHeight="1" x14ac:dyDescent="0.2">
      <c r="B10" s="444"/>
      <c r="C10" s="445"/>
      <c r="D10" s="446"/>
      <c r="E10" s="38"/>
      <c r="F10" s="39"/>
      <c r="G10" s="40"/>
      <c r="H10" s="41"/>
      <c r="I10" s="39"/>
      <c r="J10" s="39"/>
      <c r="K10" s="40"/>
      <c r="L10" s="41"/>
      <c r="M10" s="39"/>
      <c r="N10" s="39"/>
      <c r="O10" s="40"/>
      <c r="P10" s="41"/>
      <c r="Q10" s="39"/>
      <c r="R10" s="39"/>
      <c r="S10" s="40"/>
      <c r="T10" s="41"/>
      <c r="U10" s="39"/>
      <c r="V10" s="39"/>
      <c r="W10" s="40"/>
      <c r="X10" s="41"/>
      <c r="Y10" s="39"/>
      <c r="Z10" s="39"/>
      <c r="AA10" s="40"/>
      <c r="AB10" s="41"/>
      <c r="AC10" s="40"/>
      <c r="AD10" s="41"/>
      <c r="AE10" s="40"/>
      <c r="AF10" s="41"/>
      <c r="AG10" s="40"/>
      <c r="AH10" s="41"/>
      <c r="AI10" s="39"/>
      <c r="AJ10" s="39"/>
      <c r="AK10" s="422"/>
      <c r="AL10" s="423"/>
      <c r="AM10" s="424"/>
      <c r="AN10" s="14"/>
      <c r="AO10" s="15"/>
      <c r="AP10" s="16"/>
      <c r="AQ10" s="422"/>
      <c r="AR10" s="423"/>
      <c r="AS10" s="424"/>
      <c r="AT10" s="14"/>
      <c r="AU10" s="15"/>
      <c r="AV10" s="16"/>
    </row>
    <row r="11" spans="1:48" ht="5.0999999999999996" customHeight="1" x14ac:dyDescent="0.2">
      <c r="B11" s="439" t="s">
        <v>693</v>
      </c>
      <c r="C11" s="440"/>
      <c r="D11" s="441"/>
      <c r="E11" s="32"/>
      <c r="F11" s="20"/>
      <c r="G11" s="36"/>
      <c r="H11" s="37"/>
      <c r="I11" s="35"/>
      <c r="J11" s="20"/>
      <c r="K11" s="33"/>
      <c r="L11" s="37"/>
      <c r="M11" s="35"/>
      <c r="N11" s="20"/>
      <c r="O11" s="33"/>
      <c r="P11" s="37"/>
      <c r="Q11" s="35"/>
      <c r="R11" s="20"/>
      <c r="S11" s="33"/>
      <c r="T11" s="37"/>
      <c r="U11" s="35"/>
      <c r="V11" s="20"/>
      <c r="W11" s="33"/>
      <c r="X11" s="37"/>
      <c r="Y11" s="35"/>
      <c r="Z11" s="20"/>
      <c r="AA11" s="33"/>
      <c r="AB11" s="37"/>
      <c r="AC11" s="33"/>
      <c r="AD11" s="37"/>
      <c r="AE11" s="33"/>
      <c r="AF11" s="37"/>
      <c r="AG11" s="33"/>
      <c r="AH11" s="37"/>
      <c r="AI11" s="35"/>
      <c r="AJ11" s="20"/>
      <c r="AK11" s="448">
        <v>0.41666666666666669</v>
      </c>
      <c r="AL11" s="420"/>
      <c r="AM11" s="421"/>
      <c r="AN11" s="8"/>
      <c r="AO11" s="9"/>
      <c r="AP11" s="12"/>
      <c r="AQ11" s="434" t="s">
        <v>694</v>
      </c>
      <c r="AR11" s="426"/>
      <c r="AS11" s="427"/>
      <c r="AT11" s="8"/>
      <c r="AU11" s="9"/>
      <c r="AV11" s="12"/>
    </row>
    <row r="12" spans="1:48" ht="5.0999999999999996" customHeight="1" thickBot="1" x14ac:dyDescent="0.25">
      <c r="B12" s="442"/>
      <c r="C12" s="401"/>
      <c r="D12" s="443"/>
      <c r="E12" s="32"/>
      <c r="F12" s="20"/>
      <c r="G12" s="36"/>
      <c r="H12" s="37"/>
      <c r="I12" s="20"/>
      <c r="J12" s="20"/>
      <c r="K12" s="36"/>
      <c r="L12" s="37"/>
      <c r="M12" s="20"/>
      <c r="N12" s="20"/>
      <c r="O12" s="36"/>
      <c r="P12" s="37"/>
      <c r="Q12" s="20"/>
      <c r="R12" s="20"/>
      <c r="S12" s="36"/>
      <c r="T12" s="37"/>
      <c r="U12" s="20"/>
      <c r="V12" s="20"/>
      <c r="W12" s="36"/>
      <c r="X12" s="37"/>
      <c r="Y12" s="20"/>
      <c r="Z12" s="20"/>
      <c r="AA12" s="36"/>
      <c r="AB12" s="37"/>
      <c r="AC12" s="36"/>
      <c r="AD12" s="37"/>
      <c r="AE12" s="36"/>
      <c r="AF12" s="37"/>
      <c r="AG12" s="36"/>
      <c r="AH12" s="37"/>
      <c r="AI12" s="20"/>
      <c r="AJ12" s="20"/>
      <c r="AK12" s="425"/>
      <c r="AL12" s="426"/>
      <c r="AM12" s="427"/>
      <c r="AN12" s="13"/>
      <c r="AO12" s="3"/>
      <c r="AP12" s="7"/>
      <c r="AQ12" s="425"/>
      <c r="AR12" s="426"/>
      <c r="AS12" s="427"/>
      <c r="AT12" s="13"/>
      <c r="AU12" s="3"/>
      <c r="AV12" s="7"/>
    </row>
    <row r="13" spans="1:48" ht="5.0999999999999996" customHeight="1" x14ac:dyDescent="0.2">
      <c r="B13" s="442"/>
      <c r="C13" s="401"/>
      <c r="D13" s="443"/>
      <c r="E13" s="32"/>
      <c r="F13" s="20"/>
      <c r="G13" s="36"/>
      <c r="H13" s="37"/>
      <c r="I13" s="20"/>
      <c r="J13" s="20"/>
      <c r="K13" s="36"/>
      <c r="L13" s="37"/>
      <c r="M13" s="20"/>
      <c r="N13" s="20"/>
      <c r="O13" s="145"/>
      <c r="P13" s="146"/>
      <c r="Q13" s="137"/>
      <c r="R13" s="137"/>
      <c r="S13" s="136"/>
      <c r="T13" s="146"/>
      <c r="U13" s="137"/>
      <c r="V13" s="137"/>
      <c r="W13" s="136"/>
      <c r="X13" s="146"/>
      <c r="Y13" s="137"/>
      <c r="Z13" s="137"/>
      <c r="AA13" s="136"/>
      <c r="AB13" s="146"/>
      <c r="AC13" s="136"/>
      <c r="AD13" s="146"/>
      <c r="AE13" s="136"/>
      <c r="AF13" s="147"/>
      <c r="AG13" s="20"/>
      <c r="AH13" s="37"/>
      <c r="AI13" s="20"/>
      <c r="AJ13" s="20"/>
      <c r="AK13" s="436"/>
      <c r="AL13" s="437"/>
      <c r="AM13" s="438"/>
      <c r="AN13" s="433" t="s">
        <v>690</v>
      </c>
      <c r="AO13" s="426"/>
      <c r="AP13" s="427"/>
      <c r="AQ13" s="435" t="s">
        <v>691</v>
      </c>
      <c r="AR13" s="426"/>
      <c r="AS13" s="427"/>
      <c r="AT13" s="433" t="s">
        <v>692</v>
      </c>
      <c r="AU13" s="426"/>
      <c r="AV13" s="427"/>
    </row>
    <row r="14" spans="1:48" ht="5.0999999999999996" customHeight="1" thickBot="1" x14ac:dyDescent="0.25">
      <c r="B14" s="442"/>
      <c r="C14" s="401"/>
      <c r="D14" s="443"/>
      <c r="E14" s="32"/>
      <c r="F14" s="20"/>
      <c r="G14" s="36"/>
      <c r="H14" s="37"/>
      <c r="I14" s="20"/>
      <c r="J14" s="20"/>
      <c r="K14" s="36"/>
      <c r="L14" s="37"/>
      <c r="M14" s="20"/>
      <c r="N14" s="20"/>
      <c r="O14" s="148"/>
      <c r="P14" s="149"/>
      <c r="Q14" s="143"/>
      <c r="R14" s="143"/>
      <c r="S14" s="142"/>
      <c r="T14" s="149"/>
      <c r="U14" s="143"/>
      <c r="V14" s="143"/>
      <c r="W14" s="142"/>
      <c r="X14" s="149"/>
      <c r="Y14" s="143"/>
      <c r="Z14" s="143"/>
      <c r="AA14" s="142"/>
      <c r="AB14" s="149"/>
      <c r="AC14" s="142"/>
      <c r="AD14" s="149"/>
      <c r="AE14" s="142"/>
      <c r="AF14" s="150"/>
      <c r="AG14" s="20"/>
      <c r="AH14" s="37"/>
      <c r="AI14" s="20"/>
      <c r="AJ14" s="20"/>
      <c r="AK14" s="433">
        <v>0.78125</v>
      </c>
      <c r="AL14" s="426"/>
      <c r="AM14" s="427"/>
      <c r="AN14" s="425"/>
      <c r="AO14" s="426"/>
      <c r="AP14" s="427"/>
      <c r="AQ14" s="425"/>
      <c r="AR14" s="426"/>
      <c r="AS14" s="427"/>
      <c r="AT14" s="425"/>
      <c r="AU14" s="426"/>
      <c r="AV14" s="427"/>
    </row>
    <row r="15" spans="1:48" ht="5.0999999999999996" customHeight="1" x14ac:dyDescent="0.2">
      <c r="B15" s="442"/>
      <c r="C15" s="401"/>
      <c r="D15" s="443"/>
      <c r="E15" s="32"/>
      <c r="F15" s="20"/>
      <c r="G15" s="36"/>
      <c r="H15" s="37"/>
      <c r="I15" s="20"/>
      <c r="J15" s="20"/>
      <c r="K15" s="36"/>
      <c r="L15" s="37"/>
      <c r="M15" s="20"/>
      <c r="N15" s="20"/>
      <c r="O15" s="36"/>
      <c r="P15" s="37"/>
      <c r="Q15" s="20"/>
      <c r="R15" s="20"/>
      <c r="S15" s="36"/>
      <c r="T15" s="37"/>
      <c r="U15" s="20"/>
      <c r="V15" s="20"/>
      <c r="W15" s="36"/>
      <c r="X15" s="37"/>
      <c r="Y15" s="20"/>
      <c r="Z15" s="20"/>
      <c r="AA15" s="36"/>
      <c r="AB15" s="37"/>
      <c r="AC15" s="36"/>
      <c r="AD15" s="37"/>
      <c r="AE15" s="36"/>
      <c r="AF15" s="37"/>
      <c r="AG15" s="36"/>
      <c r="AH15" s="37"/>
      <c r="AI15" s="20"/>
      <c r="AJ15" s="20"/>
      <c r="AK15" s="425"/>
      <c r="AL15" s="426"/>
      <c r="AM15" s="427"/>
      <c r="AN15" s="13"/>
      <c r="AO15" s="3"/>
      <c r="AP15" s="7"/>
      <c r="AQ15" s="425"/>
      <c r="AR15" s="426"/>
      <c r="AS15" s="427"/>
      <c r="AT15" s="13"/>
      <c r="AU15" s="3"/>
      <c r="AV15" s="7"/>
    </row>
    <row r="16" spans="1:48" ht="5.0999999999999996" customHeight="1" x14ac:dyDescent="0.2">
      <c r="B16" s="444"/>
      <c r="C16" s="445"/>
      <c r="D16" s="446"/>
      <c r="E16" s="38"/>
      <c r="F16" s="39"/>
      <c r="G16" s="40"/>
      <c r="H16" s="41"/>
      <c r="I16" s="39"/>
      <c r="J16" s="39"/>
      <c r="K16" s="40"/>
      <c r="L16" s="41"/>
      <c r="M16" s="39"/>
      <c r="N16" s="39"/>
      <c r="O16" s="40"/>
      <c r="P16" s="41"/>
      <c r="Q16" s="39"/>
      <c r="R16" s="39"/>
      <c r="S16" s="40"/>
      <c r="T16" s="41"/>
      <c r="U16" s="39"/>
      <c r="V16" s="39"/>
      <c r="W16" s="40"/>
      <c r="X16" s="41"/>
      <c r="Y16" s="39"/>
      <c r="Z16" s="39"/>
      <c r="AA16" s="40"/>
      <c r="AB16" s="41"/>
      <c r="AC16" s="40"/>
      <c r="AD16" s="41"/>
      <c r="AE16" s="40"/>
      <c r="AF16" s="41"/>
      <c r="AG16" s="40"/>
      <c r="AH16" s="41"/>
      <c r="AI16" s="39"/>
      <c r="AJ16" s="39"/>
      <c r="AK16" s="422"/>
      <c r="AL16" s="423"/>
      <c r="AM16" s="424"/>
      <c r="AN16" s="14"/>
      <c r="AO16" s="15"/>
      <c r="AP16" s="16"/>
      <c r="AQ16" s="422"/>
      <c r="AR16" s="423"/>
      <c r="AS16" s="424"/>
      <c r="AT16" s="14"/>
      <c r="AU16" s="15"/>
      <c r="AV16" s="16"/>
    </row>
    <row r="17" spans="2:48" ht="5.0999999999999996" customHeight="1" x14ac:dyDescent="0.2">
      <c r="B17" s="439" t="s">
        <v>695</v>
      </c>
      <c r="C17" s="440"/>
      <c r="D17" s="441"/>
      <c r="E17" s="32"/>
      <c r="F17" s="20"/>
      <c r="G17" s="36"/>
      <c r="H17" s="37"/>
      <c r="I17" s="35"/>
      <c r="J17" s="20"/>
      <c r="K17" s="33"/>
      <c r="L17" s="37"/>
      <c r="M17" s="35"/>
      <c r="N17" s="20"/>
      <c r="O17" s="33"/>
      <c r="P17" s="37"/>
      <c r="Q17" s="35"/>
      <c r="R17" s="20"/>
      <c r="S17" s="33"/>
      <c r="T17" s="37"/>
      <c r="U17" s="35"/>
      <c r="V17" s="20"/>
      <c r="W17" s="33"/>
      <c r="X17" s="37"/>
      <c r="Y17" s="35"/>
      <c r="Z17" s="20"/>
      <c r="AA17" s="33"/>
      <c r="AB17" s="37"/>
      <c r="AC17" s="33"/>
      <c r="AD17" s="37"/>
      <c r="AE17" s="33"/>
      <c r="AF17" s="37"/>
      <c r="AG17" s="33"/>
      <c r="AH17" s="37"/>
      <c r="AI17" s="35"/>
      <c r="AJ17" s="20"/>
      <c r="AK17" s="448">
        <v>0.35416666666666669</v>
      </c>
      <c r="AL17" s="420"/>
      <c r="AM17" s="421"/>
      <c r="AN17" s="8"/>
      <c r="AO17" s="9"/>
      <c r="AP17" s="12"/>
      <c r="AQ17" s="434" t="s">
        <v>696</v>
      </c>
      <c r="AR17" s="426"/>
      <c r="AS17" s="427"/>
      <c r="AT17" s="8"/>
      <c r="AU17" s="9"/>
      <c r="AV17" s="12"/>
    </row>
    <row r="18" spans="2:48" ht="5.0999999999999996" customHeight="1" thickBot="1" x14ac:dyDescent="0.25">
      <c r="B18" s="442"/>
      <c r="C18" s="401"/>
      <c r="D18" s="443"/>
      <c r="E18" s="32"/>
      <c r="F18" s="20"/>
      <c r="G18" s="36"/>
      <c r="H18" s="37"/>
      <c r="I18" s="20"/>
      <c r="J18" s="20"/>
      <c r="K18" s="36"/>
      <c r="L18" s="37"/>
      <c r="M18" s="20"/>
      <c r="N18" s="20"/>
      <c r="O18" s="36"/>
      <c r="P18" s="37"/>
      <c r="Q18" s="20"/>
      <c r="R18" s="20"/>
      <c r="S18" s="36"/>
      <c r="T18" s="37"/>
      <c r="U18" s="20"/>
      <c r="V18" s="20"/>
      <c r="W18" s="36"/>
      <c r="X18" s="37"/>
      <c r="Y18" s="20"/>
      <c r="Z18" s="20"/>
      <c r="AA18" s="36"/>
      <c r="AB18" s="37"/>
      <c r="AC18" s="36"/>
      <c r="AD18" s="37"/>
      <c r="AE18" s="36"/>
      <c r="AF18" s="37"/>
      <c r="AG18" s="36"/>
      <c r="AH18" s="37"/>
      <c r="AI18" s="20"/>
      <c r="AJ18" s="20"/>
      <c r="AK18" s="425"/>
      <c r="AL18" s="426"/>
      <c r="AM18" s="427"/>
      <c r="AN18" s="13"/>
      <c r="AO18" s="3"/>
      <c r="AP18" s="7"/>
      <c r="AQ18" s="425"/>
      <c r="AR18" s="426"/>
      <c r="AS18" s="427"/>
      <c r="AT18" s="13"/>
      <c r="AU18" s="3"/>
      <c r="AV18" s="7"/>
    </row>
    <row r="19" spans="2:48" ht="5.0999999999999996" customHeight="1" x14ac:dyDescent="0.2">
      <c r="B19" s="442"/>
      <c r="C19" s="401"/>
      <c r="D19" s="443"/>
      <c r="E19" s="32"/>
      <c r="F19" s="20"/>
      <c r="G19" s="36"/>
      <c r="H19" s="37"/>
      <c r="I19" s="20"/>
      <c r="J19" s="20"/>
      <c r="K19" s="36"/>
      <c r="L19" s="133"/>
      <c r="M19" s="134"/>
      <c r="N19" s="135"/>
      <c r="O19" s="134"/>
      <c r="P19" s="135"/>
      <c r="Q19" s="134"/>
      <c r="R19" s="135"/>
      <c r="S19" s="134"/>
      <c r="T19" s="135"/>
      <c r="U19" s="134"/>
      <c r="V19" s="135"/>
      <c r="W19" s="134"/>
      <c r="X19" s="135"/>
      <c r="Y19" s="134"/>
      <c r="Z19" s="135"/>
      <c r="AA19" s="136"/>
      <c r="AB19" s="137"/>
      <c r="AC19" s="138"/>
      <c r="AD19" s="37"/>
      <c r="AE19" s="36"/>
      <c r="AF19" s="37"/>
      <c r="AG19" s="36"/>
      <c r="AH19" s="37"/>
      <c r="AI19" s="20"/>
      <c r="AJ19" s="20"/>
      <c r="AK19" s="425"/>
      <c r="AL19" s="426"/>
      <c r="AM19" s="427"/>
      <c r="AN19" s="433" t="s">
        <v>690</v>
      </c>
      <c r="AO19" s="426"/>
      <c r="AP19" s="427"/>
      <c r="AQ19" s="435" t="s">
        <v>691</v>
      </c>
      <c r="AR19" s="426"/>
      <c r="AS19" s="427"/>
      <c r="AT19" s="433" t="s">
        <v>692</v>
      </c>
      <c r="AU19" s="426"/>
      <c r="AV19" s="427"/>
    </row>
    <row r="20" spans="2:48" ht="5.0999999999999996" customHeight="1" thickBot="1" x14ac:dyDescent="0.25">
      <c r="B20" s="442"/>
      <c r="C20" s="401"/>
      <c r="D20" s="443"/>
      <c r="E20" s="32"/>
      <c r="F20" s="20"/>
      <c r="G20" s="36"/>
      <c r="H20" s="37"/>
      <c r="I20" s="20"/>
      <c r="J20" s="20"/>
      <c r="K20" s="36"/>
      <c r="L20" s="139"/>
      <c r="M20" s="140"/>
      <c r="N20" s="141"/>
      <c r="O20" s="140"/>
      <c r="P20" s="141"/>
      <c r="Q20" s="140"/>
      <c r="R20" s="141"/>
      <c r="S20" s="140"/>
      <c r="T20" s="141"/>
      <c r="U20" s="140"/>
      <c r="V20" s="141"/>
      <c r="W20" s="140"/>
      <c r="X20" s="141"/>
      <c r="Y20" s="140"/>
      <c r="Z20" s="141"/>
      <c r="AA20" s="142"/>
      <c r="AB20" s="143"/>
      <c r="AC20" s="144"/>
      <c r="AD20" s="37"/>
      <c r="AE20" s="36"/>
      <c r="AF20" s="37"/>
      <c r="AG20" s="36"/>
      <c r="AH20" s="37"/>
      <c r="AI20" s="20"/>
      <c r="AJ20" s="20"/>
      <c r="AK20" s="450">
        <v>0.71875</v>
      </c>
      <c r="AL20" s="451"/>
      <c r="AM20" s="452"/>
      <c r="AN20" s="425"/>
      <c r="AO20" s="426"/>
      <c r="AP20" s="427"/>
      <c r="AQ20" s="425"/>
      <c r="AR20" s="426"/>
      <c r="AS20" s="427"/>
      <c r="AT20" s="425"/>
      <c r="AU20" s="426"/>
      <c r="AV20" s="427"/>
    </row>
    <row r="21" spans="2:48" ht="5.0999999999999996" customHeight="1" x14ac:dyDescent="0.2">
      <c r="B21" s="442"/>
      <c r="C21" s="401"/>
      <c r="D21" s="443"/>
      <c r="E21" s="32"/>
      <c r="F21" s="20"/>
      <c r="G21" s="36"/>
      <c r="H21" s="37"/>
      <c r="I21" s="20"/>
      <c r="J21" s="20"/>
      <c r="K21" s="36"/>
      <c r="L21" s="37"/>
      <c r="M21" s="20"/>
      <c r="N21" s="20"/>
      <c r="O21" s="36"/>
      <c r="P21" s="37"/>
      <c r="Q21" s="20"/>
      <c r="R21" s="20"/>
      <c r="S21" s="36"/>
      <c r="T21" s="37"/>
      <c r="U21" s="20"/>
      <c r="V21" s="20"/>
      <c r="W21" s="36"/>
      <c r="X21" s="37"/>
      <c r="Y21" s="20"/>
      <c r="Z21" s="20"/>
      <c r="AA21" s="36"/>
      <c r="AB21" s="37"/>
      <c r="AC21" s="36"/>
      <c r="AD21" s="37"/>
      <c r="AE21" s="36"/>
      <c r="AF21" s="37"/>
      <c r="AG21" s="36"/>
      <c r="AH21" s="37"/>
      <c r="AI21" s="20"/>
      <c r="AJ21" s="20"/>
      <c r="AK21" s="425"/>
      <c r="AL21" s="426"/>
      <c r="AM21" s="427"/>
      <c r="AN21" s="13"/>
      <c r="AO21" s="3"/>
      <c r="AP21" s="7"/>
      <c r="AQ21" s="425"/>
      <c r="AR21" s="426"/>
      <c r="AS21" s="427"/>
      <c r="AT21" s="13"/>
      <c r="AU21" s="3"/>
      <c r="AV21" s="7"/>
    </row>
    <row r="22" spans="2:48" ht="5.0999999999999996" customHeight="1" x14ac:dyDescent="0.2">
      <c r="B22" s="444"/>
      <c r="C22" s="445"/>
      <c r="D22" s="446"/>
      <c r="E22" s="38"/>
      <c r="F22" s="39"/>
      <c r="G22" s="40"/>
      <c r="H22" s="41"/>
      <c r="I22" s="39"/>
      <c r="J22" s="39"/>
      <c r="K22" s="40"/>
      <c r="L22" s="41"/>
      <c r="M22" s="39"/>
      <c r="N22" s="39"/>
      <c r="O22" s="40"/>
      <c r="P22" s="41"/>
      <c r="Q22" s="39"/>
      <c r="R22" s="39"/>
      <c r="S22" s="40"/>
      <c r="T22" s="41"/>
      <c r="U22" s="39"/>
      <c r="V22" s="39"/>
      <c r="W22" s="40"/>
      <c r="X22" s="41"/>
      <c r="Y22" s="39"/>
      <c r="Z22" s="39"/>
      <c r="AA22" s="40"/>
      <c r="AB22" s="41"/>
      <c r="AC22" s="40"/>
      <c r="AD22" s="41"/>
      <c r="AE22" s="40"/>
      <c r="AF22" s="41"/>
      <c r="AG22" s="40"/>
      <c r="AH22" s="41"/>
      <c r="AI22" s="39"/>
      <c r="AJ22" s="39"/>
      <c r="AK22" s="422"/>
      <c r="AL22" s="423"/>
      <c r="AM22" s="424"/>
      <c r="AN22" s="14"/>
      <c r="AO22" s="15"/>
      <c r="AP22" s="16"/>
      <c r="AQ22" s="422"/>
      <c r="AR22" s="423"/>
      <c r="AS22" s="424"/>
      <c r="AT22" s="14"/>
      <c r="AU22" s="15"/>
      <c r="AV22" s="16"/>
    </row>
    <row r="23" spans="2:48" ht="5.0999999999999996" customHeight="1" x14ac:dyDescent="0.2">
      <c r="B23" s="439" t="s">
        <v>697</v>
      </c>
      <c r="C23" s="440"/>
      <c r="D23" s="441"/>
      <c r="E23" s="32"/>
      <c r="F23" s="20"/>
      <c r="G23" s="36"/>
      <c r="H23" s="37"/>
      <c r="I23" s="35"/>
      <c r="J23" s="20"/>
      <c r="K23" s="33"/>
      <c r="L23" s="37"/>
      <c r="M23" s="35"/>
      <c r="N23" s="20"/>
      <c r="O23" s="33"/>
      <c r="P23" s="37"/>
      <c r="Q23" s="35"/>
      <c r="R23" s="20"/>
      <c r="S23" s="33"/>
      <c r="T23" s="37"/>
      <c r="U23" s="35"/>
      <c r="V23" s="20"/>
      <c r="W23" s="33"/>
      <c r="X23" s="37"/>
      <c r="Y23" s="35"/>
      <c r="Z23" s="20"/>
      <c r="AA23" s="33"/>
      <c r="AB23" s="37"/>
      <c r="AC23" s="33"/>
      <c r="AD23" s="37"/>
      <c r="AE23" s="33"/>
      <c r="AF23" s="37"/>
      <c r="AG23" s="33"/>
      <c r="AH23" s="37"/>
      <c r="AI23" s="35"/>
      <c r="AJ23" s="20"/>
      <c r="AK23" s="448">
        <v>0.45833333333333331</v>
      </c>
      <c r="AL23" s="420"/>
      <c r="AM23" s="421"/>
      <c r="AN23" s="8"/>
      <c r="AO23" s="9"/>
      <c r="AP23" s="12"/>
      <c r="AQ23" s="434"/>
      <c r="AR23" s="426"/>
      <c r="AS23" s="427"/>
      <c r="AT23" s="8"/>
      <c r="AU23" s="9"/>
      <c r="AV23" s="12"/>
    </row>
    <row r="24" spans="2:48" ht="5.0999999999999996" customHeight="1" thickBot="1" x14ac:dyDescent="0.25">
      <c r="B24" s="442"/>
      <c r="C24" s="401"/>
      <c r="D24" s="443"/>
      <c r="E24" s="32"/>
      <c r="F24" s="20"/>
      <c r="G24" s="36"/>
      <c r="H24" s="37"/>
      <c r="I24" s="20"/>
      <c r="J24" s="20"/>
      <c r="K24" s="36"/>
      <c r="L24" s="37"/>
      <c r="M24" s="20"/>
      <c r="N24" s="20"/>
      <c r="O24" s="36"/>
      <c r="P24" s="37"/>
      <c r="Q24" s="20"/>
      <c r="R24" s="20"/>
      <c r="S24" s="36"/>
      <c r="T24" s="37"/>
      <c r="U24" s="20"/>
      <c r="V24" s="20"/>
      <c r="W24" s="36"/>
      <c r="X24" s="37"/>
      <c r="Y24" s="20"/>
      <c r="Z24" s="20"/>
      <c r="AA24" s="36"/>
      <c r="AB24" s="37"/>
      <c r="AC24" s="36"/>
      <c r="AD24" s="37"/>
      <c r="AE24" s="36"/>
      <c r="AF24" s="37"/>
      <c r="AG24" s="36"/>
      <c r="AH24" s="37"/>
      <c r="AI24" s="20"/>
      <c r="AJ24" s="20"/>
      <c r="AK24" s="425"/>
      <c r="AL24" s="426"/>
      <c r="AM24" s="427"/>
      <c r="AN24" s="13"/>
      <c r="AO24" s="3"/>
      <c r="AP24" s="7"/>
      <c r="AQ24" s="425"/>
      <c r="AR24" s="426"/>
      <c r="AS24" s="427"/>
      <c r="AT24" s="13"/>
      <c r="AU24" s="3"/>
      <c r="AV24" s="7"/>
    </row>
    <row r="25" spans="2:48" ht="5.0999999999999996" customHeight="1" x14ac:dyDescent="0.2">
      <c r="B25" s="442"/>
      <c r="C25" s="401"/>
      <c r="D25" s="443"/>
      <c r="E25" s="32"/>
      <c r="F25" s="20"/>
      <c r="G25" s="36"/>
      <c r="H25" s="37"/>
      <c r="I25" s="20"/>
      <c r="J25" s="20"/>
      <c r="K25" s="36"/>
      <c r="L25" s="37"/>
      <c r="M25" s="20"/>
      <c r="N25" s="20"/>
      <c r="O25" s="36"/>
      <c r="P25" s="20"/>
      <c r="Q25" s="145"/>
      <c r="R25" s="137"/>
      <c r="S25" s="136"/>
      <c r="T25" s="146"/>
      <c r="U25" s="137"/>
      <c r="V25" s="137"/>
      <c r="W25" s="136"/>
      <c r="X25" s="147"/>
      <c r="Y25" s="20"/>
      <c r="Z25" s="20"/>
      <c r="AA25" s="36"/>
      <c r="AB25" s="37"/>
      <c r="AC25" s="36"/>
      <c r="AD25" s="37"/>
      <c r="AE25" s="36"/>
      <c r="AF25" s="37"/>
      <c r="AG25" s="36"/>
      <c r="AH25" s="37"/>
      <c r="AI25" s="20"/>
      <c r="AJ25" s="20"/>
      <c r="AK25" s="436"/>
      <c r="AL25" s="437"/>
      <c r="AM25" s="438"/>
      <c r="AN25" s="433" t="s">
        <v>698</v>
      </c>
      <c r="AO25" s="426"/>
      <c r="AP25" s="427"/>
      <c r="AQ25" s="435"/>
      <c r="AR25" s="426"/>
      <c r="AS25" s="427"/>
      <c r="AT25" s="433"/>
      <c r="AU25" s="426"/>
      <c r="AV25" s="427"/>
    </row>
    <row r="26" spans="2:48" ht="5.0999999999999996" customHeight="1" thickBot="1" x14ac:dyDescent="0.25">
      <c r="B26" s="442"/>
      <c r="C26" s="401"/>
      <c r="D26" s="443"/>
      <c r="E26" s="32"/>
      <c r="F26" s="20"/>
      <c r="G26" s="36"/>
      <c r="H26" s="37"/>
      <c r="I26" s="20"/>
      <c r="J26" s="20"/>
      <c r="K26" s="36"/>
      <c r="L26" s="37"/>
      <c r="M26" s="20"/>
      <c r="N26" s="20"/>
      <c r="O26" s="36"/>
      <c r="P26" s="20"/>
      <c r="Q26" s="148"/>
      <c r="R26" s="143"/>
      <c r="S26" s="142"/>
      <c r="T26" s="149"/>
      <c r="U26" s="143"/>
      <c r="V26" s="143"/>
      <c r="W26" s="142"/>
      <c r="X26" s="150"/>
      <c r="Y26" s="20"/>
      <c r="Z26" s="20"/>
      <c r="AA26" s="36"/>
      <c r="AB26" s="37"/>
      <c r="AC26" s="36"/>
      <c r="AD26" s="37"/>
      <c r="AE26" s="36"/>
      <c r="AF26" s="37"/>
      <c r="AG26" s="36"/>
      <c r="AH26" s="37"/>
      <c r="AI26" s="20"/>
      <c r="AJ26" s="20"/>
      <c r="AK26" s="433">
        <v>0.625</v>
      </c>
      <c r="AL26" s="426"/>
      <c r="AM26" s="427"/>
      <c r="AN26" s="425"/>
      <c r="AO26" s="426"/>
      <c r="AP26" s="427"/>
      <c r="AQ26" s="425"/>
      <c r="AR26" s="426"/>
      <c r="AS26" s="427"/>
      <c r="AT26" s="425"/>
      <c r="AU26" s="426"/>
      <c r="AV26" s="427"/>
    </row>
    <row r="27" spans="2:48" ht="5.0999999999999996" customHeight="1" x14ac:dyDescent="0.2">
      <c r="B27" s="442"/>
      <c r="C27" s="401"/>
      <c r="D27" s="443"/>
      <c r="E27" s="32"/>
      <c r="F27" s="20"/>
      <c r="G27" s="36"/>
      <c r="H27" s="37"/>
      <c r="I27" s="20"/>
      <c r="J27" s="20"/>
      <c r="K27" s="36"/>
      <c r="L27" s="37"/>
      <c r="M27" s="20"/>
      <c r="N27" s="20"/>
      <c r="O27" s="36"/>
      <c r="P27" s="37"/>
      <c r="Q27" s="20"/>
      <c r="R27" s="20"/>
      <c r="S27" s="36"/>
      <c r="T27" s="37"/>
      <c r="U27" s="20"/>
      <c r="V27" s="20"/>
      <c r="W27" s="36"/>
      <c r="X27" s="37"/>
      <c r="Y27" s="20"/>
      <c r="Z27" s="20"/>
      <c r="AA27" s="36"/>
      <c r="AB27" s="37"/>
      <c r="AC27" s="36"/>
      <c r="AD27" s="37"/>
      <c r="AE27" s="36"/>
      <c r="AF27" s="37"/>
      <c r="AG27" s="36"/>
      <c r="AH27" s="37"/>
      <c r="AI27" s="20"/>
      <c r="AJ27" s="20"/>
      <c r="AK27" s="425"/>
      <c r="AL27" s="426"/>
      <c r="AM27" s="427"/>
      <c r="AN27" s="13"/>
      <c r="AO27" s="3"/>
      <c r="AP27" s="7"/>
      <c r="AQ27" s="425"/>
      <c r="AR27" s="426"/>
      <c r="AS27" s="427"/>
      <c r="AT27" s="13"/>
      <c r="AU27" s="3"/>
      <c r="AV27" s="7"/>
    </row>
    <row r="28" spans="2:48" ht="5.0999999999999996" customHeight="1" x14ac:dyDescent="0.2">
      <c r="B28" s="444"/>
      <c r="C28" s="445"/>
      <c r="D28" s="446"/>
      <c r="E28" s="38"/>
      <c r="F28" s="39"/>
      <c r="G28" s="40"/>
      <c r="H28" s="41"/>
      <c r="I28" s="39"/>
      <c r="J28" s="39"/>
      <c r="K28" s="40"/>
      <c r="L28" s="41"/>
      <c r="M28" s="39"/>
      <c r="N28" s="39"/>
      <c r="O28" s="40"/>
      <c r="P28" s="41"/>
      <c r="Q28" s="39"/>
      <c r="R28" s="39"/>
      <c r="S28" s="40"/>
      <c r="T28" s="41"/>
      <c r="U28" s="39"/>
      <c r="V28" s="39"/>
      <c r="W28" s="40"/>
      <c r="X28" s="41"/>
      <c r="Y28" s="39"/>
      <c r="Z28" s="39"/>
      <c r="AA28" s="40"/>
      <c r="AB28" s="41"/>
      <c r="AC28" s="40"/>
      <c r="AD28" s="41"/>
      <c r="AE28" s="40"/>
      <c r="AF28" s="41"/>
      <c r="AG28" s="40"/>
      <c r="AH28" s="41"/>
      <c r="AI28" s="39"/>
      <c r="AJ28" s="39"/>
      <c r="AK28" s="422"/>
      <c r="AL28" s="423"/>
      <c r="AM28" s="424"/>
      <c r="AN28" s="14"/>
      <c r="AO28" s="15"/>
      <c r="AP28" s="16"/>
      <c r="AQ28" s="422"/>
      <c r="AR28" s="423"/>
      <c r="AS28" s="424"/>
      <c r="AT28" s="14"/>
      <c r="AU28" s="15"/>
      <c r="AV28" s="16"/>
    </row>
    <row r="29" spans="2:48" ht="5.0999999999999996" customHeight="1" x14ac:dyDescent="0.2">
      <c r="B29" s="439" t="s">
        <v>699</v>
      </c>
      <c r="C29" s="440"/>
      <c r="D29" s="441"/>
      <c r="E29" s="32"/>
      <c r="F29" s="20"/>
      <c r="G29" s="36"/>
      <c r="H29" s="37"/>
      <c r="I29" s="35"/>
      <c r="J29" s="20"/>
      <c r="K29" s="33"/>
      <c r="L29" s="37"/>
      <c r="M29" s="35"/>
      <c r="N29" s="20"/>
      <c r="O29" s="33"/>
      <c r="P29" s="37"/>
      <c r="Q29" s="35"/>
      <c r="R29" s="20"/>
      <c r="S29" s="33"/>
      <c r="T29" s="37"/>
      <c r="U29" s="35"/>
      <c r="V29" s="20"/>
      <c r="W29" s="33"/>
      <c r="X29" s="37"/>
      <c r="Y29" s="35"/>
      <c r="Z29" s="20"/>
      <c r="AA29" s="33"/>
      <c r="AB29" s="37"/>
      <c r="AC29" s="33"/>
      <c r="AD29" s="37"/>
      <c r="AE29" s="33"/>
      <c r="AF29" s="37"/>
      <c r="AG29" s="33"/>
      <c r="AH29" s="37"/>
      <c r="AI29" s="35"/>
      <c r="AJ29" s="20"/>
      <c r="AK29" s="448">
        <v>0.58333333333333337</v>
      </c>
      <c r="AL29" s="420"/>
      <c r="AM29" s="421"/>
      <c r="AN29" s="8"/>
      <c r="AO29" s="9"/>
      <c r="AP29" s="12"/>
      <c r="AQ29" s="434"/>
      <c r="AR29" s="426"/>
      <c r="AS29" s="427"/>
      <c r="AT29" s="8"/>
      <c r="AU29" s="9"/>
      <c r="AV29" s="12"/>
    </row>
    <row r="30" spans="2:48" ht="5.0999999999999996" customHeight="1" thickBot="1" x14ac:dyDescent="0.25">
      <c r="B30" s="442"/>
      <c r="C30" s="401"/>
      <c r="D30" s="443"/>
      <c r="E30" s="32"/>
      <c r="F30" s="20"/>
      <c r="G30" s="36"/>
      <c r="H30" s="37"/>
      <c r="I30" s="20"/>
      <c r="J30" s="20"/>
      <c r="K30" s="36"/>
      <c r="L30" s="37"/>
      <c r="M30" s="20"/>
      <c r="N30" s="20"/>
      <c r="O30" s="36"/>
      <c r="P30" s="37"/>
      <c r="Q30" s="20"/>
      <c r="R30" s="20"/>
      <c r="S30" s="36"/>
      <c r="T30" s="37"/>
      <c r="U30" s="20"/>
      <c r="V30" s="20"/>
      <c r="W30" s="36"/>
      <c r="X30" s="37"/>
      <c r="Y30" s="20"/>
      <c r="Z30" s="20"/>
      <c r="AA30" s="36"/>
      <c r="AB30" s="37"/>
      <c r="AC30" s="36"/>
      <c r="AD30" s="37"/>
      <c r="AE30" s="36"/>
      <c r="AF30" s="37"/>
      <c r="AG30" s="36"/>
      <c r="AH30" s="37"/>
      <c r="AI30" s="20"/>
      <c r="AJ30" s="20"/>
      <c r="AK30" s="425"/>
      <c r="AL30" s="426"/>
      <c r="AM30" s="427"/>
      <c r="AN30" s="13"/>
      <c r="AO30" s="3"/>
      <c r="AP30" s="7"/>
      <c r="AQ30" s="425"/>
      <c r="AR30" s="426"/>
      <c r="AS30" s="427"/>
      <c r="AT30" s="13"/>
      <c r="AU30" s="3"/>
      <c r="AV30" s="7"/>
    </row>
    <row r="31" spans="2:48" ht="5.0999999999999996" customHeight="1" x14ac:dyDescent="0.2">
      <c r="B31" s="442"/>
      <c r="C31" s="401"/>
      <c r="D31" s="443"/>
      <c r="E31" s="32"/>
      <c r="F31" s="20"/>
      <c r="G31" s="36"/>
      <c r="H31" s="37"/>
      <c r="I31" s="20"/>
      <c r="J31" s="20"/>
      <c r="K31" s="36"/>
      <c r="L31" s="37"/>
      <c r="M31" s="20"/>
      <c r="N31" s="20"/>
      <c r="O31" s="36"/>
      <c r="P31" s="37"/>
      <c r="Q31" s="20"/>
      <c r="R31" s="20"/>
      <c r="S31" s="36"/>
      <c r="T31" s="37"/>
      <c r="U31" s="20"/>
      <c r="V31" s="20"/>
      <c r="W31" s="145"/>
      <c r="X31" s="137"/>
      <c r="Y31" s="136"/>
      <c r="Z31" s="146"/>
      <c r="AA31" s="137"/>
      <c r="AB31" s="137"/>
      <c r="AC31" s="136"/>
      <c r="AD31" s="147"/>
      <c r="AE31" s="36"/>
      <c r="AF31" s="37"/>
      <c r="AG31" s="36"/>
      <c r="AH31" s="37"/>
      <c r="AI31" s="20"/>
      <c r="AJ31" s="20"/>
      <c r="AK31" s="436"/>
      <c r="AL31" s="437"/>
      <c r="AM31" s="438"/>
      <c r="AN31" s="433" t="s">
        <v>698</v>
      </c>
      <c r="AO31" s="426"/>
      <c r="AP31" s="427"/>
      <c r="AQ31" s="435"/>
      <c r="AR31" s="426"/>
      <c r="AS31" s="427"/>
      <c r="AT31" s="433"/>
      <c r="AU31" s="426"/>
      <c r="AV31" s="427"/>
    </row>
    <row r="32" spans="2:48" ht="5.0999999999999996" customHeight="1" thickBot="1" x14ac:dyDescent="0.25">
      <c r="B32" s="442"/>
      <c r="C32" s="401"/>
      <c r="D32" s="443"/>
      <c r="E32" s="32"/>
      <c r="F32" s="20"/>
      <c r="G32" s="36"/>
      <c r="H32" s="37"/>
      <c r="I32" s="20"/>
      <c r="J32" s="20"/>
      <c r="K32" s="36"/>
      <c r="L32" s="37"/>
      <c r="M32" s="20"/>
      <c r="N32" s="20"/>
      <c r="O32" s="36"/>
      <c r="P32" s="37"/>
      <c r="Q32" s="20"/>
      <c r="R32" s="20"/>
      <c r="S32" s="36"/>
      <c r="T32" s="37"/>
      <c r="U32" s="20"/>
      <c r="V32" s="20"/>
      <c r="W32" s="148"/>
      <c r="X32" s="143"/>
      <c r="Y32" s="142"/>
      <c r="Z32" s="149"/>
      <c r="AA32" s="143"/>
      <c r="AB32" s="143"/>
      <c r="AC32" s="142"/>
      <c r="AD32" s="150"/>
      <c r="AE32" s="36"/>
      <c r="AF32" s="37"/>
      <c r="AG32" s="36"/>
      <c r="AH32" s="37"/>
      <c r="AI32" s="20"/>
      <c r="AJ32" s="20"/>
      <c r="AK32" s="433">
        <v>0.75</v>
      </c>
      <c r="AL32" s="426"/>
      <c r="AM32" s="427"/>
      <c r="AN32" s="425"/>
      <c r="AO32" s="426"/>
      <c r="AP32" s="427"/>
      <c r="AQ32" s="425"/>
      <c r="AR32" s="426"/>
      <c r="AS32" s="427"/>
      <c r="AT32" s="425"/>
      <c r="AU32" s="426"/>
      <c r="AV32" s="427"/>
    </row>
    <row r="33" spans="2:48" ht="5.0999999999999996" customHeight="1" x14ac:dyDescent="0.2">
      <c r="B33" s="442"/>
      <c r="C33" s="401"/>
      <c r="D33" s="443"/>
      <c r="E33" s="32"/>
      <c r="F33" s="20"/>
      <c r="G33" s="36"/>
      <c r="H33" s="37"/>
      <c r="I33" s="20"/>
      <c r="J33" s="20"/>
      <c r="K33" s="36"/>
      <c r="L33" s="37"/>
      <c r="M33" s="20"/>
      <c r="N33" s="20"/>
      <c r="O33" s="36"/>
      <c r="P33" s="37"/>
      <c r="Q33" s="20"/>
      <c r="R33" s="20"/>
      <c r="S33" s="36"/>
      <c r="T33" s="37"/>
      <c r="U33" s="20"/>
      <c r="V33" s="20"/>
      <c r="W33" s="36"/>
      <c r="X33" s="37"/>
      <c r="Y33" s="20"/>
      <c r="Z33" s="20"/>
      <c r="AA33" s="36"/>
      <c r="AB33" s="37"/>
      <c r="AC33" s="36"/>
      <c r="AD33" s="37"/>
      <c r="AE33" s="36"/>
      <c r="AF33" s="37"/>
      <c r="AG33" s="36"/>
      <c r="AH33" s="37"/>
      <c r="AI33" s="20"/>
      <c r="AJ33" s="20"/>
      <c r="AK33" s="425"/>
      <c r="AL33" s="426"/>
      <c r="AM33" s="427"/>
      <c r="AN33" s="13"/>
      <c r="AO33" s="3"/>
      <c r="AP33" s="7"/>
      <c r="AQ33" s="425"/>
      <c r="AR33" s="426"/>
      <c r="AS33" s="427"/>
      <c r="AT33" s="13"/>
      <c r="AU33" s="3"/>
      <c r="AV33" s="7"/>
    </row>
    <row r="34" spans="2:48" ht="5.0999999999999996" customHeight="1" x14ac:dyDescent="0.2">
      <c r="B34" s="444"/>
      <c r="C34" s="445"/>
      <c r="D34" s="446"/>
      <c r="E34" s="38"/>
      <c r="F34" s="39"/>
      <c r="G34" s="40"/>
      <c r="H34" s="41"/>
      <c r="I34" s="39"/>
      <c r="J34" s="39"/>
      <c r="K34" s="40"/>
      <c r="L34" s="41"/>
      <c r="M34" s="39"/>
      <c r="N34" s="39"/>
      <c r="O34" s="40"/>
      <c r="P34" s="41"/>
      <c r="Q34" s="39"/>
      <c r="R34" s="39"/>
      <c r="S34" s="40"/>
      <c r="T34" s="41"/>
      <c r="U34" s="39"/>
      <c r="V34" s="39"/>
      <c r="W34" s="40"/>
      <c r="X34" s="41"/>
      <c r="Y34" s="39"/>
      <c r="Z34" s="39"/>
      <c r="AA34" s="40"/>
      <c r="AB34" s="41"/>
      <c r="AC34" s="40"/>
      <c r="AD34" s="41"/>
      <c r="AE34" s="40"/>
      <c r="AF34" s="41"/>
      <c r="AG34" s="40"/>
      <c r="AH34" s="41"/>
      <c r="AI34" s="39"/>
      <c r="AJ34" s="39"/>
      <c r="AK34" s="422"/>
      <c r="AL34" s="423"/>
      <c r="AM34" s="424"/>
      <c r="AN34" s="14"/>
      <c r="AO34" s="15"/>
      <c r="AP34" s="16"/>
      <c r="AQ34" s="422"/>
      <c r="AR34" s="423"/>
      <c r="AS34" s="424"/>
      <c r="AT34" s="14"/>
      <c r="AU34" s="15"/>
      <c r="AV34" s="16"/>
    </row>
    <row r="35" spans="2:48" ht="5.0999999999999996" customHeight="1" x14ac:dyDescent="0.2">
      <c r="B35" s="439"/>
      <c r="C35" s="440"/>
      <c r="D35" s="441"/>
      <c r="E35" s="32"/>
      <c r="F35" s="20"/>
      <c r="G35" s="36"/>
      <c r="H35" s="37"/>
      <c r="I35" s="35"/>
      <c r="J35" s="20"/>
      <c r="K35" s="33"/>
      <c r="L35" s="37"/>
      <c r="M35" s="35"/>
      <c r="N35" s="20"/>
      <c r="O35" s="33"/>
      <c r="P35" s="37"/>
      <c r="Q35" s="35"/>
      <c r="R35" s="20"/>
      <c r="S35" s="33"/>
      <c r="T35" s="37"/>
      <c r="U35" s="35"/>
      <c r="V35" s="20"/>
      <c r="W35" s="33"/>
      <c r="X35" s="37"/>
      <c r="Y35" s="35"/>
      <c r="Z35" s="20"/>
      <c r="AA35" s="33"/>
      <c r="AB35" s="37"/>
      <c r="AC35" s="33"/>
      <c r="AD35" s="37"/>
      <c r="AE35" s="33"/>
      <c r="AF35" s="37"/>
      <c r="AG35" s="33"/>
      <c r="AH35" s="37"/>
      <c r="AI35" s="35"/>
      <c r="AJ35" s="20"/>
      <c r="AK35" s="419"/>
      <c r="AL35" s="420"/>
      <c r="AM35" s="421"/>
      <c r="AN35" s="8"/>
      <c r="AO35" s="9"/>
      <c r="AP35" s="12"/>
      <c r="AQ35" s="434"/>
      <c r="AR35" s="426"/>
      <c r="AS35" s="427"/>
      <c r="AT35" s="8"/>
      <c r="AU35" s="9"/>
      <c r="AV35" s="12"/>
    </row>
    <row r="36" spans="2:48" ht="5.0999999999999996" customHeight="1" x14ac:dyDescent="0.2">
      <c r="B36" s="442"/>
      <c r="C36" s="401"/>
      <c r="D36" s="443"/>
      <c r="E36" s="32"/>
      <c r="F36" s="20"/>
      <c r="G36" s="36"/>
      <c r="H36" s="37"/>
      <c r="I36" s="20"/>
      <c r="J36" s="20"/>
      <c r="K36" s="36"/>
      <c r="L36" s="37"/>
      <c r="M36" s="20"/>
      <c r="N36" s="20"/>
      <c r="O36" s="36"/>
      <c r="P36" s="37"/>
      <c r="Q36" s="20"/>
      <c r="R36" s="20"/>
      <c r="S36" s="36"/>
      <c r="T36" s="37"/>
      <c r="U36" s="20"/>
      <c r="V36" s="20"/>
      <c r="W36" s="36"/>
      <c r="X36" s="37"/>
      <c r="Y36" s="20"/>
      <c r="Z36" s="20"/>
      <c r="AA36" s="36"/>
      <c r="AB36" s="37"/>
      <c r="AC36" s="36"/>
      <c r="AD36" s="37"/>
      <c r="AE36" s="36"/>
      <c r="AF36" s="37"/>
      <c r="AG36" s="36"/>
      <c r="AH36" s="37"/>
      <c r="AI36" s="20"/>
      <c r="AJ36" s="20"/>
      <c r="AK36" s="425"/>
      <c r="AL36" s="426"/>
      <c r="AM36" s="427"/>
      <c r="AN36" s="13"/>
      <c r="AO36" s="3"/>
      <c r="AP36" s="7"/>
      <c r="AQ36" s="425"/>
      <c r="AR36" s="426"/>
      <c r="AS36" s="427"/>
      <c r="AT36" s="13"/>
      <c r="AU36" s="3"/>
      <c r="AV36" s="7"/>
    </row>
    <row r="37" spans="2:48" ht="5.0999999999999996" customHeight="1" x14ac:dyDescent="0.2">
      <c r="B37" s="442"/>
      <c r="C37" s="401"/>
      <c r="D37" s="443"/>
      <c r="E37" s="32"/>
      <c r="F37" s="20"/>
      <c r="G37" s="36"/>
      <c r="H37" s="37"/>
      <c r="I37" s="20"/>
      <c r="J37" s="20"/>
      <c r="K37" s="36"/>
      <c r="L37" s="37"/>
      <c r="M37" s="20"/>
      <c r="N37" s="20"/>
      <c r="O37" s="36"/>
      <c r="P37" s="37"/>
      <c r="Q37" s="20"/>
      <c r="R37" s="20"/>
      <c r="S37" s="36"/>
      <c r="T37" s="37"/>
      <c r="U37" s="20"/>
      <c r="V37" s="20"/>
      <c r="W37" s="36"/>
      <c r="X37" s="37"/>
      <c r="Y37" s="20"/>
      <c r="Z37" s="20"/>
      <c r="AA37" s="36"/>
      <c r="AB37" s="37"/>
      <c r="AC37" s="36"/>
      <c r="AD37" s="37"/>
      <c r="AE37" s="36"/>
      <c r="AF37" s="37"/>
      <c r="AG37" s="36"/>
      <c r="AH37" s="37"/>
      <c r="AI37" s="20"/>
      <c r="AJ37" s="20"/>
      <c r="AK37" s="436"/>
      <c r="AL37" s="437"/>
      <c r="AM37" s="438"/>
      <c r="AN37" s="433"/>
      <c r="AO37" s="426"/>
      <c r="AP37" s="427"/>
      <c r="AQ37" s="435"/>
      <c r="AR37" s="426"/>
      <c r="AS37" s="427"/>
      <c r="AT37" s="433"/>
      <c r="AU37" s="426"/>
      <c r="AV37" s="427"/>
    </row>
    <row r="38" spans="2:48" ht="5.0999999999999996" customHeight="1" x14ac:dyDescent="0.2">
      <c r="B38" s="442"/>
      <c r="C38" s="401"/>
      <c r="D38" s="443"/>
      <c r="E38" s="32"/>
      <c r="F38" s="20"/>
      <c r="G38" s="36"/>
      <c r="H38" s="37"/>
      <c r="I38" s="20"/>
      <c r="J38" s="20"/>
      <c r="K38" s="36"/>
      <c r="L38" s="37"/>
      <c r="M38" s="20"/>
      <c r="N38" s="20"/>
      <c r="O38" s="36"/>
      <c r="P38" s="37"/>
      <c r="Q38" s="20"/>
      <c r="R38" s="20"/>
      <c r="S38" s="36"/>
      <c r="T38" s="37"/>
      <c r="U38" s="20"/>
      <c r="V38" s="20"/>
      <c r="W38" s="36"/>
      <c r="X38" s="37"/>
      <c r="Y38" s="20"/>
      <c r="Z38" s="20"/>
      <c r="AA38" s="36"/>
      <c r="AB38" s="37"/>
      <c r="AC38" s="36"/>
      <c r="AD38" s="37"/>
      <c r="AE38" s="36"/>
      <c r="AF38" s="37"/>
      <c r="AG38" s="36"/>
      <c r="AH38" s="37"/>
      <c r="AI38" s="20"/>
      <c r="AJ38" s="20"/>
      <c r="AK38" s="425"/>
      <c r="AL38" s="426"/>
      <c r="AM38" s="427"/>
      <c r="AN38" s="425"/>
      <c r="AO38" s="426"/>
      <c r="AP38" s="427"/>
      <c r="AQ38" s="425"/>
      <c r="AR38" s="426"/>
      <c r="AS38" s="427"/>
      <c r="AT38" s="425"/>
      <c r="AU38" s="426"/>
      <c r="AV38" s="427"/>
    </row>
    <row r="39" spans="2:48" ht="5.0999999999999996" customHeight="1" x14ac:dyDescent="0.2">
      <c r="B39" s="442"/>
      <c r="C39" s="401"/>
      <c r="D39" s="443"/>
      <c r="E39" s="32"/>
      <c r="F39" s="20"/>
      <c r="G39" s="36"/>
      <c r="H39" s="37"/>
      <c r="I39" s="20"/>
      <c r="J39" s="20"/>
      <c r="K39" s="36"/>
      <c r="L39" s="37"/>
      <c r="M39" s="20"/>
      <c r="N39" s="20"/>
      <c r="O39" s="36"/>
      <c r="P39" s="37"/>
      <c r="Q39" s="20"/>
      <c r="R39" s="20"/>
      <c r="S39" s="36"/>
      <c r="T39" s="37"/>
      <c r="U39" s="20"/>
      <c r="V39" s="20"/>
      <c r="W39" s="36"/>
      <c r="X39" s="37"/>
      <c r="Y39" s="20"/>
      <c r="Z39" s="20"/>
      <c r="AA39" s="36"/>
      <c r="AB39" s="37"/>
      <c r="AC39" s="36"/>
      <c r="AD39" s="37"/>
      <c r="AE39" s="36"/>
      <c r="AF39" s="37"/>
      <c r="AG39" s="36"/>
      <c r="AH39" s="37"/>
      <c r="AI39" s="20"/>
      <c r="AJ39" s="20"/>
      <c r="AK39" s="425"/>
      <c r="AL39" s="426"/>
      <c r="AM39" s="427"/>
      <c r="AN39" s="13"/>
      <c r="AO39" s="3"/>
      <c r="AP39" s="7"/>
      <c r="AQ39" s="425"/>
      <c r="AR39" s="426"/>
      <c r="AS39" s="427"/>
      <c r="AT39" s="13"/>
      <c r="AU39" s="3"/>
      <c r="AV39" s="7"/>
    </row>
    <row r="40" spans="2:48" ht="5.0999999999999996" customHeight="1" x14ac:dyDescent="0.2">
      <c r="B40" s="444"/>
      <c r="C40" s="445"/>
      <c r="D40" s="446"/>
      <c r="E40" s="38"/>
      <c r="F40" s="39"/>
      <c r="G40" s="40"/>
      <c r="H40" s="41"/>
      <c r="I40" s="39"/>
      <c r="J40" s="39"/>
      <c r="K40" s="40"/>
      <c r="L40" s="41"/>
      <c r="M40" s="39"/>
      <c r="N40" s="39"/>
      <c r="O40" s="40"/>
      <c r="P40" s="41"/>
      <c r="Q40" s="39"/>
      <c r="R40" s="39"/>
      <c r="S40" s="40"/>
      <c r="T40" s="41"/>
      <c r="U40" s="39"/>
      <c r="V40" s="39"/>
      <c r="W40" s="40"/>
      <c r="X40" s="41"/>
      <c r="Y40" s="39"/>
      <c r="Z40" s="39"/>
      <c r="AA40" s="40"/>
      <c r="AB40" s="41"/>
      <c r="AC40" s="40"/>
      <c r="AD40" s="41"/>
      <c r="AE40" s="40"/>
      <c r="AF40" s="41"/>
      <c r="AG40" s="40"/>
      <c r="AH40" s="41"/>
      <c r="AI40" s="39"/>
      <c r="AJ40" s="39"/>
      <c r="AK40" s="422"/>
      <c r="AL40" s="423"/>
      <c r="AM40" s="424"/>
      <c r="AN40" s="14"/>
      <c r="AO40" s="15"/>
      <c r="AP40" s="16"/>
      <c r="AQ40" s="422"/>
      <c r="AR40" s="423"/>
      <c r="AS40" s="424"/>
      <c r="AT40" s="14"/>
      <c r="AU40" s="15"/>
      <c r="AV40" s="16"/>
    </row>
    <row r="41" spans="2:48" ht="5.0999999999999996" customHeight="1" x14ac:dyDescent="0.2">
      <c r="B41" s="439"/>
      <c r="C41" s="440"/>
      <c r="D41" s="441"/>
      <c r="E41" s="32"/>
      <c r="F41" s="20"/>
      <c r="G41" s="36"/>
      <c r="H41" s="37"/>
      <c r="I41" s="35"/>
      <c r="J41" s="20"/>
      <c r="K41" s="33"/>
      <c r="L41" s="37"/>
      <c r="M41" s="35"/>
      <c r="N41" s="20"/>
      <c r="O41" s="33"/>
      <c r="P41" s="37"/>
      <c r="Q41" s="35"/>
      <c r="R41" s="20"/>
      <c r="S41" s="33"/>
      <c r="T41" s="37"/>
      <c r="U41" s="35"/>
      <c r="V41" s="20"/>
      <c r="W41" s="33"/>
      <c r="X41" s="37"/>
      <c r="Y41" s="35"/>
      <c r="Z41" s="20"/>
      <c r="AA41" s="33"/>
      <c r="AB41" s="37"/>
      <c r="AC41" s="33"/>
      <c r="AD41" s="37"/>
      <c r="AE41" s="33"/>
      <c r="AF41" s="37"/>
      <c r="AG41" s="33"/>
      <c r="AH41" s="37"/>
      <c r="AI41" s="35"/>
      <c r="AJ41" s="20"/>
      <c r="AK41" s="419"/>
      <c r="AL41" s="420"/>
      <c r="AM41" s="421"/>
      <c r="AN41" s="8"/>
      <c r="AO41" s="9"/>
      <c r="AP41" s="12"/>
      <c r="AQ41" s="434"/>
      <c r="AR41" s="426"/>
      <c r="AS41" s="427"/>
      <c r="AT41" s="8"/>
      <c r="AU41" s="9"/>
      <c r="AV41" s="12"/>
    </row>
    <row r="42" spans="2:48" ht="5.0999999999999996" customHeight="1" x14ac:dyDescent="0.2">
      <c r="B42" s="442"/>
      <c r="C42" s="401"/>
      <c r="D42" s="443"/>
      <c r="E42" s="32"/>
      <c r="F42" s="20"/>
      <c r="G42" s="36"/>
      <c r="H42" s="37"/>
      <c r="I42" s="20"/>
      <c r="J42" s="20"/>
      <c r="K42" s="36"/>
      <c r="L42" s="37"/>
      <c r="M42" s="20"/>
      <c r="N42" s="20"/>
      <c r="O42" s="36"/>
      <c r="P42" s="37"/>
      <c r="Q42" s="20"/>
      <c r="R42" s="20"/>
      <c r="S42" s="36"/>
      <c r="T42" s="37"/>
      <c r="U42" s="20"/>
      <c r="V42" s="20"/>
      <c r="W42" s="36"/>
      <c r="X42" s="37"/>
      <c r="Y42" s="20"/>
      <c r="Z42" s="20"/>
      <c r="AA42" s="36"/>
      <c r="AB42" s="37"/>
      <c r="AC42" s="36"/>
      <c r="AD42" s="37"/>
      <c r="AE42" s="36"/>
      <c r="AF42" s="37"/>
      <c r="AG42" s="36"/>
      <c r="AH42" s="37"/>
      <c r="AI42" s="20"/>
      <c r="AJ42" s="20"/>
      <c r="AK42" s="425"/>
      <c r="AL42" s="426"/>
      <c r="AM42" s="427"/>
      <c r="AN42" s="13"/>
      <c r="AO42" s="3"/>
      <c r="AP42" s="7"/>
      <c r="AQ42" s="425"/>
      <c r="AR42" s="426"/>
      <c r="AS42" s="427"/>
      <c r="AT42" s="13"/>
      <c r="AU42" s="3"/>
      <c r="AV42" s="7"/>
    </row>
    <row r="43" spans="2:48" ht="5.0999999999999996" customHeight="1" x14ac:dyDescent="0.2">
      <c r="B43" s="442"/>
      <c r="C43" s="401"/>
      <c r="D43" s="443"/>
      <c r="E43" s="32"/>
      <c r="F43" s="20"/>
      <c r="G43" s="36"/>
      <c r="H43" s="37"/>
      <c r="I43" s="20"/>
      <c r="J43" s="20"/>
      <c r="K43" s="36"/>
      <c r="L43" s="37"/>
      <c r="M43" s="20"/>
      <c r="N43" s="20"/>
      <c r="O43" s="36"/>
      <c r="P43" s="37"/>
      <c r="Q43" s="20"/>
      <c r="R43" s="20"/>
      <c r="S43" s="36"/>
      <c r="T43" s="37"/>
      <c r="U43" s="20"/>
      <c r="V43" s="20"/>
      <c r="W43" s="36"/>
      <c r="X43" s="37"/>
      <c r="Y43" s="20"/>
      <c r="Z43" s="20"/>
      <c r="AA43" s="36"/>
      <c r="AB43" s="37"/>
      <c r="AC43" s="36"/>
      <c r="AD43" s="37"/>
      <c r="AE43" s="36"/>
      <c r="AF43" s="37"/>
      <c r="AG43" s="36"/>
      <c r="AH43" s="37"/>
      <c r="AI43" s="20"/>
      <c r="AJ43" s="20"/>
      <c r="AK43" s="436"/>
      <c r="AL43" s="437"/>
      <c r="AM43" s="438"/>
      <c r="AN43" s="433"/>
      <c r="AO43" s="426"/>
      <c r="AP43" s="427"/>
      <c r="AQ43" s="435"/>
      <c r="AR43" s="426"/>
      <c r="AS43" s="427"/>
      <c r="AT43" s="433"/>
      <c r="AU43" s="426"/>
      <c r="AV43" s="427"/>
    </row>
    <row r="44" spans="2:48" ht="5.0999999999999996" customHeight="1" x14ac:dyDescent="0.2">
      <c r="B44" s="442"/>
      <c r="C44" s="401"/>
      <c r="D44" s="443"/>
      <c r="E44" s="32"/>
      <c r="F44" s="20"/>
      <c r="G44" s="36"/>
      <c r="H44" s="37"/>
      <c r="I44" s="20"/>
      <c r="J44" s="20"/>
      <c r="K44" s="36"/>
      <c r="L44" s="37"/>
      <c r="M44" s="20"/>
      <c r="N44" s="20"/>
      <c r="O44" s="36"/>
      <c r="P44" s="37"/>
      <c r="Q44" s="20"/>
      <c r="R44" s="20"/>
      <c r="S44" s="36"/>
      <c r="T44" s="37"/>
      <c r="U44" s="20"/>
      <c r="V44" s="20"/>
      <c r="W44" s="36"/>
      <c r="X44" s="37"/>
      <c r="Y44" s="20"/>
      <c r="Z44" s="20"/>
      <c r="AA44" s="36"/>
      <c r="AB44" s="37"/>
      <c r="AC44" s="36"/>
      <c r="AD44" s="37"/>
      <c r="AE44" s="36"/>
      <c r="AF44" s="37"/>
      <c r="AG44" s="36"/>
      <c r="AH44" s="37"/>
      <c r="AI44" s="20"/>
      <c r="AJ44" s="20"/>
      <c r="AK44" s="425"/>
      <c r="AL44" s="426"/>
      <c r="AM44" s="427"/>
      <c r="AN44" s="425"/>
      <c r="AO44" s="426"/>
      <c r="AP44" s="427"/>
      <c r="AQ44" s="425"/>
      <c r="AR44" s="426"/>
      <c r="AS44" s="427"/>
      <c r="AT44" s="425"/>
      <c r="AU44" s="426"/>
      <c r="AV44" s="427"/>
    </row>
    <row r="45" spans="2:48" ht="5.0999999999999996" customHeight="1" x14ac:dyDescent="0.2">
      <c r="B45" s="442"/>
      <c r="C45" s="401"/>
      <c r="D45" s="443"/>
      <c r="E45" s="32"/>
      <c r="F45" s="20"/>
      <c r="G45" s="36"/>
      <c r="H45" s="37"/>
      <c r="I45" s="20"/>
      <c r="J45" s="20"/>
      <c r="K45" s="36"/>
      <c r="L45" s="37"/>
      <c r="M45" s="20"/>
      <c r="N45" s="20"/>
      <c r="O45" s="36"/>
      <c r="P45" s="37"/>
      <c r="Q45" s="20"/>
      <c r="R45" s="20"/>
      <c r="S45" s="36"/>
      <c r="T45" s="37"/>
      <c r="U45" s="20"/>
      <c r="V45" s="20"/>
      <c r="W45" s="36"/>
      <c r="X45" s="37"/>
      <c r="Y45" s="20"/>
      <c r="Z45" s="20"/>
      <c r="AA45" s="36"/>
      <c r="AB45" s="37"/>
      <c r="AC45" s="36"/>
      <c r="AD45" s="37"/>
      <c r="AE45" s="36"/>
      <c r="AF45" s="37"/>
      <c r="AG45" s="36"/>
      <c r="AH45" s="37"/>
      <c r="AI45" s="20"/>
      <c r="AJ45" s="20"/>
      <c r="AK45" s="425"/>
      <c r="AL45" s="426"/>
      <c r="AM45" s="427"/>
      <c r="AN45" s="13"/>
      <c r="AO45" s="3"/>
      <c r="AP45" s="7"/>
      <c r="AQ45" s="425"/>
      <c r="AR45" s="426"/>
      <c r="AS45" s="427"/>
      <c r="AT45" s="13"/>
      <c r="AU45" s="3"/>
      <c r="AV45" s="7"/>
    </row>
    <row r="46" spans="2:48" ht="5.0999999999999996" customHeight="1" x14ac:dyDescent="0.2">
      <c r="B46" s="444"/>
      <c r="C46" s="445"/>
      <c r="D46" s="446"/>
      <c r="E46" s="38"/>
      <c r="F46" s="39"/>
      <c r="G46" s="40"/>
      <c r="H46" s="41"/>
      <c r="I46" s="39"/>
      <c r="J46" s="39"/>
      <c r="K46" s="40"/>
      <c r="L46" s="41"/>
      <c r="M46" s="39"/>
      <c r="N46" s="39"/>
      <c r="O46" s="40"/>
      <c r="P46" s="41"/>
      <c r="Q46" s="39"/>
      <c r="R46" s="39"/>
      <c r="S46" s="40"/>
      <c r="T46" s="41"/>
      <c r="U46" s="39"/>
      <c r="V46" s="39"/>
      <c r="W46" s="40"/>
      <c r="X46" s="41"/>
      <c r="Y46" s="39"/>
      <c r="Z46" s="39"/>
      <c r="AA46" s="40"/>
      <c r="AB46" s="41"/>
      <c r="AC46" s="40"/>
      <c r="AD46" s="41"/>
      <c r="AE46" s="40"/>
      <c r="AF46" s="41"/>
      <c r="AG46" s="40"/>
      <c r="AH46" s="41"/>
      <c r="AI46" s="39"/>
      <c r="AJ46" s="39"/>
      <c r="AK46" s="422"/>
      <c r="AL46" s="423"/>
      <c r="AM46" s="424"/>
      <c r="AN46" s="14"/>
      <c r="AO46" s="15"/>
      <c r="AP46" s="16"/>
      <c r="AQ46" s="422"/>
      <c r="AR46" s="423"/>
      <c r="AS46" s="424"/>
      <c r="AT46" s="14"/>
      <c r="AU46" s="15"/>
      <c r="AV46" s="16"/>
    </row>
    <row r="47" spans="2:48" ht="5.0999999999999996" customHeight="1" x14ac:dyDescent="0.2">
      <c r="B47" s="439"/>
      <c r="C47" s="440"/>
      <c r="D47" s="441"/>
      <c r="E47" s="32"/>
      <c r="F47" s="20"/>
      <c r="G47" s="36"/>
      <c r="H47" s="37"/>
      <c r="I47" s="35"/>
      <c r="J47" s="20"/>
      <c r="K47" s="33"/>
      <c r="L47" s="37"/>
      <c r="M47" s="35"/>
      <c r="N47" s="20"/>
      <c r="O47" s="33"/>
      <c r="P47" s="37"/>
      <c r="Q47" s="35"/>
      <c r="R47" s="20"/>
      <c r="S47" s="33"/>
      <c r="T47" s="37"/>
      <c r="U47" s="35"/>
      <c r="V47" s="20"/>
      <c r="W47" s="33"/>
      <c r="X47" s="37"/>
      <c r="Y47" s="35"/>
      <c r="Z47" s="20"/>
      <c r="AA47" s="33"/>
      <c r="AB47" s="37"/>
      <c r="AC47" s="33"/>
      <c r="AD47" s="37"/>
      <c r="AE47" s="33"/>
      <c r="AF47" s="37"/>
      <c r="AG47" s="33"/>
      <c r="AH47" s="37"/>
      <c r="AI47" s="35"/>
      <c r="AJ47" s="20"/>
      <c r="AK47" s="419"/>
      <c r="AL47" s="420"/>
      <c r="AM47" s="421"/>
      <c r="AN47" s="8"/>
      <c r="AO47" s="9"/>
      <c r="AP47" s="12"/>
      <c r="AQ47" s="434"/>
      <c r="AR47" s="426"/>
      <c r="AS47" s="427"/>
      <c r="AT47" s="8"/>
      <c r="AU47" s="9"/>
      <c r="AV47" s="12"/>
    </row>
    <row r="48" spans="2:48" ht="5.0999999999999996" customHeight="1" x14ac:dyDescent="0.2">
      <c r="B48" s="442"/>
      <c r="C48" s="401"/>
      <c r="D48" s="443"/>
      <c r="E48" s="32"/>
      <c r="F48" s="20"/>
      <c r="G48" s="36"/>
      <c r="H48" s="37"/>
      <c r="I48" s="20"/>
      <c r="J48" s="20"/>
      <c r="K48" s="36"/>
      <c r="L48" s="37"/>
      <c r="M48" s="20"/>
      <c r="N48" s="20"/>
      <c r="O48" s="36"/>
      <c r="P48" s="37"/>
      <c r="Q48" s="20"/>
      <c r="R48" s="20"/>
      <c r="S48" s="36"/>
      <c r="T48" s="37"/>
      <c r="U48" s="20"/>
      <c r="V48" s="20"/>
      <c r="W48" s="36"/>
      <c r="X48" s="37"/>
      <c r="Y48" s="20"/>
      <c r="Z48" s="20"/>
      <c r="AA48" s="36"/>
      <c r="AB48" s="37"/>
      <c r="AC48" s="36"/>
      <c r="AD48" s="37"/>
      <c r="AE48" s="36"/>
      <c r="AF48" s="37"/>
      <c r="AG48" s="36"/>
      <c r="AH48" s="37"/>
      <c r="AI48" s="20"/>
      <c r="AJ48" s="20"/>
      <c r="AK48" s="425"/>
      <c r="AL48" s="426"/>
      <c r="AM48" s="427"/>
      <c r="AN48" s="13"/>
      <c r="AO48" s="3"/>
      <c r="AP48" s="7"/>
      <c r="AQ48" s="425"/>
      <c r="AR48" s="426"/>
      <c r="AS48" s="427"/>
      <c r="AT48" s="13"/>
      <c r="AU48" s="3"/>
      <c r="AV48" s="7"/>
    </row>
    <row r="49" spans="2:48" ht="5.0999999999999996" customHeight="1" x14ac:dyDescent="0.2">
      <c r="B49" s="442"/>
      <c r="C49" s="401"/>
      <c r="D49" s="443"/>
      <c r="E49" s="32"/>
      <c r="F49" s="20"/>
      <c r="G49" s="36"/>
      <c r="H49" s="37"/>
      <c r="I49" s="20"/>
      <c r="J49" s="20"/>
      <c r="K49" s="36"/>
      <c r="L49" s="37"/>
      <c r="M49" s="20"/>
      <c r="N49" s="20"/>
      <c r="O49" s="36"/>
      <c r="P49" s="37"/>
      <c r="Q49" s="20"/>
      <c r="R49" s="20"/>
      <c r="S49" s="36"/>
      <c r="T49" s="37"/>
      <c r="U49" s="20"/>
      <c r="V49" s="20"/>
      <c r="W49" s="36"/>
      <c r="X49" s="37"/>
      <c r="Y49" s="20"/>
      <c r="Z49" s="20"/>
      <c r="AA49" s="36"/>
      <c r="AB49" s="37"/>
      <c r="AC49" s="36"/>
      <c r="AD49" s="37"/>
      <c r="AE49" s="36"/>
      <c r="AF49" s="37"/>
      <c r="AG49" s="36"/>
      <c r="AH49" s="37"/>
      <c r="AI49" s="20"/>
      <c r="AJ49" s="20"/>
      <c r="AK49" s="436"/>
      <c r="AL49" s="437"/>
      <c r="AM49" s="438"/>
      <c r="AN49" s="433"/>
      <c r="AO49" s="426"/>
      <c r="AP49" s="427"/>
      <c r="AQ49" s="435"/>
      <c r="AR49" s="426"/>
      <c r="AS49" s="427"/>
      <c r="AT49" s="433"/>
      <c r="AU49" s="426"/>
      <c r="AV49" s="427"/>
    </row>
    <row r="50" spans="2:48" ht="5.0999999999999996" customHeight="1" x14ac:dyDescent="0.2">
      <c r="B50" s="442"/>
      <c r="C50" s="401"/>
      <c r="D50" s="443"/>
      <c r="E50" s="32"/>
      <c r="F50" s="20"/>
      <c r="G50" s="36"/>
      <c r="H50" s="37"/>
      <c r="I50" s="20"/>
      <c r="J50" s="20"/>
      <c r="K50" s="36"/>
      <c r="L50" s="37"/>
      <c r="M50" s="20"/>
      <c r="N50" s="20"/>
      <c r="O50" s="36"/>
      <c r="P50" s="37"/>
      <c r="Q50" s="20"/>
      <c r="R50" s="20"/>
      <c r="S50" s="36"/>
      <c r="T50" s="37"/>
      <c r="U50" s="20"/>
      <c r="V50" s="20"/>
      <c r="W50" s="36"/>
      <c r="X50" s="37"/>
      <c r="Y50" s="20"/>
      <c r="Z50" s="20"/>
      <c r="AA50" s="36"/>
      <c r="AB50" s="37"/>
      <c r="AC50" s="36"/>
      <c r="AD50" s="37"/>
      <c r="AE50" s="36"/>
      <c r="AF50" s="37"/>
      <c r="AG50" s="36"/>
      <c r="AH50" s="37"/>
      <c r="AI50" s="20"/>
      <c r="AJ50" s="20"/>
      <c r="AK50" s="425"/>
      <c r="AL50" s="426"/>
      <c r="AM50" s="427"/>
      <c r="AN50" s="425"/>
      <c r="AO50" s="426"/>
      <c r="AP50" s="427"/>
      <c r="AQ50" s="425"/>
      <c r="AR50" s="426"/>
      <c r="AS50" s="427"/>
      <c r="AT50" s="425"/>
      <c r="AU50" s="426"/>
      <c r="AV50" s="427"/>
    </row>
    <row r="51" spans="2:48" ht="5.0999999999999996" customHeight="1" x14ac:dyDescent="0.2">
      <c r="B51" s="442"/>
      <c r="C51" s="401"/>
      <c r="D51" s="443"/>
      <c r="E51" s="32"/>
      <c r="F51" s="20"/>
      <c r="G51" s="36"/>
      <c r="H51" s="37"/>
      <c r="I51" s="20"/>
      <c r="J51" s="20"/>
      <c r="K51" s="36"/>
      <c r="L51" s="37"/>
      <c r="M51" s="20"/>
      <c r="N51" s="20"/>
      <c r="O51" s="36"/>
      <c r="P51" s="37"/>
      <c r="Q51" s="20"/>
      <c r="R51" s="20"/>
      <c r="S51" s="36"/>
      <c r="T51" s="37"/>
      <c r="U51" s="20"/>
      <c r="V51" s="20"/>
      <c r="W51" s="36"/>
      <c r="X51" s="37"/>
      <c r="Y51" s="20"/>
      <c r="Z51" s="20"/>
      <c r="AA51" s="36"/>
      <c r="AB51" s="37"/>
      <c r="AC51" s="36"/>
      <c r="AD51" s="37"/>
      <c r="AE51" s="36"/>
      <c r="AF51" s="37"/>
      <c r="AG51" s="36"/>
      <c r="AH51" s="37"/>
      <c r="AI51" s="20"/>
      <c r="AJ51" s="20"/>
      <c r="AK51" s="425"/>
      <c r="AL51" s="426"/>
      <c r="AM51" s="427"/>
      <c r="AN51" s="13"/>
      <c r="AO51" s="3"/>
      <c r="AP51" s="7"/>
      <c r="AQ51" s="425"/>
      <c r="AR51" s="426"/>
      <c r="AS51" s="427"/>
      <c r="AT51" s="13"/>
      <c r="AU51" s="3"/>
      <c r="AV51" s="7"/>
    </row>
    <row r="52" spans="2:48" ht="5.0999999999999996" customHeight="1" x14ac:dyDescent="0.2">
      <c r="B52" s="444"/>
      <c r="C52" s="445"/>
      <c r="D52" s="446"/>
      <c r="E52" s="38"/>
      <c r="F52" s="39"/>
      <c r="G52" s="40"/>
      <c r="H52" s="41"/>
      <c r="I52" s="39"/>
      <c r="J52" s="39"/>
      <c r="K52" s="40"/>
      <c r="L52" s="41"/>
      <c r="M52" s="39"/>
      <c r="N52" s="39"/>
      <c r="O52" s="40"/>
      <c r="P52" s="41"/>
      <c r="Q52" s="39"/>
      <c r="R52" s="39"/>
      <c r="S52" s="40"/>
      <c r="T52" s="41"/>
      <c r="U52" s="39"/>
      <c r="V52" s="39"/>
      <c r="W52" s="40"/>
      <c r="X52" s="41"/>
      <c r="Y52" s="39"/>
      <c r="Z52" s="39"/>
      <c r="AA52" s="40"/>
      <c r="AB52" s="41"/>
      <c r="AC52" s="40"/>
      <c r="AD52" s="41"/>
      <c r="AE52" s="40"/>
      <c r="AF52" s="41"/>
      <c r="AG52" s="40"/>
      <c r="AH52" s="41"/>
      <c r="AI52" s="39"/>
      <c r="AJ52" s="39"/>
      <c r="AK52" s="422"/>
      <c r="AL52" s="423"/>
      <c r="AM52" s="424"/>
      <c r="AN52" s="14"/>
      <c r="AO52" s="15"/>
      <c r="AP52" s="16"/>
      <c r="AQ52" s="422"/>
      <c r="AR52" s="423"/>
      <c r="AS52" s="424"/>
      <c r="AT52" s="14"/>
      <c r="AU52" s="15"/>
      <c r="AV52" s="16"/>
    </row>
    <row r="53" spans="2:48" ht="5.0999999999999996" customHeight="1" x14ac:dyDescent="0.2">
      <c r="B53" s="439"/>
      <c r="C53" s="440"/>
      <c r="D53" s="441"/>
      <c r="E53" s="32"/>
      <c r="F53" s="20"/>
      <c r="G53" s="36"/>
      <c r="H53" s="37"/>
      <c r="I53" s="35"/>
      <c r="J53" s="20"/>
      <c r="K53" s="33"/>
      <c r="L53" s="37"/>
      <c r="M53" s="35"/>
      <c r="N53" s="20"/>
      <c r="O53" s="33"/>
      <c r="P53" s="37"/>
      <c r="Q53" s="35"/>
      <c r="R53" s="20"/>
      <c r="S53" s="33"/>
      <c r="T53" s="37"/>
      <c r="U53" s="35"/>
      <c r="V53" s="20"/>
      <c r="W53" s="33"/>
      <c r="X53" s="37"/>
      <c r="Y53" s="35"/>
      <c r="Z53" s="20"/>
      <c r="AA53" s="33"/>
      <c r="AB53" s="37"/>
      <c r="AC53" s="33"/>
      <c r="AD53" s="37"/>
      <c r="AE53" s="33"/>
      <c r="AF53" s="37"/>
      <c r="AG53" s="33"/>
      <c r="AH53" s="37"/>
      <c r="AI53" s="35"/>
      <c r="AJ53" s="20"/>
      <c r="AK53" s="419"/>
      <c r="AL53" s="420"/>
      <c r="AM53" s="421"/>
      <c r="AN53" s="8"/>
      <c r="AO53" s="9"/>
      <c r="AP53" s="12"/>
      <c r="AQ53" s="434"/>
      <c r="AR53" s="426"/>
      <c r="AS53" s="427"/>
      <c r="AT53" s="8"/>
      <c r="AU53" s="9"/>
      <c r="AV53" s="12"/>
    </row>
    <row r="54" spans="2:48" ht="5.0999999999999996" customHeight="1" x14ac:dyDescent="0.2">
      <c r="B54" s="442"/>
      <c r="C54" s="401"/>
      <c r="D54" s="443"/>
      <c r="E54" s="32"/>
      <c r="F54" s="20"/>
      <c r="G54" s="36"/>
      <c r="H54" s="37"/>
      <c r="I54" s="20"/>
      <c r="J54" s="20"/>
      <c r="K54" s="36"/>
      <c r="L54" s="37"/>
      <c r="M54" s="20"/>
      <c r="N54" s="20"/>
      <c r="O54" s="36"/>
      <c r="P54" s="37"/>
      <c r="Q54" s="20"/>
      <c r="R54" s="20"/>
      <c r="S54" s="36"/>
      <c r="T54" s="37"/>
      <c r="U54" s="20"/>
      <c r="V54" s="20"/>
      <c r="W54" s="36"/>
      <c r="X54" s="37"/>
      <c r="Y54" s="20"/>
      <c r="Z54" s="20"/>
      <c r="AA54" s="36"/>
      <c r="AB54" s="37"/>
      <c r="AC54" s="36"/>
      <c r="AD54" s="37"/>
      <c r="AE54" s="36"/>
      <c r="AF54" s="37"/>
      <c r="AG54" s="36"/>
      <c r="AH54" s="37"/>
      <c r="AI54" s="20"/>
      <c r="AJ54" s="20"/>
      <c r="AK54" s="425"/>
      <c r="AL54" s="426"/>
      <c r="AM54" s="427"/>
      <c r="AN54" s="13"/>
      <c r="AO54" s="3"/>
      <c r="AP54" s="7"/>
      <c r="AQ54" s="425"/>
      <c r="AR54" s="426"/>
      <c r="AS54" s="427"/>
      <c r="AT54" s="13"/>
      <c r="AU54" s="3"/>
      <c r="AV54" s="7"/>
    </row>
    <row r="55" spans="2:48" ht="5.0999999999999996" customHeight="1" x14ac:dyDescent="0.2">
      <c r="B55" s="442"/>
      <c r="C55" s="401"/>
      <c r="D55" s="443"/>
      <c r="E55" s="32"/>
      <c r="F55" s="20"/>
      <c r="G55" s="36"/>
      <c r="H55" s="37"/>
      <c r="I55" s="20"/>
      <c r="J55" s="20"/>
      <c r="K55" s="36"/>
      <c r="L55" s="37"/>
      <c r="M55" s="20"/>
      <c r="N55" s="20"/>
      <c r="O55" s="36"/>
      <c r="P55" s="37"/>
      <c r="Q55" s="20"/>
      <c r="R55" s="20"/>
      <c r="S55" s="36"/>
      <c r="T55" s="37"/>
      <c r="U55" s="20"/>
      <c r="V55" s="20"/>
      <c r="W55" s="36"/>
      <c r="X55" s="37"/>
      <c r="Y55" s="20"/>
      <c r="Z55" s="20"/>
      <c r="AA55" s="36"/>
      <c r="AB55" s="37"/>
      <c r="AC55" s="36"/>
      <c r="AD55" s="37"/>
      <c r="AE55" s="36"/>
      <c r="AF55" s="37"/>
      <c r="AG55" s="36"/>
      <c r="AH55" s="37"/>
      <c r="AI55" s="20"/>
      <c r="AJ55" s="20"/>
      <c r="AK55" s="436"/>
      <c r="AL55" s="437"/>
      <c r="AM55" s="438"/>
      <c r="AN55" s="433"/>
      <c r="AO55" s="426"/>
      <c r="AP55" s="427"/>
      <c r="AQ55" s="435"/>
      <c r="AR55" s="426"/>
      <c r="AS55" s="427"/>
      <c r="AT55" s="433"/>
      <c r="AU55" s="426"/>
      <c r="AV55" s="427"/>
    </row>
    <row r="56" spans="2:48" ht="5.0999999999999996" customHeight="1" x14ac:dyDescent="0.2">
      <c r="B56" s="442"/>
      <c r="C56" s="401"/>
      <c r="D56" s="443"/>
      <c r="E56" s="32"/>
      <c r="F56" s="20"/>
      <c r="G56" s="36"/>
      <c r="H56" s="37"/>
      <c r="I56" s="20"/>
      <c r="J56" s="20"/>
      <c r="K56" s="36"/>
      <c r="L56" s="37"/>
      <c r="M56" s="20"/>
      <c r="N56" s="20"/>
      <c r="O56" s="36"/>
      <c r="P56" s="37"/>
      <c r="Q56" s="20"/>
      <c r="R56" s="20"/>
      <c r="S56" s="36"/>
      <c r="T56" s="37"/>
      <c r="U56" s="20"/>
      <c r="V56" s="20"/>
      <c r="W56" s="36"/>
      <c r="X56" s="37"/>
      <c r="Y56" s="20"/>
      <c r="Z56" s="20"/>
      <c r="AA56" s="36"/>
      <c r="AB56" s="37"/>
      <c r="AC56" s="36"/>
      <c r="AD56" s="37"/>
      <c r="AE56" s="36"/>
      <c r="AF56" s="37"/>
      <c r="AG56" s="36"/>
      <c r="AH56" s="37"/>
      <c r="AI56" s="20"/>
      <c r="AJ56" s="20"/>
      <c r="AK56" s="425"/>
      <c r="AL56" s="426"/>
      <c r="AM56" s="427"/>
      <c r="AN56" s="425"/>
      <c r="AO56" s="426"/>
      <c r="AP56" s="427"/>
      <c r="AQ56" s="425"/>
      <c r="AR56" s="426"/>
      <c r="AS56" s="427"/>
      <c r="AT56" s="425"/>
      <c r="AU56" s="426"/>
      <c r="AV56" s="427"/>
    </row>
    <row r="57" spans="2:48" ht="5.0999999999999996" customHeight="1" x14ac:dyDescent="0.2">
      <c r="B57" s="442"/>
      <c r="C57" s="401"/>
      <c r="D57" s="443"/>
      <c r="E57" s="32"/>
      <c r="F57" s="20"/>
      <c r="G57" s="36"/>
      <c r="H57" s="37"/>
      <c r="I57" s="20"/>
      <c r="J57" s="20"/>
      <c r="K57" s="36"/>
      <c r="L57" s="37"/>
      <c r="M57" s="20"/>
      <c r="N57" s="20"/>
      <c r="O57" s="36"/>
      <c r="P57" s="37"/>
      <c r="Q57" s="20"/>
      <c r="R57" s="20"/>
      <c r="S57" s="36"/>
      <c r="T57" s="37"/>
      <c r="U57" s="20"/>
      <c r="V57" s="20"/>
      <c r="W57" s="36"/>
      <c r="X57" s="37"/>
      <c r="Y57" s="20"/>
      <c r="Z57" s="20"/>
      <c r="AA57" s="36"/>
      <c r="AB57" s="37"/>
      <c r="AC57" s="36"/>
      <c r="AD57" s="37"/>
      <c r="AE57" s="36"/>
      <c r="AF57" s="37"/>
      <c r="AG57" s="36"/>
      <c r="AH57" s="37"/>
      <c r="AI57" s="20"/>
      <c r="AJ57" s="20"/>
      <c r="AK57" s="425"/>
      <c r="AL57" s="426"/>
      <c r="AM57" s="427"/>
      <c r="AN57" s="13"/>
      <c r="AO57" s="3"/>
      <c r="AP57" s="7"/>
      <c r="AQ57" s="425"/>
      <c r="AR57" s="426"/>
      <c r="AS57" s="427"/>
      <c r="AT57" s="13"/>
      <c r="AU57" s="3"/>
      <c r="AV57" s="7"/>
    </row>
    <row r="58" spans="2:48" ht="5.0999999999999996" customHeight="1" x14ac:dyDescent="0.2">
      <c r="B58" s="444"/>
      <c r="C58" s="445"/>
      <c r="D58" s="446"/>
      <c r="E58" s="38"/>
      <c r="F58" s="39"/>
      <c r="G58" s="40"/>
      <c r="H58" s="41"/>
      <c r="I58" s="39"/>
      <c r="J58" s="39"/>
      <c r="K58" s="40"/>
      <c r="L58" s="41"/>
      <c r="M58" s="39"/>
      <c r="N58" s="39"/>
      <c r="O58" s="40"/>
      <c r="P58" s="41"/>
      <c r="Q58" s="39"/>
      <c r="R58" s="39"/>
      <c r="S58" s="40"/>
      <c r="T58" s="41"/>
      <c r="U58" s="39"/>
      <c r="V58" s="39"/>
      <c r="W58" s="40"/>
      <c r="X58" s="41"/>
      <c r="Y58" s="39"/>
      <c r="Z58" s="39"/>
      <c r="AA58" s="40"/>
      <c r="AB58" s="41"/>
      <c r="AC58" s="40"/>
      <c r="AD58" s="41"/>
      <c r="AE58" s="40"/>
      <c r="AF58" s="41"/>
      <c r="AG58" s="40"/>
      <c r="AH58" s="41"/>
      <c r="AI58" s="39"/>
      <c r="AJ58" s="39"/>
      <c r="AK58" s="422"/>
      <c r="AL58" s="423"/>
      <c r="AM58" s="424"/>
      <c r="AN58" s="14"/>
      <c r="AO58" s="15"/>
      <c r="AP58" s="16"/>
      <c r="AQ58" s="422"/>
      <c r="AR58" s="423"/>
      <c r="AS58" s="424"/>
      <c r="AT58" s="14"/>
      <c r="AU58" s="15"/>
      <c r="AV58" s="16"/>
    </row>
    <row r="59" spans="2:48" ht="5.0999999999999996" customHeight="1" x14ac:dyDescent="0.2">
      <c r="B59" s="439"/>
      <c r="C59" s="440"/>
      <c r="D59" s="441"/>
      <c r="E59" s="32"/>
      <c r="F59" s="20"/>
      <c r="G59" s="36"/>
      <c r="H59" s="37"/>
      <c r="I59" s="35"/>
      <c r="J59" s="20"/>
      <c r="K59" s="33"/>
      <c r="L59" s="37"/>
      <c r="M59" s="35"/>
      <c r="N59" s="20"/>
      <c r="O59" s="33"/>
      <c r="P59" s="37"/>
      <c r="Q59" s="35"/>
      <c r="R59" s="20"/>
      <c r="S59" s="33"/>
      <c r="T59" s="37"/>
      <c r="U59" s="35"/>
      <c r="V59" s="20"/>
      <c r="W59" s="33"/>
      <c r="X59" s="37"/>
      <c r="Y59" s="35"/>
      <c r="Z59" s="20"/>
      <c r="AA59" s="33"/>
      <c r="AB59" s="37"/>
      <c r="AC59" s="33"/>
      <c r="AD59" s="37"/>
      <c r="AE59" s="33"/>
      <c r="AF59" s="37"/>
      <c r="AG59" s="33"/>
      <c r="AH59" s="37"/>
      <c r="AI59" s="35"/>
      <c r="AJ59" s="20"/>
      <c r="AK59" s="419"/>
      <c r="AL59" s="420"/>
      <c r="AM59" s="421"/>
      <c r="AN59" s="8"/>
      <c r="AO59" s="9"/>
      <c r="AP59" s="12"/>
      <c r="AQ59" s="434"/>
      <c r="AR59" s="426"/>
      <c r="AS59" s="427"/>
      <c r="AT59" s="8"/>
      <c r="AU59" s="9"/>
      <c r="AV59" s="12"/>
    </row>
    <row r="60" spans="2:48" ht="5.0999999999999996" customHeight="1" x14ac:dyDescent="0.2">
      <c r="B60" s="442"/>
      <c r="C60" s="401"/>
      <c r="D60" s="443"/>
      <c r="E60" s="32"/>
      <c r="F60" s="20"/>
      <c r="G60" s="36"/>
      <c r="H60" s="37"/>
      <c r="I60" s="20"/>
      <c r="J60" s="20"/>
      <c r="K60" s="36"/>
      <c r="L60" s="37"/>
      <c r="M60" s="20"/>
      <c r="N60" s="20"/>
      <c r="O60" s="36"/>
      <c r="P60" s="37"/>
      <c r="Q60" s="20"/>
      <c r="R60" s="20"/>
      <c r="S60" s="36"/>
      <c r="T60" s="37"/>
      <c r="U60" s="20"/>
      <c r="V60" s="20"/>
      <c r="W60" s="36"/>
      <c r="X60" s="37"/>
      <c r="Y60" s="20"/>
      <c r="Z60" s="20"/>
      <c r="AA60" s="36"/>
      <c r="AB60" s="37"/>
      <c r="AC60" s="36"/>
      <c r="AD60" s="37"/>
      <c r="AE60" s="36"/>
      <c r="AF60" s="37"/>
      <c r="AG60" s="36"/>
      <c r="AH60" s="37"/>
      <c r="AI60" s="20"/>
      <c r="AJ60" s="20"/>
      <c r="AK60" s="425"/>
      <c r="AL60" s="426"/>
      <c r="AM60" s="427"/>
      <c r="AN60" s="13"/>
      <c r="AO60" s="3"/>
      <c r="AP60" s="7"/>
      <c r="AQ60" s="425"/>
      <c r="AR60" s="426"/>
      <c r="AS60" s="427"/>
      <c r="AT60" s="13"/>
      <c r="AU60" s="3"/>
      <c r="AV60" s="7"/>
    </row>
    <row r="61" spans="2:48" ht="5.0999999999999996" customHeight="1" x14ac:dyDescent="0.2">
      <c r="B61" s="442"/>
      <c r="C61" s="401"/>
      <c r="D61" s="443"/>
      <c r="E61" s="32"/>
      <c r="F61" s="20"/>
      <c r="G61" s="36"/>
      <c r="H61" s="37"/>
      <c r="I61" s="20"/>
      <c r="J61" s="20"/>
      <c r="K61" s="36"/>
      <c r="L61" s="37"/>
      <c r="M61" s="20"/>
      <c r="N61" s="20"/>
      <c r="O61" s="36"/>
      <c r="P61" s="37"/>
      <c r="Q61" s="20"/>
      <c r="R61" s="20"/>
      <c r="S61" s="36"/>
      <c r="T61" s="37"/>
      <c r="U61" s="20"/>
      <c r="V61" s="20"/>
      <c r="W61" s="36"/>
      <c r="X61" s="37"/>
      <c r="Y61" s="20"/>
      <c r="Z61" s="20"/>
      <c r="AA61" s="36"/>
      <c r="AB61" s="37"/>
      <c r="AC61" s="36"/>
      <c r="AD61" s="37"/>
      <c r="AE61" s="36"/>
      <c r="AF61" s="37"/>
      <c r="AG61" s="36"/>
      <c r="AH61" s="37"/>
      <c r="AI61" s="20"/>
      <c r="AJ61" s="20"/>
      <c r="AK61" s="436"/>
      <c r="AL61" s="437"/>
      <c r="AM61" s="438"/>
      <c r="AN61" s="433"/>
      <c r="AO61" s="426"/>
      <c r="AP61" s="427"/>
      <c r="AQ61" s="435"/>
      <c r="AR61" s="426"/>
      <c r="AS61" s="427"/>
      <c r="AT61" s="433"/>
      <c r="AU61" s="426"/>
      <c r="AV61" s="427"/>
    </row>
    <row r="62" spans="2:48" ht="5.0999999999999996" customHeight="1" x14ac:dyDescent="0.2">
      <c r="B62" s="442"/>
      <c r="C62" s="401"/>
      <c r="D62" s="443"/>
      <c r="E62" s="32"/>
      <c r="F62" s="20"/>
      <c r="G62" s="36"/>
      <c r="H62" s="37"/>
      <c r="I62" s="20"/>
      <c r="J62" s="20"/>
      <c r="K62" s="36"/>
      <c r="L62" s="37"/>
      <c r="M62" s="20"/>
      <c r="N62" s="20"/>
      <c r="O62" s="36"/>
      <c r="P62" s="37"/>
      <c r="Q62" s="20"/>
      <c r="R62" s="20"/>
      <c r="S62" s="36"/>
      <c r="T62" s="37"/>
      <c r="U62" s="20"/>
      <c r="V62" s="20"/>
      <c r="W62" s="36"/>
      <c r="X62" s="37"/>
      <c r="Y62" s="20"/>
      <c r="Z62" s="20"/>
      <c r="AA62" s="36"/>
      <c r="AB62" s="37"/>
      <c r="AC62" s="36"/>
      <c r="AD62" s="37"/>
      <c r="AE62" s="36"/>
      <c r="AF62" s="37"/>
      <c r="AG62" s="36"/>
      <c r="AH62" s="37"/>
      <c r="AI62" s="20"/>
      <c r="AJ62" s="20"/>
      <c r="AK62" s="425"/>
      <c r="AL62" s="426"/>
      <c r="AM62" s="427"/>
      <c r="AN62" s="425"/>
      <c r="AO62" s="426"/>
      <c r="AP62" s="427"/>
      <c r="AQ62" s="425"/>
      <c r="AR62" s="426"/>
      <c r="AS62" s="427"/>
      <c r="AT62" s="425"/>
      <c r="AU62" s="426"/>
      <c r="AV62" s="427"/>
    </row>
    <row r="63" spans="2:48" ht="5.0999999999999996" customHeight="1" x14ac:dyDescent="0.2">
      <c r="B63" s="442"/>
      <c r="C63" s="401"/>
      <c r="D63" s="443"/>
      <c r="E63" s="32"/>
      <c r="F63" s="20"/>
      <c r="G63" s="36"/>
      <c r="H63" s="37"/>
      <c r="I63" s="20"/>
      <c r="J63" s="20"/>
      <c r="K63" s="36"/>
      <c r="L63" s="37"/>
      <c r="M63" s="20"/>
      <c r="N63" s="20"/>
      <c r="O63" s="36"/>
      <c r="P63" s="37"/>
      <c r="Q63" s="20"/>
      <c r="R63" s="20"/>
      <c r="S63" s="36"/>
      <c r="T63" s="37"/>
      <c r="U63" s="20"/>
      <c r="V63" s="20"/>
      <c r="W63" s="36"/>
      <c r="X63" s="37"/>
      <c r="Y63" s="20"/>
      <c r="Z63" s="20"/>
      <c r="AA63" s="36"/>
      <c r="AB63" s="37"/>
      <c r="AC63" s="36"/>
      <c r="AD63" s="37"/>
      <c r="AE63" s="36"/>
      <c r="AF63" s="37"/>
      <c r="AG63" s="36"/>
      <c r="AH63" s="37"/>
      <c r="AI63" s="20"/>
      <c r="AJ63" s="20"/>
      <c r="AK63" s="425"/>
      <c r="AL63" s="426"/>
      <c r="AM63" s="427"/>
      <c r="AN63" s="13"/>
      <c r="AO63" s="3"/>
      <c r="AP63" s="7"/>
      <c r="AQ63" s="425"/>
      <c r="AR63" s="426"/>
      <c r="AS63" s="427"/>
      <c r="AT63" s="13"/>
      <c r="AU63" s="3"/>
      <c r="AV63" s="7"/>
    </row>
    <row r="64" spans="2:48" ht="5.0999999999999996" customHeight="1" x14ac:dyDescent="0.2">
      <c r="B64" s="444"/>
      <c r="C64" s="445"/>
      <c r="D64" s="446"/>
      <c r="E64" s="38"/>
      <c r="F64" s="39"/>
      <c r="G64" s="40"/>
      <c r="H64" s="41"/>
      <c r="I64" s="39"/>
      <c r="J64" s="39"/>
      <c r="K64" s="40"/>
      <c r="L64" s="41"/>
      <c r="M64" s="39"/>
      <c r="N64" s="39"/>
      <c r="O64" s="40"/>
      <c r="P64" s="41"/>
      <c r="Q64" s="39"/>
      <c r="R64" s="39"/>
      <c r="S64" s="40"/>
      <c r="T64" s="41"/>
      <c r="U64" s="39"/>
      <c r="V64" s="39"/>
      <c r="W64" s="40"/>
      <c r="X64" s="41"/>
      <c r="Y64" s="39"/>
      <c r="Z64" s="39"/>
      <c r="AA64" s="40"/>
      <c r="AB64" s="41"/>
      <c r="AC64" s="40"/>
      <c r="AD64" s="41"/>
      <c r="AE64" s="40"/>
      <c r="AF64" s="41"/>
      <c r="AG64" s="40"/>
      <c r="AH64" s="41"/>
      <c r="AI64" s="39"/>
      <c r="AJ64" s="39"/>
      <c r="AK64" s="422"/>
      <c r="AL64" s="423"/>
      <c r="AM64" s="424"/>
      <c r="AN64" s="14"/>
      <c r="AO64" s="15"/>
      <c r="AP64" s="16"/>
      <c r="AQ64" s="422"/>
      <c r="AR64" s="423"/>
      <c r="AS64" s="424"/>
      <c r="AT64" s="14"/>
      <c r="AU64" s="15"/>
      <c r="AV64" s="16"/>
    </row>
    <row r="65" spans="2:48" ht="5.0999999999999996" customHeight="1" x14ac:dyDescent="0.2">
      <c r="B65" s="439"/>
      <c r="C65" s="440"/>
      <c r="D65" s="441"/>
      <c r="E65" s="32"/>
      <c r="F65" s="20"/>
      <c r="G65" s="36"/>
      <c r="H65" s="37"/>
      <c r="I65" s="35"/>
      <c r="J65" s="20"/>
      <c r="K65" s="33"/>
      <c r="L65" s="37"/>
      <c r="M65" s="35"/>
      <c r="N65" s="20"/>
      <c r="O65" s="33"/>
      <c r="P65" s="37"/>
      <c r="Q65" s="35"/>
      <c r="R65" s="20"/>
      <c r="S65" s="33"/>
      <c r="T65" s="37"/>
      <c r="U65" s="35"/>
      <c r="V65" s="20"/>
      <c r="W65" s="33"/>
      <c r="X65" s="37"/>
      <c r="Y65" s="35"/>
      <c r="Z65" s="20"/>
      <c r="AA65" s="33"/>
      <c r="AB65" s="37"/>
      <c r="AC65" s="33"/>
      <c r="AD65" s="37"/>
      <c r="AE65" s="33"/>
      <c r="AF65" s="37"/>
      <c r="AG65" s="33"/>
      <c r="AH65" s="37"/>
      <c r="AI65" s="35"/>
      <c r="AJ65" s="20"/>
      <c r="AK65" s="419"/>
      <c r="AL65" s="420"/>
      <c r="AM65" s="421"/>
      <c r="AN65" s="8"/>
      <c r="AO65" s="9"/>
      <c r="AP65" s="12"/>
      <c r="AQ65" s="434"/>
      <c r="AR65" s="426"/>
      <c r="AS65" s="427"/>
      <c r="AT65" s="8"/>
      <c r="AU65" s="9"/>
      <c r="AV65" s="12"/>
    </row>
    <row r="66" spans="2:48" ht="5.0999999999999996" customHeight="1" x14ac:dyDescent="0.2">
      <c r="B66" s="442"/>
      <c r="C66" s="401"/>
      <c r="D66" s="443"/>
      <c r="E66" s="32"/>
      <c r="F66" s="20"/>
      <c r="G66" s="36"/>
      <c r="H66" s="37"/>
      <c r="I66" s="20"/>
      <c r="J66" s="20"/>
      <c r="K66" s="36"/>
      <c r="L66" s="37"/>
      <c r="M66" s="20"/>
      <c r="N66" s="20"/>
      <c r="O66" s="36"/>
      <c r="P66" s="37"/>
      <c r="Q66" s="20"/>
      <c r="R66" s="20"/>
      <c r="S66" s="36"/>
      <c r="T66" s="37"/>
      <c r="U66" s="20"/>
      <c r="V66" s="20"/>
      <c r="W66" s="36"/>
      <c r="X66" s="37"/>
      <c r="Y66" s="20"/>
      <c r="Z66" s="20"/>
      <c r="AA66" s="36"/>
      <c r="AB66" s="37"/>
      <c r="AC66" s="36"/>
      <c r="AD66" s="37"/>
      <c r="AE66" s="36"/>
      <c r="AF66" s="37"/>
      <c r="AG66" s="36"/>
      <c r="AH66" s="37"/>
      <c r="AI66" s="20"/>
      <c r="AJ66" s="20"/>
      <c r="AK66" s="425"/>
      <c r="AL66" s="426"/>
      <c r="AM66" s="427"/>
      <c r="AN66" s="13"/>
      <c r="AO66" s="3"/>
      <c r="AP66" s="7"/>
      <c r="AQ66" s="425"/>
      <c r="AR66" s="426"/>
      <c r="AS66" s="427"/>
      <c r="AT66" s="13"/>
      <c r="AU66" s="3"/>
      <c r="AV66" s="7"/>
    </row>
    <row r="67" spans="2:48" ht="5.0999999999999996" customHeight="1" x14ac:dyDescent="0.2">
      <c r="B67" s="442"/>
      <c r="C67" s="401"/>
      <c r="D67" s="443"/>
      <c r="E67" s="32"/>
      <c r="F67" s="20"/>
      <c r="G67" s="36"/>
      <c r="H67" s="37"/>
      <c r="I67" s="20"/>
      <c r="J67" s="20"/>
      <c r="K67" s="36"/>
      <c r="L67" s="37"/>
      <c r="M67" s="20"/>
      <c r="N67" s="20"/>
      <c r="O67" s="36"/>
      <c r="P67" s="37"/>
      <c r="Q67" s="20"/>
      <c r="R67" s="20"/>
      <c r="S67" s="36"/>
      <c r="T67" s="37"/>
      <c r="U67" s="20"/>
      <c r="V67" s="20"/>
      <c r="W67" s="36"/>
      <c r="X67" s="37"/>
      <c r="Y67" s="20"/>
      <c r="Z67" s="20"/>
      <c r="AA67" s="36"/>
      <c r="AB67" s="37"/>
      <c r="AC67" s="36"/>
      <c r="AD67" s="37"/>
      <c r="AE67" s="36"/>
      <c r="AF67" s="37"/>
      <c r="AG67" s="36"/>
      <c r="AH67" s="37"/>
      <c r="AI67" s="20"/>
      <c r="AJ67" s="20"/>
      <c r="AK67" s="436"/>
      <c r="AL67" s="437"/>
      <c r="AM67" s="438"/>
      <c r="AN67" s="433"/>
      <c r="AO67" s="426"/>
      <c r="AP67" s="427"/>
      <c r="AQ67" s="435"/>
      <c r="AR67" s="426"/>
      <c r="AS67" s="427"/>
      <c r="AT67" s="433"/>
      <c r="AU67" s="426"/>
      <c r="AV67" s="427"/>
    </row>
    <row r="68" spans="2:48" ht="5.0999999999999996" customHeight="1" x14ac:dyDescent="0.2">
      <c r="B68" s="442"/>
      <c r="C68" s="401"/>
      <c r="D68" s="443"/>
      <c r="E68" s="32"/>
      <c r="F68" s="20"/>
      <c r="G68" s="36"/>
      <c r="H68" s="37"/>
      <c r="I68" s="20"/>
      <c r="J68" s="20"/>
      <c r="K68" s="36"/>
      <c r="L68" s="37"/>
      <c r="M68" s="20"/>
      <c r="N68" s="20"/>
      <c r="O68" s="36"/>
      <c r="P68" s="37"/>
      <c r="Q68" s="20"/>
      <c r="R68" s="20"/>
      <c r="S68" s="36"/>
      <c r="T68" s="37"/>
      <c r="U68" s="20"/>
      <c r="V68" s="20"/>
      <c r="W68" s="36"/>
      <c r="X68" s="37"/>
      <c r="Y68" s="20"/>
      <c r="Z68" s="20"/>
      <c r="AA68" s="36"/>
      <c r="AB68" s="37"/>
      <c r="AC68" s="36"/>
      <c r="AD68" s="37"/>
      <c r="AE68" s="36"/>
      <c r="AF68" s="37"/>
      <c r="AG68" s="36"/>
      <c r="AH68" s="37"/>
      <c r="AI68" s="20"/>
      <c r="AJ68" s="20"/>
      <c r="AK68" s="425"/>
      <c r="AL68" s="426"/>
      <c r="AM68" s="427"/>
      <c r="AN68" s="425"/>
      <c r="AO68" s="426"/>
      <c r="AP68" s="427"/>
      <c r="AQ68" s="425"/>
      <c r="AR68" s="426"/>
      <c r="AS68" s="427"/>
      <c r="AT68" s="425"/>
      <c r="AU68" s="426"/>
      <c r="AV68" s="427"/>
    </row>
    <row r="69" spans="2:48" ht="5.0999999999999996" customHeight="1" x14ac:dyDescent="0.2">
      <c r="B69" s="442"/>
      <c r="C69" s="401"/>
      <c r="D69" s="443"/>
      <c r="E69" s="32"/>
      <c r="F69" s="20"/>
      <c r="G69" s="36"/>
      <c r="H69" s="37"/>
      <c r="I69" s="20"/>
      <c r="J69" s="20"/>
      <c r="K69" s="36"/>
      <c r="L69" s="37"/>
      <c r="M69" s="20"/>
      <c r="N69" s="20"/>
      <c r="O69" s="36"/>
      <c r="P69" s="37"/>
      <c r="Q69" s="20"/>
      <c r="R69" s="20"/>
      <c r="S69" s="36"/>
      <c r="T69" s="37"/>
      <c r="U69" s="20"/>
      <c r="V69" s="20"/>
      <c r="W69" s="36"/>
      <c r="X69" s="37"/>
      <c r="Y69" s="20"/>
      <c r="Z69" s="20"/>
      <c r="AA69" s="36"/>
      <c r="AB69" s="37"/>
      <c r="AC69" s="36"/>
      <c r="AD69" s="37"/>
      <c r="AE69" s="36"/>
      <c r="AF69" s="37"/>
      <c r="AG69" s="36"/>
      <c r="AH69" s="37"/>
      <c r="AI69" s="20"/>
      <c r="AJ69" s="20"/>
      <c r="AK69" s="425"/>
      <c r="AL69" s="426"/>
      <c r="AM69" s="427"/>
      <c r="AN69" s="13"/>
      <c r="AO69" s="3"/>
      <c r="AP69" s="7"/>
      <c r="AQ69" s="425"/>
      <c r="AR69" s="426"/>
      <c r="AS69" s="427"/>
      <c r="AT69" s="13"/>
      <c r="AU69" s="3"/>
      <c r="AV69" s="7"/>
    </row>
    <row r="70" spans="2:48" ht="5.0999999999999996" customHeight="1" x14ac:dyDescent="0.2">
      <c r="B70" s="444"/>
      <c r="C70" s="445"/>
      <c r="D70" s="446"/>
      <c r="E70" s="38"/>
      <c r="F70" s="39"/>
      <c r="G70" s="40"/>
      <c r="H70" s="41"/>
      <c r="I70" s="39"/>
      <c r="J70" s="39"/>
      <c r="K70" s="40"/>
      <c r="L70" s="41"/>
      <c r="M70" s="39"/>
      <c r="N70" s="39"/>
      <c r="O70" s="40"/>
      <c r="P70" s="41"/>
      <c r="Q70" s="39"/>
      <c r="R70" s="39"/>
      <c r="S70" s="40"/>
      <c r="T70" s="41"/>
      <c r="U70" s="39"/>
      <c r="V70" s="39"/>
      <c r="W70" s="40"/>
      <c r="X70" s="41"/>
      <c r="Y70" s="39"/>
      <c r="Z70" s="39"/>
      <c r="AA70" s="40"/>
      <c r="AB70" s="41"/>
      <c r="AC70" s="40"/>
      <c r="AD70" s="41"/>
      <c r="AE70" s="40"/>
      <c r="AF70" s="41"/>
      <c r="AG70" s="40"/>
      <c r="AH70" s="41"/>
      <c r="AI70" s="39"/>
      <c r="AJ70" s="39"/>
      <c r="AK70" s="422"/>
      <c r="AL70" s="423"/>
      <c r="AM70" s="424"/>
      <c r="AN70" s="14"/>
      <c r="AO70" s="15"/>
      <c r="AP70" s="16"/>
      <c r="AQ70" s="422"/>
      <c r="AR70" s="423"/>
      <c r="AS70" s="424"/>
      <c r="AT70" s="14"/>
      <c r="AU70" s="15"/>
      <c r="AV70" s="16"/>
    </row>
    <row r="71" spans="2:48" ht="5.0999999999999996" customHeight="1" x14ac:dyDescent="0.2">
      <c r="B71" s="439"/>
      <c r="C71" s="440"/>
      <c r="D71" s="441"/>
      <c r="E71" s="32"/>
      <c r="F71" s="20"/>
      <c r="G71" s="36"/>
      <c r="H71" s="37"/>
      <c r="I71" s="35"/>
      <c r="J71" s="20"/>
      <c r="K71" s="33"/>
      <c r="L71" s="37"/>
      <c r="M71" s="35"/>
      <c r="N71" s="20"/>
      <c r="O71" s="33"/>
      <c r="P71" s="37"/>
      <c r="Q71" s="35"/>
      <c r="R71" s="20"/>
      <c r="S71" s="33"/>
      <c r="T71" s="37"/>
      <c r="U71" s="35"/>
      <c r="V71" s="20"/>
      <c r="W71" s="33"/>
      <c r="X71" s="37"/>
      <c r="Y71" s="35"/>
      <c r="Z71" s="20"/>
      <c r="AA71" s="33"/>
      <c r="AB71" s="37"/>
      <c r="AC71" s="33"/>
      <c r="AD71" s="37"/>
      <c r="AE71" s="33"/>
      <c r="AF71" s="37"/>
      <c r="AG71" s="33"/>
      <c r="AH71" s="37"/>
      <c r="AI71" s="35"/>
      <c r="AJ71" s="20"/>
      <c r="AK71" s="419"/>
      <c r="AL71" s="420"/>
      <c r="AM71" s="421"/>
      <c r="AN71" s="8"/>
      <c r="AO71" s="9"/>
      <c r="AP71" s="12"/>
      <c r="AQ71" s="434"/>
      <c r="AR71" s="426"/>
      <c r="AS71" s="427"/>
      <c r="AT71" s="8"/>
      <c r="AU71" s="9"/>
      <c r="AV71" s="12"/>
    </row>
    <row r="72" spans="2:48" ht="5.0999999999999996" customHeight="1" x14ac:dyDescent="0.2">
      <c r="B72" s="442"/>
      <c r="C72" s="401"/>
      <c r="D72" s="443"/>
      <c r="E72" s="32"/>
      <c r="F72" s="20"/>
      <c r="G72" s="36"/>
      <c r="H72" s="37"/>
      <c r="I72" s="20"/>
      <c r="J72" s="20"/>
      <c r="K72" s="36"/>
      <c r="L72" s="37"/>
      <c r="M72" s="20"/>
      <c r="N72" s="20"/>
      <c r="O72" s="36"/>
      <c r="P72" s="37"/>
      <c r="Q72" s="20"/>
      <c r="R72" s="20"/>
      <c r="S72" s="36"/>
      <c r="T72" s="37"/>
      <c r="U72" s="20"/>
      <c r="V72" s="20"/>
      <c r="W72" s="36"/>
      <c r="X72" s="37"/>
      <c r="Y72" s="20"/>
      <c r="Z72" s="20"/>
      <c r="AA72" s="36"/>
      <c r="AB72" s="37"/>
      <c r="AC72" s="36"/>
      <c r="AD72" s="37"/>
      <c r="AE72" s="36"/>
      <c r="AF72" s="37"/>
      <c r="AG72" s="36"/>
      <c r="AH72" s="37"/>
      <c r="AI72" s="20"/>
      <c r="AJ72" s="20"/>
      <c r="AK72" s="425"/>
      <c r="AL72" s="426"/>
      <c r="AM72" s="427"/>
      <c r="AN72" s="13"/>
      <c r="AO72" s="3"/>
      <c r="AP72" s="7"/>
      <c r="AQ72" s="425"/>
      <c r="AR72" s="426"/>
      <c r="AS72" s="427"/>
      <c r="AT72" s="13"/>
      <c r="AU72" s="3"/>
      <c r="AV72" s="7"/>
    </row>
    <row r="73" spans="2:48" ht="5.0999999999999996" customHeight="1" x14ac:dyDescent="0.2">
      <c r="B73" s="442"/>
      <c r="C73" s="401"/>
      <c r="D73" s="443"/>
      <c r="E73" s="32"/>
      <c r="F73" s="20"/>
      <c r="G73" s="36"/>
      <c r="H73" s="37"/>
      <c r="I73" s="20"/>
      <c r="J73" s="20"/>
      <c r="K73" s="36"/>
      <c r="L73" s="37"/>
      <c r="M73" s="20"/>
      <c r="N73" s="20"/>
      <c r="O73" s="36"/>
      <c r="P73" s="37"/>
      <c r="Q73" s="20"/>
      <c r="R73" s="20"/>
      <c r="S73" s="36"/>
      <c r="T73" s="37"/>
      <c r="U73" s="20"/>
      <c r="V73" s="20"/>
      <c r="W73" s="36"/>
      <c r="X73" s="37"/>
      <c r="Y73" s="20"/>
      <c r="Z73" s="20"/>
      <c r="AA73" s="36"/>
      <c r="AB73" s="37"/>
      <c r="AC73" s="36"/>
      <c r="AD73" s="37"/>
      <c r="AE73" s="36"/>
      <c r="AF73" s="37"/>
      <c r="AG73" s="36"/>
      <c r="AH73" s="37"/>
      <c r="AI73" s="20"/>
      <c r="AJ73" s="20"/>
      <c r="AK73" s="436"/>
      <c r="AL73" s="437"/>
      <c r="AM73" s="438"/>
      <c r="AN73" s="433"/>
      <c r="AO73" s="426"/>
      <c r="AP73" s="427"/>
      <c r="AQ73" s="435"/>
      <c r="AR73" s="426"/>
      <c r="AS73" s="427"/>
      <c r="AT73" s="433"/>
      <c r="AU73" s="426"/>
      <c r="AV73" s="427"/>
    </row>
    <row r="74" spans="2:48" ht="5.0999999999999996" customHeight="1" x14ac:dyDescent="0.2">
      <c r="B74" s="442"/>
      <c r="C74" s="401"/>
      <c r="D74" s="443"/>
      <c r="E74" s="32"/>
      <c r="F74" s="20"/>
      <c r="G74" s="36"/>
      <c r="H74" s="37"/>
      <c r="I74" s="20"/>
      <c r="J74" s="20"/>
      <c r="K74" s="36"/>
      <c r="L74" s="37"/>
      <c r="M74" s="20"/>
      <c r="N74" s="20"/>
      <c r="O74" s="36"/>
      <c r="P74" s="37"/>
      <c r="Q74" s="20"/>
      <c r="R74" s="20"/>
      <c r="S74" s="36"/>
      <c r="T74" s="37"/>
      <c r="U74" s="20"/>
      <c r="V74" s="20"/>
      <c r="W74" s="36"/>
      <c r="X74" s="37"/>
      <c r="Y74" s="20"/>
      <c r="Z74" s="20"/>
      <c r="AA74" s="36"/>
      <c r="AB74" s="37"/>
      <c r="AC74" s="36"/>
      <c r="AD74" s="37"/>
      <c r="AE74" s="36"/>
      <c r="AF74" s="37"/>
      <c r="AG74" s="36"/>
      <c r="AH74" s="37"/>
      <c r="AI74" s="20"/>
      <c r="AJ74" s="20"/>
      <c r="AK74" s="425"/>
      <c r="AL74" s="426"/>
      <c r="AM74" s="427"/>
      <c r="AN74" s="425"/>
      <c r="AO74" s="426"/>
      <c r="AP74" s="427"/>
      <c r="AQ74" s="425"/>
      <c r="AR74" s="426"/>
      <c r="AS74" s="427"/>
      <c r="AT74" s="425"/>
      <c r="AU74" s="426"/>
      <c r="AV74" s="427"/>
    </row>
    <row r="75" spans="2:48" ht="5.0999999999999996" customHeight="1" x14ac:dyDescent="0.2">
      <c r="B75" s="442"/>
      <c r="C75" s="401"/>
      <c r="D75" s="443"/>
      <c r="E75" s="32"/>
      <c r="F75" s="20"/>
      <c r="G75" s="36"/>
      <c r="H75" s="37"/>
      <c r="I75" s="20"/>
      <c r="J75" s="20"/>
      <c r="K75" s="36"/>
      <c r="L75" s="37"/>
      <c r="M75" s="20"/>
      <c r="N75" s="20"/>
      <c r="O75" s="36"/>
      <c r="P75" s="37"/>
      <c r="Q75" s="20"/>
      <c r="R75" s="20"/>
      <c r="S75" s="36"/>
      <c r="T75" s="37"/>
      <c r="U75" s="20"/>
      <c r="V75" s="20"/>
      <c r="W75" s="36"/>
      <c r="X75" s="37"/>
      <c r="Y75" s="20"/>
      <c r="Z75" s="20"/>
      <c r="AA75" s="36"/>
      <c r="AB75" s="37"/>
      <c r="AC75" s="36"/>
      <c r="AD75" s="37"/>
      <c r="AE75" s="36"/>
      <c r="AF75" s="37"/>
      <c r="AG75" s="36"/>
      <c r="AH75" s="37"/>
      <c r="AI75" s="20"/>
      <c r="AJ75" s="20"/>
      <c r="AK75" s="425"/>
      <c r="AL75" s="426"/>
      <c r="AM75" s="427"/>
      <c r="AN75" s="13"/>
      <c r="AO75" s="3"/>
      <c r="AP75" s="7"/>
      <c r="AQ75" s="425"/>
      <c r="AR75" s="426"/>
      <c r="AS75" s="427"/>
      <c r="AT75" s="13"/>
      <c r="AU75" s="3"/>
      <c r="AV75" s="7"/>
    </row>
    <row r="76" spans="2:48" ht="5.0999999999999996" customHeight="1" x14ac:dyDescent="0.2">
      <c r="B76" s="444"/>
      <c r="C76" s="445"/>
      <c r="D76" s="446"/>
      <c r="E76" s="38"/>
      <c r="F76" s="39"/>
      <c r="G76" s="40"/>
      <c r="H76" s="41"/>
      <c r="I76" s="39"/>
      <c r="J76" s="39"/>
      <c r="K76" s="40"/>
      <c r="L76" s="41"/>
      <c r="M76" s="39"/>
      <c r="N76" s="39"/>
      <c r="O76" s="40"/>
      <c r="P76" s="41"/>
      <c r="Q76" s="39"/>
      <c r="R76" s="39"/>
      <c r="S76" s="40"/>
      <c r="T76" s="41"/>
      <c r="U76" s="39"/>
      <c r="V76" s="39"/>
      <c r="W76" s="40"/>
      <c r="X76" s="41"/>
      <c r="Y76" s="39"/>
      <c r="Z76" s="39"/>
      <c r="AA76" s="40"/>
      <c r="AB76" s="41"/>
      <c r="AC76" s="40"/>
      <c r="AD76" s="41"/>
      <c r="AE76" s="40"/>
      <c r="AF76" s="41"/>
      <c r="AG76" s="40"/>
      <c r="AH76" s="41"/>
      <c r="AI76" s="39"/>
      <c r="AJ76" s="39"/>
      <c r="AK76" s="422"/>
      <c r="AL76" s="423"/>
      <c r="AM76" s="424"/>
      <c r="AN76" s="14"/>
      <c r="AO76" s="15"/>
      <c r="AP76" s="16"/>
      <c r="AQ76" s="422"/>
      <c r="AR76" s="423"/>
      <c r="AS76" s="424"/>
      <c r="AT76" s="14"/>
      <c r="AU76" s="15"/>
      <c r="AV76" s="16"/>
    </row>
    <row r="77" spans="2:48" ht="5.0999999999999996" customHeight="1" x14ac:dyDescent="0.2">
      <c r="B77" s="419" t="s">
        <v>255</v>
      </c>
      <c r="C77" s="420"/>
      <c r="D77" s="421"/>
      <c r="E77" s="32"/>
      <c r="F77" s="20"/>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20"/>
      <c r="AK77" s="419"/>
      <c r="AL77" s="420"/>
      <c r="AM77" s="420"/>
      <c r="AN77" s="9"/>
      <c r="AO77" s="9"/>
      <c r="AP77" s="9"/>
      <c r="AQ77" s="9"/>
      <c r="AR77" s="9"/>
      <c r="AS77" s="9"/>
      <c r="AT77" s="9"/>
      <c r="AU77" s="9"/>
      <c r="AV77" s="12"/>
    </row>
    <row r="78" spans="2:48" ht="5.0999999999999996" customHeight="1" x14ac:dyDescent="0.2">
      <c r="B78" s="425"/>
      <c r="C78" s="426"/>
      <c r="D78" s="427"/>
      <c r="E78" s="453" t="s">
        <v>700</v>
      </c>
      <c r="F78" s="432"/>
      <c r="G78" s="432"/>
      <c r="H78" s="432"/>
      <c r="I78" s="432"/>
      <c r="J78" s="432"/>
      <c r="K78" s="432"/>
      <c r="L78" s="432"/>
      <c r="M78" s="432"/>
      <c r="N78" s="432"/>
      <c r="O78" s="432"/>
      <c r="P78" s="432"/>
      <c r="Q78" s="432"/>
      <c r="R78" s="432"/>
      <c r="S78" s="432"/>
      <c r="T78" s="432"/>
      <c r="U78" s="432"/>
      <c r="V78" s="432"/>
      <c r="W78" s="432"/>
      <c r="X78" s="432"/>
      <c r="Y78" s="432"/>
      <c r="Z78" s="432"/>
      <c r="AA78" s="432"/>
      <c r="AB78" s="432"/>
      <c r="AC78" s="432"/>
      <c r="AD78" s="432"/>
      <c r="AE78" s="432"/>
      <c r="AF78" s="432"/>
      <c r="AG78" s="432"/>
      <c r="AH78" s="432"/>
      <c r="AI78" s="432"/>
      <c r="AJ78" s="454"/>
      <c r="AK78" s="425"/>
      <c r="AL78" s="426"/>
      <c r="AM78" s="426"/>
      <c r="AV78" s="26"/>
    </row>
    <row r="79" spans="2:48" ht="5.0999999999999996" customHeight="1" x14ac:dyDescent="0.2">
      <c r="B79" s="425"/>
      <c r="C79" s="426"/>
      <c r="D79" s="427"/>
      <c r="E79" s="455"/>
      <c r="F79" s="432"/>
      <c r="G79" s="432"/>
      <c r="H79" s="432"/>
      <c r="I79" s="432"/>
      <c r="J79" s="432"/>
      <c r="K79" s="432"/>
      <c r="L79" s="432"/>
      <c r="M79" s="432"/>
      <c r="N79" s="432"/>
      <c r="O79" s="432"/>
      <c r="P79" s="432"/>
      <c r="Q79" s="432"/>
      <c r="R79" s="432"/>
      <c r="S79" s="432"/>
      <c r="T79" s="432"/>
      <c r="U79" s="432"/>
      <c r="V79" s="432"/>
      <c r="W79" s="432"/>
      <c r="X79" s="432"/>
      <c r="Y79" s="432"/>
      <c r="Z79" s="432"/>
      <c r="AA79" s="432"/>
      <c r="AB79" s="432"/>
      <c r="AC79" s="432"/>
      <c r="AD79" s="432"/>
      <c r="AE79" s="432"/>
      <c r="AF79" s="432"/>
      <c r="AG79" s="432"/>
      <c r="AH79" s="432"/>
      <c r="AI79" s="432"/>
      <c r="AJ79" s="454"/>
      <c r="AK79" s="425"/>
      <c r="AL79" s="426"/>
      <c r="AM79" s="426"/>
      <c r="AV79" s="26"/>
    </row>
    <row r="80" spans="2:48" ht="5.0999999999999996" customHeight="1" x14ac:dyDescent="0.2">
      <c r="B80" s="425"/>
      <c r="C80" s="426"/>
      <c r="D80" s="427"/>
      <c r="E80" s="455"/>
      <c r="F80" s="432"/>
      <c r="G80" s="432"/>
      <c r="H80" s="432"/>
      <c r="I80" s="432"/>
      <c r="J80" s="432"/>
      <c r="K80" s="432"/>
      <c r="L80" s="432"/>
      <c r="M80" s="432"/>
      <c r="N80" s="432"/>
      <c r="O80" s="432"/>
      <c r="P80" s="432"/>
      <c r="Q80" s="432"/>
      <c r="R80" s="432"/>
      <c r="S80" s="432"/>
      <c r="T80" s="432"/>
      <c r="U80" s="432"/>
      <c r="V80" s="432"/>
      <c r="W80" s="432"/>
      <c r="X80" s="432"/>
      <c r="Y80" s="432"/>
      <c r="Z80" s="432"/>
      <c r="AA80" s="432"/>
      <c r="AB80" s="432"/>
      <c r="AC80" s="432"/>
      <c r="AD80" s="432"/>
      <c r="AE80" s="432"/>
      <c r="AF80" s="432"/>
      <c r="AG80" s="432"/>
      <c r="AH80" s="432"/>
      <c r="AI80" s="432"/>
      <c r="AJ80" s="454"/>
      <c r="AK80" s="425"/>
      <c r="AL80" s="426"/>
      <c r="AM80" s="426"/>
      <c r="AN80" s="3"/>
      <c r="AO80" s="3"/>
      <c r="AP80" s="3"/>
      <c r="AQ80" s="3"/>
      <c r="AR80" s="3"/>
      <c r="AS80" s="3"/>
      <c r="AT80" s="3"/>
      <c r="AU80" s="3"/>
      <c r="AV80" s="7"/>
    </row>
    <row r="81" spans="2:48" ht="5.0999999999999996" customHeight="1" x14ac:dyDescent="0.2">
      <c r="B81" s="425"/>
      <c r="C81" s="426"/>
      <c r="D81" s="427"/>
      <c r="E81" s="32"/>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425"/>
      <c r="AL81" s="426"/>
      <c r="AM81" s="426"/>
      <c r="AV81" s="26"/>
    </row>
    <row r="82" spans="2:48" ht="5.0999999999999996" customHeight="1" x14ac:dyDescent="0.2">
      <c r="B82" s="422"/>
      <c r="C82" s="423"/>
      <c r="D82" s="424"/>
      <c r="E82" s="38"/>
      <c r="F82" s="39"/>
      <c r="G82" s="39"/>
      <c r="H82" s="39"/>
      <c r="I82" s="39"/>
      <c r="J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422"/>
      <c r="AL82" s="423"/>
      <c r="AM82" s="423"/>
      <c r="AN82" s="27"/>
      <c r="AO82" s="27"/>
      <c r="AP82" s="27"/>
      <c r="AQ82" s="27"/>
      <c r="AR82" s="27"/>
      <c r="AS82" s="27"/>
      <c r="AT82" s="27"/>
      <c r="AU82" s="27"/>
      <c r="AV82" s="28"/>
    </row>
    <row r="83" spans="2:48" ht="5.0999999999999996" customHeight="1" x14ac:dyDescent="0.2">
      <c r="B83" s="419" t="s">
        <v>423</v>
      </c>
      <c r="C83" s="420"/>
      <c r="D83" s="421"/>
      <c r="E83" s="32"/>
      <c r="F83" s="20"/>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20"/>
      <c r="AK83" s="419"/>
      <c r="AL83" s="420"/>
      <c r="AM83" s="420"/>
      <c r="AN83" s="9"/>
      <c r="AO83" s="9"/>
      <c r="AP83" s="9"/>
      <c r="AQ83" s="9"/>
      <c r="AR83" s="9"/>
      <c r="AS83" s="9"/>
      <c r="AT83" s="9"/>
      <c r="AU83" s="9"/>
      <c r="AV83" s="12"/>
    </row>
    <row r="84" spans="2:48" ht="5.0999999999999996" customHeight="1" x14ac:dyDescent="0.2">
      <c r="B84" s="425"/>
      <c r="C84" s="426"/>
      <c r="D84" s="427"/>
      <c r="E84" s="453" t="s">
        <v>700</v>
      </c>
      <c r="F84" s="432"/>
      <c r="G84" s="432"/>
      <c r="H84" s="432"/>
      <c r="I84" s="432"/>
      <c r="J84" s="432"/>
      <c r="K84" s="432"/>
      <c r="L84" s="432"/>
      <c r="M84" s="432"/>
      <c r="N84" s="432"/>
      <c r="O84" s="432"/>
      <c r="P84" s="432"/>
      <c r="Q84" s="432"/>
      <c r="R84" s="432"/>
      <c r="S84" s="432"/>
      <c r="T84" s="432"/>
      <c r="U84" s="432"/>
      <c r="V84" s="432"/>
      <c r="W84" s="432"/>
      <c r="X84" s="432"/>
      <c r="Y84" s="432"/>
      <c r="Z84" s="432"/>
      <c r="AA84" s="432"/>
      <c r="AB84" s="432"/>
      <c r="AC84" s="432"/>
      <c r="AD84" s="432"/>
      <c r="AE84" s="432"/>
      <c r="AF84" s="432"/>
      <c r="AG84" s="432"/>
      <c r="AH84" s="432"/>
      <c r="AI84" s="432"/>
      <c r="AJ84" s="454"/>
      <c r="AK84" s="425"/>
      <c r="AL84" s="426"/>
      <c r="AM84" s="426"/>
      <c r="AV84" s="26"/>
    </row>
    <row r="85" spans="2:48" ht="5.0999999999999996" customHeight="1" x14ac:dyDescent="0.2">
      <c r="B85" s="425"/>
      <c r="C85" s="426"/>
      <c r="D85" s="427"/>
      <c r="E85" s="455"/>
      <c r="F85" s="432"/>
      <c r="G85" s="432"/>
      <c r="H85" s="432"/>
      <c r="I85" s="432"/>
      <c r="J85" s="432"/>
      <c r="K85" s="432"/>
      <c r="L85" s="432"/>
      <c r="M85" s="432"/>
      <c r="N85" s="432"/>
      <c r="O85" s="432"/>
      <c r="P85" s="432"/>
      <c r="Q85" s="432"/>
      <c r="R85" s="432"/>
      <c r="S85" s="432"/>
      <c r="T85" s="432"/>
      <c r="U85" s="432"/>
      <c r="V85" s="432"/>
      <c r="W85" s="432"/>
      <c r="X85" s="432"/>
      <c r="Y85" s="432"/>
      <c r="Z85" s="432"/>
      <c r="AA85" s="432"/>
      <c r="AB85" s="432"/>
      <c r="AC85" s="432"/>
      <c r="AD85" s="432"/>
      <c r="AE85" s="432"/>
      <c r="AF85" s="432"/>
      <c r="AG85" s="432"/>
      <c r="AH85" s="432"/>
      <c r="AI85" s="432"/>
      <c r="AJ85" s="454"/>
      <c r="AK85" s="425"/>
      <c r="AL85" s="426"/>
      <c r="AM85" s="426"/>
      <c r="AV85" s="26"/>
    </row>
    <row r="86" spans="2:48" ht="5.0999999999999996" customHeight="1" x14ac:dyDescent="0.2">
      <c r="B86" s="425"/>
      <c r="C86" s="426"/>
      <c r="D86" s="427"/>
      <c r="E86" s="455"/>
      <c r="F86" s="432"/>
      <c r="G86" s="432"/>
      <c r="H86" s="432"/>
      <c r="I86" s="432"/>
      <c r="J86" s="432"/>
      <c r="K86" s="432"/>
      <c r="L86" s="432"/>
      <c r="M86" s="432"/>
      <c r="N86" s="432"/>
      <c r="O86" s="432"/>
      <c r="P86" s="432"/>
      <c r="Q86" s="432"/>
      <c r="R86" s="432"/>
      <c r="S86" s="432"/>
      <c r="T86" s="432"/>
      <c r="U86" s="432"/>
      <c r="V86" s="432"/>
      <c r="W86" s="432"/>
      <c r="X86" s="432"/>
      <c r="Y86" s="432"/>
      <c r="Z86" s="432"/>
      <c r="AA86" s="432"/>
      <c r="AB86" s="432"/>
      <c r="AC86" s="432"/>
      <c r="AD86" s="432"/>
      <c r="AE86" s="432"/>
      <c r="AF86" s="432"/>
      <c r="AG86" s="432"/>
      <c r="AH86" s="432"/>
      <c r="AI86" s="432"/>
      <c r="AJ86" s="454"/>
      <c r="AK86" s="425"/>
      <c r="AL86" s="426"/>
      <c r="AM86" s="426"/>
      <c r="AN86" s="3"/>
      <c r="AO86" s="3"/>
      <c r="AP86" s="3"/>
      <c r="AQ86" s="3"/>
      <c r="AR86" s="3"/>
      <c r="AS86" s="3"/>
      <c r="AT86" s="3"/>
      <c r="AU86" s="3"/>
      <c r="AV86" s="7"/>
    </row>
    <row r="87" spans="2:48" ht="5.0999999999999996" customHeight="1" x14ac:dyDescent="0.2">
      <c r="B87" s="425"/>
      <c r="C87" s="426"/>
      <c r="D87" s="427"/>
      <c r="E87" s="32"/>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425"/>
      <c r="AL87" s="426"/>
      <c r="AM87" s="426"/>
      <c r="AV87" s="26"/>
    </row>
    <row r="88" spans="2:48" ht="5.0999999999999996" customHeight="1" x14ac:dyDescent="0.2">
      <c r="B88" s="422"/>
      <c r="C88" s="423"/>
      <c r="D88" s="424"/>
      <c r="E88" s="38"/>
      <c r="F88" s="39"/>
      <c r="G88" s="39"/>
      <c r="H88" s="39"/>
      <c r="I88" s="39"/>
      <c r="J88" s="39"/>
      <c r="K88" s="39"/>
      <c r="L88" s="39"/>
      <c r="M88" s="39"/>
      <c r="N88" s="39"/>
      <c r="O88" s="39"/>
      <c r="P88" s="39"/>
      <c r="Q88" s="39"/>
      <c r="R88" s="39"/>
      <c r="S88" s="39"/>
      <c r="T88" s="39"/>
      <c r="U88" s="39"/>
      <c r="V88" s="39"/>
      <c r="W88" s="39"/>
      <c r="X88" s="39"/>
      <c r="Y88" s="39"/>
      <c r="Z88" s="39"/>
      <c r="AA88" s="39"/>
      <c r="AB88" s="39"/>
      <c r="AC88" s="39"/>
      <c r="AD88" s="39"/>
      <c r="AE88" s="39"/>
      <c r="AF88" s="39"/>
      <c r="AG88" s="39"/>
      <c r="AH88" s="39"/>
      <c r="AI88" s="39"/>
      <c r="AJ88" s="39"/>
      <c r="AK88" s="422"/>
      <c r="AL88" s="423"/>
      <c r="AM88" s="423"/>
      <c r="AN88" s="27"/>
      <c r="AO88" s="27"/>
      <c r="AP88" s="27"/>
      <c r="AQ88" s="27"/>
      <c r="AR88" s="27"/>
      <c r="AS88" s="27"/>
      <c r="AT88" s="27"/>
      <c r="AU88" s="27"/>
      <c r="AV88" s="28"/>
    </row>
    <row r="89" spans="2:48" ht="12.75" customHeight="1" x14ac:dyDescent="0.2">
      <c r="B89" s="5" t="s">
        <v>74</v>
      </c>
      <c r="C89" s="18"/>
      <c r="D89" s="18"/>
      <c r="E89" s="32"/>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18"/>
      <c r="AL89" s="18"/>
      <c r="AM89" s="18"/>
    </row>
    <row r="90" spans="2:48" s="3" customFormat="1" ht="15" customHeight="1" x14ac:dyDescent="0.2">
      <c r="B90" s="84" t="s">
        <v>383</v>
      </c>
      <c r="C90" s="85"/>
      <c r="D90" s="86"/>
      <c r="E90" s="83"/>
      <c r="F90" s="449">
        <v>6</v>
      </c>
      <c r="G90" s="449"/>
      <c r="H90" s="449">
        <v>7</v>
      </c>
      <c r="I90" s="449"/>
      <c r="J90" s="449">
        <v>8</v>
      </c>
      <c r="K90" s="449"/>
      <c r="L90" s="449">
        <v>9</v>
      </c>
      <c r="M90" s="449"/>
      <c r="N90" s="449">
        <v>10</v>
      </c>
      <c r="O90" s="449"/>
      <c r="P90" s="449">
        <v>11</v>
      </c>
      <c r="Q90" s="449"/>
      <c r="R90" s="449">
        <v>12</v>
      </c>
      <c r="S90" s="449"/>
      <c r="T90" s="449">
        <v>13</v>
      </c>
      <c r="U90" s="449"/>
      <c r="V90" s="449">
        <v>14</v>
      </c>
      <c r="W90" s="449"/>
      <c r="X90" s="449">
        <v>15</v>
      </c>
      <c r="Y90" s="449"/>
      <c r="Z90" s="449">
        <v>16</v>
      </c>
      <c r="AA90" s="449"/>
      <c r="AB90" s="449">
        <v>17</v>
      </c>
      <c r="AC90" s="449"/>
      <c r="AD90" s="449">
        <v>18</v>
      </c>
      <c r="AE90" s="449"/>
      <c r="AF90" s="449">
        <v>19</v>
      </c>
      <c r="AG90" s="449"/>
      <c r="AH90" s="449">
        <v>20</v>
      </c>
      <c r="AI90" s="449"/>
      <c r="AJ90" s="90"/>
      <c r="AK90" s="79" t="s">
        <v>368</v>
      </c>
      <c r="AL90" s="80"/>
      <c r="AM90" s="81"/>
      <c r="AN90" s="79" t="s">
        <v>348</v>
      </c>
      <c r="AO90" s="80"/>
      <c r="AP90" s="80"/>
      <c r="AQ90" s="80"/>
      <c r="AR90" s="80"/>
      <c r="AS90" s="80"/>
      <c r="AT90" s="80"/>
      <c r="AU90" s="80"/>
      <c r="AV90" s="81"/>
    </row>
    <row r="91" spans="2:48" s="3" customFormat="1" ht="15" customHeight="1" x14ac:dyDescent="0.2">
      <c r="B91" s="89" t="s">
        <v>388</v>
      </c>
      <c r="C91" s="87"/>
      <c r="D91" s="88"/>
      <c r="E91" s="91"/>
      <c r="F91" s="447" t="s">
        <v>382</v>
      </c>
      <c r="G91" s="447"/>
      <c r="H91" s="447" t="s">
        <v>382</v>
      </c>
      <c r="I91" s="447"/>
      <c r="J91" s="447" t="s">
        <v>382</v>
      </c>
      <c r="K91" s="447"/>
      <c r="L91" s="447" t="s">
        <v>382</v>
      </c>
      <c r="M91" s="447"/>
      <c r="N91" s="447" t="s">
        <v>382</v>
      </c>
      <c r="O91" s="447"/>
      <c r="P91" s="447" t="s">
        <v>382</v>
      </c>
      <c r="Q91" s="447"/>
      <c r="R91" s="447" t="s">
        <v>382</v>
      </c>
      <c r="S91" s="447"/>
      <c r="T91" s="447" t="s">
        <v>382</v>
      </c>
      <c r="U91" s="447"/>
      <c r="V91" s="447" t="s">
        <v>382</v>
      </c>
      <c r="W91" s="447"/>
      <c r="X91" s="447" t="s">
        <v>382</v>
      </c>
      <c r="Y91" s="447"/>
      <c r="Z91" s="447" t="s">
        <v>382</v>
      </c>
      <c r="AA91" s="447"/>
      <c r="AB91" s="447" t="s">
        <v>382</v>
      </c>
      <c r="AC91" s="447"/>
      <c r="AD91" s="447" t="s">
        <v>382</v>
      </c>
      <c r="AE91" s="447"/>
      <c r="AF91" s="447" t="s">
        <v>382</v>
      </c>
      <c r="AG91" s="447"/>
      <c r="AH91" s="447" t="s">
        <v>382</v>
      </c>
      <c r="AI91" s="447"/>
      <c r="AJ91" s="92"/>
      <c r="AK91" s="79" t="s">
        <v>370</v>
      </c>
      <c r="AL91" s="80"/>
      <c r="AM91" s="81"/>
      <c r="AN91" s="79" t="s">
        <v>346</v>
      </c>
      <c r="AO91" s="80"/>
      <c r="AP91" s="81"/>
      <c r="AQ91" s="79" t="s">
        <v>347</v>
      </c>
      <c r="AR91" s="80"/>
      <c r="AS91" s="81"/>
      <c r="AT91" s="79" t="s">
        <v>26</v>
      </c>
      <c r="AU91" s="80"/>
      <c r="AV91" s="81"/>
    </row>
    <row r="92" spans="2:48" ht="5.0999999999999996" customHeight="1" x14ac:dyDescent="0.2">
      <c r="B92" s="439" t="s">
        <v>701</v>
      </c>
      <c r="C92" s="440"/>
      <c r="D92" s="441"/>
      <c r="E92" s="32"/>
      <c r="F92" s="20"/>
      <c r="G92" s="36"/>
      <c r="H92" s="37"/>
      <c r="I92" s="35"/>
      <c r="J92" s="20"/>
      <c r="K92" s="33"/>
      <c r="L92" s="37"/>
      <c r="M92" s="35"/>
      <c r="N92" s="20"/>
      <c r="O92" s="33"/>
      <c r="P92" s="37"/>
      <c r="Q92" s="35"/>
      <c r="R92" s="20"/>
      <c r="S92" s="33"/>
      <c r="T92" s="37"/>
      <c r="U92" s="35"/>
      <c r="V92" s="20"/>
      <c r="W92" s="33"/>
      <c r="X92" s="37"/>
      <c r="Y92" s="35"/>
      <c r="Z92" s="20"/>
      <c r="AA92" s="33"/>
      <c r="AB92" s="37"/>
      <c r="AC92" s="33"/>
      <c r="AD92" s="37"/>
      <c r="AE92" s="33"/>
      <c r="AF92" s="37"/>
      <c r="AG92" s="33"/>
      <c r="AH92" s="37"/>
      <c r="AI92" s="35"/>
      <c r="AJ92" s="20"/>
      <c r="AK92" s="448">
        <v>0.41666666666666669</v>
      </c>
      <c r="AL92" s="420"/>
      <c r="AM92" s="421"/>
      <c r="AN92" s="8"/>
      <c r="AO92" s="9"/>
      <c r="AP92" s="12"/>
      <c r="AQ92" s="434" t="s">
        <v>702</v>
      </c>
      <c r="AR92" s="426"/>
      <c r="AS92" s="427"/>
      <c r="AT92" s="8"/>
      <c r="AU92" s="9"/>
      <c r="AV92" s="12"/>
    </row>
    <row r="93" spans="2:48" ht="5.0999999999999996" customHeight="1" thickBot="1" x14ac:dyDescent="0.25">
      <c r="B93" s="442"/>
      <c r="C93" s="401"/>
      <c r="D93" s="443"/>
      <c r="E93" s="32"/>
      <c r="F93" s="20"/>
      <c r="G93" s="36"/>
      <c r="H93" s="37"/>
      <c r="I93" s="20"/>
      <c r="J93" s="20"/>
      <c r="K93" s="36"/>
      <c r="L93" s="37"/>
      <c r="M93" s="20"/>
      <c r="N93" s="20"/>
      <c r="O93" s="36"/>
      <c r="P93" s="37"/>
      <c r="Q93" s="20"/>
      <c r="R93" s="20"/>
      <c r="S93" s="36"/>
      <c r="T93" s="37"/>
      <c r="U93" s="20"/>
      <c r="V93" s="20"/>
      <c r="W93" s="36"/>
      <c r="X93" s="37"/>
      <c r="Y93" s="20"/>
      <c r="Z93" s="20"/>
      <c r="AA93" s="36"/>
      <c r="AB93" s="37"/>
      <c r="AC93" s="36"/>
      <c r="AD93" s="37"/>
      <c r="AE93" s="36"/>
      <c r="AF93" s="37"/>
      <c r="AG93" s="36"/>
      <c r="AH93" s="37"/>
      <c r="AI93" s="20"/>
      <c r="AJ93" s="20"/>
      <c r="AK93" s="425"/>
      <c r="AL93" s="426"/>
      <c r="AM93" s="427"/>
      <c r="AN93" s="13"/>
      <c r="AO93" s="3"/>
      <c r="AP93" s="7"/>
      <c r="AQ93" s="425"/>
      <c r="AR93" s="426"/>
      <c r="AS93" s="427"/>
      <c r="AT93" s="13"/>
      <c r="AU93" s="3"/>
      <c r="AV93" s="7"/>
    </row>
    <row r="94" spans="2:48" ht="5.0999999999999996" customHeight="1" x14ac:dyDescent="0.2">
      <c r="B94" s="442"/>
      <c r="C94" s="401"/>
      <c r="D94" s="443"/>
      <c r="E94" s="32"/>
      <c r="F94" s="20"/>
      <c r="G94" s="36"/>
      <c r="H94" s="37"/>
      <c r="I94" s="20"/>
      <c r="J94" s="20"/>
      <c r="K94" s="36"/>
      <c r="L94" s="37"/>
      <c r="M94" s="20"/>
      <c r="N94" s="20"/>
      <c r="O94" s="145"/>
      <c r="P94" s="146"/>
      <c r="Q94" s="137"/>
      <c r="R94" s="137"/>
      <c r="S94" s="136"/>
      <c r="T94" s="146"/>
      <c r="U94" s="137"/>
      <c r="V94" s="137"/>
      <c r="W94" s="136"/>
      <c r="X94" s="146"/>
      <c r="Y94" s="137"/>
      <c r="Z94" s="137"/>
      <c r="AA94" s="136"/>
      <c r="AB94" s="146"/>
      <c r="AC94" s="136"/>
      <c r="AD94" s="146"/>
      <c r="AE94" s="136"/>
      <c r="AF94" s="147"/>
      <c r="AG94" s="20"/>
      <c r="AH94" s="37"/>
      <c r="AI94" s="20"/>
      <c r="AJ94" s="20"/>
      <c r="AK94" s="436"/>
      <c r="AL94" s="437"/>
      <c r="AM94" s="438"/>
      <c r="AN94" s="433" t="s">
        <v>690</v>
      </c>
      <c r="AO94" s="426"/>
      <c r="AP94" s="427"/>
      <c r="AQ94" s="435" t="s">
        <v>691</v>
      </c>
      <c r="AR94" s="426"/>
      <c r="AS94" s="427"/>
      <c r="AT94" s="433" t="s">
        <v>692</v>
      </c>
      <c r="AU94" s="426"/>
      <c r="AV94" s="427"/>
    </row>
    <row r="95" spans="2:48" ht="5.0999999999999996" customHeight="1" thickBot="1" x14ac:dyDescent="0.25">
      <c r="B95" s="442"/>
      <c r="C95" s="401"/>
      <c r="D95" s="443"/>
      <c r="E95" s="32"/>
      <c r="F95" s="20"/>
      <c r="G95" s="36"/>
      <c r="H95" s="37"/>
      <c r="I95" s="20"/>
      <c r="J95" s="20"/>
      <c r="K95" s="36"/>
      <c r="L95" s="37"/>
      <c r="M95" s="20"/>
      <c r="N95" s="20"/>
      <c r="O95" s="148"/>
      <c r="P95" s="149"/>
      <c r="Q95" s="143"/>
      <c r="R95" s="143"/>
      <c r="S95" s="142"/>
      <c r="T95" s="149"/>
      <c r="U95" s="143"/>
      <c r="V95" s="143"/>
      <c r="W95" s="142"/>
      <c r="X95" s="149"/>
      <c r="Y95" s="143"/>
      <c r="Z95" s="143"/>
      <c r="AA95" s="142"/>
      <c r="AB95" s="149"/>
      <c r="AC95" s="142"/>
      <c r="AD95" s="149"/>
      <c r="AE95" s="142"/>
      <c r="AF95" s="150"/>
      <c r="AG95" s="20"/>
      <c r="AH95" s="37"/>
      <c r="AI95" s="20"/>
      <c r="AJ95" s="20"/>
      <c r="AK95" s="433">
        <v>0.78125</v>
      </c>
      <c r="AL95" s="426"/>
      <c r="AM95" s="427"/>
      <c r="AN95" s="425"/>
      <c r="AO95" s="426"/>
      <c r="AP95" s="427"/>
      <c r="AQ95" s="425"/>
      <c r="AR95" s="426"/>
      <c r="AS95" s="427"/>
      <c r="AT95" s="425"/>
      <c r="AU95" s="426"/>
      <c r="AV95" s="427"/>
    </row>
    <row r="96" spans="2:48" ht="5.0999999999999996" customHeight="1" x14ac:dyDescent="0.2">
      <c r="B96" s="442"/>
      <c r="C96" s="401"/>
      <c r="D96" s="443"/>
      <c r="E96" s="32"/>
      <c r="F96" s="20"/>
      <c r="G96" s="36"/>
      <c r="H96" s="37"/>
      <c r="I96" s="20"/>
      <c r="J96" s="20"/>
      <c r="K96" s="36"/>
      <c r="L96" s="37"/>
      <c r="M96" s="20"/>
      <c r="N96" s="20"/>
      <c r="O96" s="36"/>
      <c r="P96" s="37"/>
      <c r="Q96" s="20"/>
      <c r="R96" s="20"/>
      <c r="S96" s="36"/>
      <c r="T96" s="37"/>
      <c r="U96" s="20"/>
      <c r="V96" s="20"/>
      <c r="W96" s="36"/>
      <c r="X96" s="37"/>
      <c r="Y96" s="20"/>
      <c r="Z96" s="20"/>
      <c r="AA96" s="36"/>
      <c r="AB96" s="37"/>
      <c r="AC96" s="36"/>
      <c r="AD96" s="37"/>
      <c r="AE96" s="36"/>
      <c r="AF96" s="37"/>
      <c r="AG96" s="36"/>
      <c r="AH96" s="37"/>
      <c r="AI96" s="20"/>
      <c r="AJ96" s="20"/>
      <c r="AK96" s="425"/>
      <c r="AL96" s="426"/>
      <c r="AM96" s="427"/>
      <c r="AN96" s="13"/>
      <c r="AO96" s="3"/>
      <c r="AP96" s="7"/>
      <c r="AQ96" s="425"/>
      <c r="AR96" s="426"/>
      <c r="AS96" s="427"/>
      <c r="AT96" s="13"/>
      <c r="AU96" s="3"/>
      <c r="AV96" s="7"/>
    </row>
    <row r="97" spans="2:48" ht="5.0999999999999996" customHeight="1" x14ac:dyDescent="0.2">
      <c r="B97" s="444"/>
      <c r="C97" s="445"/>
      <c r="D97" s="446"/>
      <c r="E97" s="38"/>
      <c r="F97" s="39"/>
      <c r="G97" s="40"/>
      <c r="H97" s="41"/>
      <c r="I97" s="39"/>
      <c r="J97" s="39"/>
      <c r="K97" s="40"/>
      <c r="L97" s="41"/>
      <c r="M97" s="39"/>
      <c r="N97" s="39"/>
      <c r="O97" s="40"/>
      <c r="P97" s="41"/>
      <c r="Q97" s="39"/>
      <c r="R97" s="39"/>
      <c r="S97" s="40"/>
      <c r="T97" s="41"/>
      <c r="U97" s="39"/>
      <c r="V97" s="39"/>
      <c r="W97" s="40"/>
      <c r="X97" s="41"/>
      <c r="Y97" s="39"/>
      <c r="Z97" s="39"/>
      <c r="AA97" s="40"/>
      <c r="AB97" s="41"/>
      <c r="AC97" s="40"/>
      <c r="AD97" s="41"/>
      <c r="AE97" s="40"/>
      <c r="AF97" s="41"/>
      <c r="AG97" s="40"/>
      <c r="AH97" s="41"/>
      <c r="AI97" s="39"/>
      <c r="AJ97" s="39"/>
      <c r="AK97" s="422"/>
      <c r="AL97" s="423"/>
      <c r="AM97" s="424"/>
      <c r="AN97" s="14"/>
      <c r="AO97" s="15"/>
      <c r="AP97" s="16"/>
      <c r="AQ97" s="422"/>
      <c r="AR97" s="423"/>
      <c r="AS97" s="424"/>
      <c r="AT97" s="14"/>
      <c r="AU97" s="15"/>
      <c r="AV97" s="16"/>
    </row>
    <row r="98" spans="2:48" ht="5.0999999999999996" customHeight="1" x14ac:dyDescent="0.2">
      <c r="B98" s="439" t="s">
        <v>703</v>
      </c>
      <c r="C98" s="440"/>
      <c r="D98" s="441"/>
      <c r="E98" s="32"/>
      <c r="F98" s="20"/>
      <c r="G98" s="36"/>
      <c r="H98" s="37"/>
      <c r="I98" s="35"/>
      <c r="J98" s="20"/>
      <c r="K98" s="33"/>
      <c r="L98" s="37"/>
      <c r="M98" s="35"/>
      <c r="N98" s="20"/>
      <c r="O98" s="33"/>
      <c r="P98" s="37"/>
      <c r="Q98" s="35"/>
      <c r="R98" s="20"/>
      <c r="S98" s="33"/>
      <c r="T98" s="37"/>
      <c r="U98" s="35"/>
      <c r="V98" s="20"/>
      <c r="W98" s="33"/>
      <c r="X98" s="37"/>
      <c r="Y98" s="35"/>
      <c r="Z98" s="20"/>
      <c r="AA98" s="33"/>
      <c r="AB98" s="37"/>
      <c r="AC98" s="33"/>
      <c r="AD98" s="37"/>
      <c r="AE98" s="33"/>
      <c r="AF98" s="37"/>
      <c r="AG98" s="33"/>
      <c r="AH98" s="37"/>
      <c r="AI98" s="35"/>
      <c r="AJ98" s="20"/>
      <c r="AK98" s="448">
        <v>0.41666666666666669</v>
      </c>
      <c r="AL98" s="420"/>
      <c r="AM98" s="421"/>
      <c r="AN98" s="8"/>
      <c r="AO98" s="9"/>
      <c r="AP98" s="12"/>
      <c r="AQ98" s="434" t="s">
        <v>704</v>
      </c>
      <c r="AR98" s="426"/>
      <c r="AS98" s="427"/>
      <c r="AT98" s="8"/>
      <c r="AU98" s="9"/>
      <c r="AV98" s="12"/>
    </row>
    <row r="99" spans="2:48" ht="5.0999999999999996" customHeight="1" thickBot="1" x14ac:dyDescent="0.25">
      <c r="B99" s="442"/>
      <c r="C99" s="401"/>
      <c r="D99" s="443"/>
      <c r="E99" s="32"/>
      <c r="F99" s="20"/>
      <c r="G99" s="36"/>
      <c r="H99" s="37"/>
      <c r="I99" s="20"/>
      <c r="J99" s="20"/>
      <c r="K99" s="36"/>
      <c r="L99" s="37"/>
      <c r="M99" s="20"/>
      <c r="N99" s="20"/>
      <c r="O99" s="36"/>
      <c r="P99" s="37"/>
      <c r="Q99" s="20"/>
      <c r="R99" s="20"/>
      <c r="S99" s="36"/>
      <c r="T99" s="37"/>
      <c r="U99" s="20"/>
      <c r="V99" s="20"/>
      <c r="W99" s="36"/>
      <c r="X99" s="37"/>
      <c r="Y99" s="20"/>
      <c r="Z99" s="20"/>
      <c r="AA99" s="36"/>
      <c r="AB99" s="37"/>
      <c r="AC99" s="36"/>
      <c r="AD99" s="37"/>
      <c r="AE99" s="36"/>
      <c r="AF99" s="37"/>
      <c r="AG99" s="36"/>
      <c r="AH99" s="37"/>
      <c r="AI99" s="20"/>
      <c r="AJ99" s="20"/>
      <c r="AK99" s="425"/>
      <c r="AL99" s="426"/>
      <c r="AM99" s="427"/>
      <c r="AN99" s="13"/>
      <c r="AO99" s="3"/>
      <c r="AP99" s="7"/>
      <c r="AQ99" s="425"/>
      <c r="AR99" s="426"/>
      <c r="AS99" s="427"/>
      <c r="AT99" s="13"/>
      <c r="AU99" s="3"/>
      <c r="AV99" s="7"/>
    </row>
    <row r="100" spans="2:48" ht="5.0999999999999996" customHeight="1" x14ac:dyDescent="0.2">
      <c r="B100" s="442"/>
      <c r="C100" s="401"/>
      <c r="D100" s="443"/>
      <c r="E100" s="32"/>
      <c r="F100" s="20"/>
      <c r="G100" s="36"/>
      <c r="H100" s="37"/>
      <c r="I100" s="20"/>
      <c r="J100" s="20"/>
      <c r="K100" s="36"/>
      <c r="L100" s="37"/>
      <c r="M100" s="20"/>
      <c r="N100" s="20"/>
      <c r="O100" s="145"/>
      <c r="P100" s="146"/>
      <c r="Q100" s="137"/>
      <c r="R100" s="137"/>
      <c r="S100" s="136"/>
      <c r="T100" s="146"/>
      <c r="U100" s="137"/>
      <c r="V100" s="137"/>
      <c r="W100" s="136"/>
      <c r="X100" s="146"/>
      <c r="Y100" s="137"/>
      <c r="Z100" s="137"/>
      <c r="AA100" s="136"/>
      <c r="AB100" s="146"/>
      <c r="AC100" s="136"/>
      <c r="AD100" s="146"/>
      <c r="AE100" s="136"/>
      <c r="AF100" s="147"/>
      <c r="AG100" s="20"/>
      <c r="AH100" s="37"/>
      <c r="AI100" s="20"/>
      <c r="AJ100" s="20"/>
      <c r="AK100" s="436"/>
      <c r="AL100" s="437"/>
      <c r="AM100" s="438"/>
      <c r="AN100" s="433" t="s">
        <v>690</v>
      </c>
      <c r="AO100" s="426"/>
      <c r="AP100" s="427"/>
      <c r="AQ100" s="435" t="s">
        <v>691</v>
      </c>
      <c r="AR100" s="426"/>
      <c r="AS100" s="427"/>
      <c r="AT100" s="433" t="s">
        <v>692</v>
      </c>
      <c r="AU100" s="426"/>
      <c r="AV100" s="427"/>
    </row>
    <row r="101" spans="2:48" ht="5.0999999999999996" customHeight="1" thickBot="1" x14ac:dyDescent="0.25">
      <c r="B101" s="442"/>
      <c r="C101" s="401"/>
      <c r="D101" s="443"/>
      <c r="E101" s="32"/>
      <c r="F101" s="20"/>
      <c r="G101" s="36"/>
      <c r="H101" s="37"/>
      <c r="I101" s="20"/>
      <c r="J101" s="20"/>
      <c r="K101" s="36"/>
      <c r="L101" s="37"/>
      <c r="M101" s="20"/>
      <c r="N101" s="20"/>
      <c r="O101" s="148"/>
      <c r="P101" s="149"/>
      <c r="Q101" s="143"/>
      <c r="R101" s="143"/>
      <c r="S101" s="142"/>
      <c r="T101" s="149"/>
      <c r="U101" s="143"/>
      <c r="V101" s="143"/>
      <c r="W101" s="142"/>
      <c r="X101" s="149"/>
      <c r="Y101" s="143"/>
      <c r="Z101" s="143"/>
      <c r="AA101" s="142"/>
      <c r="AB101" s="149"/>
      <c r="AC101" s="142"/>
      <c r="AD101" s="149"/>
      <c r="AE101" s="142"/>
      <c r="AF101" s="150"/>
      <c r="AG101" s="20"/>
      <c r="AH101" s="37"/>
      <c r="AI101" s="20"/>
      <c r="AJ101" s="20"/>
      <c r="AK101" s="433">
        <v>0.78125</v>
      </c>
      <c r="AL101" s="426"/>
      <c r="AM101" s="427"/>
      <c r="AN101" s="425"/>
      <c r="AO101" s="426"/>
      <c r="AP101" s="427"/>
      <c r="AQ101" s="425"/>
      <c r="AR101" s="426"/>
      <c r="AS101" s="427"/>
      <c r="AT101" s="425"/>
      <c r="AU101" s="426"/>
      <c r="AV101" s="427"/>
    </row>
    <row r="102" spans="2:48" ht="5.0999999999999996" customHeight="1" x14ac:dyDescent="0.2">
      <c r="B102" s="442"/>
      <c r="C102" s="401"/>
      <c r="D102" s="443"/>
      <c r="E102" s="32"/>
      <c r="F102" s="20"/>
      <c r="G102" s="36"/>
      <c r="H102" s="37"/>
      <c r="I102" s="20"/>
      <c r="J102" s="20"/>
      <c r="K102" s="36"/>
      <c r="L102" s="37"/>
      <c r="M102" s="20"/>
      <c r="N102" s="20"/>
      <c r="O102" s="36"/>
      <c r="P102" s="37"/>
      <c r="Q102" s="20"/>
      <c r="R102" s="20"/>
      <c r="S102" s="36"/>
      <c r="T102" s="37"/>
      <c r="U102" s="20"/>
      <c r="V102" s="20"/>
      <c r="W102" s="36"/>
      <c r="X102" s="37"/>
      <c r="Y102" s="20"/>
      <c r="Z102" s="20"/>
      <c r="AA102" s="36"/>
      <c r="AB102" s="37"/>
      <c r="AC102" s="36"/>
      <c r="AD102" s="37"/>
      <c r="AE102" s="36"/>
      <c r="AF102" s="37"/>
      <c r="AG102" s="36"/>
      <c r="AH102" s="37"/>
      <c r="AI102" s="20"/>
      <c r="AJ102" s="20"/>
      <c r="AK102" s="425"/>
      <c r="AL102" s="426"/>
      <c r="AM102" s="427"/>
      <c r="AN102" s="13"/>
      <c r="AO102" s="3"/>
      <c r="AP102" s="7"/>
      <c r="AQ102" s="425"/>
      <c r="AR102" s="426"/>
      <c r="AS102" s="427"/>
      <c r="AT102" s="13"/>
      <c r="AU102" s="3"/>
      <c r="AV102" s="7"/>
    </row>
    <row r="103" spans="2:48" ht="5.0999999999999996" customHeight="1" x14ac:dyDescent="0.2">
      <c r="B103" s="444"/>
      <c r="C103" s="445"/>
      <c r="D103" s="446"/>
      <c r="E103" s="38"/>
      <c r="F103" s="39"/>
      <c r="G103" s="40"/>
      <c r="H103" s="41"/>
      <c r="I103" s="39"/>
      <c r="J103" s="39"/>
      <c r="K103" s="40"/>
      <c r="L103" s="41"/>
      <c r="M103" s="39"/>
      <c r="N103" s="39"/>
      <c r="O103" s="40"/>
      <c r="P103" s="41"/>
      <c r="Q103" s="39"/>
      <c r="R103" s="39"/>
      <c r="S103" s="40"/>
      <c r="T103" s="41"/>
      <c r="U103" s="39"/>
      <c r="V103" s="39"/>
      <c r="W103" s="40"/>
      <c r="X103" s="41"/>
      <c r="Y103" s="39"/>
      <c r="Z103" s="39"/>
      <c r="AA103" s="40"/>
      <c r="AB103" s="41"/>
      <c r="AC103" s="40"/>
      <c r="AD103" s="41"/>
      <c r="AE103" s="40"/>
      <c r="AF103" s="41"/>
      <c r="AG103" s="40"/>
      <c r="AH103" s="41"/>
      <c r="AI103" s="39"/>
      <c r="AJ103" s="39"/>
      <c r="AK103" s="422"/>
      <c r="AL103" s="423"/>
      <c r="AM103" s="424"/>
      <c r="AN103" s="14"/>
      <c r="AO103" s="15"/>
      <c r="AP103" s="16"/>
      <c r="AQ103" s="422"/>
      <c r="AR103" s="423"/>
      <c r="AS103" s="424"/>
      <c r="AT103" s="14"/>
      <c r="AU103" s="15"/>
      <c r="AV103" s="16"/>
    </row>
    <row r="104" spans="2:48" ht="5.0999999999999996" customHeight="1" x14ac:dyDescent="0.2">
      <c r="B104" s="439" t="s">
        <v>705</v>
      </c>
      <c r="C104" s="440"/>
      <c r="D104" s="441"/>
      <c r="E104" s="32"/>
      <c r="F104" s="20"/>
      <c r="G104" s="36"/>
      <c r="H104" s="37"/>
      <c r="I104" s="35"/>
      <c r="J104" s="20"/>
      <c r="K104" s="33"/>
      <c r="L104" s="37"/>
      <c r="M104" s="35"/>
      <c r="N104" s="20"/>
      <c r="O104" s="33"/>
      <c r="P104" s="37"/>
      <c r="Q104" s="35"/>
      <c r="R104" s="20"/>
      <c r="S104" s="33"/>
      <c r="T104" s="37"/>
      <c r="U104" s="35"/>
      <c r="V104" s="20"/>
      <c r="W104" s="33"/>
      <c r="X104" s="37"/>
      <c r="Y104" s="35"/>
      <c r="Z104" s="20"/>
      <c r="AA104" s="33"/>
      <c r="AB104" s="37"/>
      <c r="AC104" s="33"/>
      <c r="AD104" s="37"/>
      <c r="AE104" s="33"/>
      <c r="AF104" s="37"/>
      <c r="AG104" s="33"/>
      <c r="AH104" s="37"/>
      <c r="AI104" s="35"/>
      <c r="AJ104" s="20"/>
      <c r="AK104" s="448">
        <v>0.41666666666666669</v>
      </c>
      <c r="AL104" s="420"/>
      <c r="AM104" s="421"/>
      <c r="AN104" s="8"/>
      <c r="AO104" s="9"/>
      <c r="AP104" s="12"/>
      <c r="AQ104" s="434"/>
      <c r="AR104" s="426"/>
      <c r="AS104" s="427"/>
      <c r="AT104" s="8"/>
      <c r="AU104" s="9"/>
      <c r="AV104" s="12"/>
    </row>
    <row r="105" spans="2:48" ht="5.0999999999999996" customHeight="1" thickBot="1" x14ac:dyDescent="0.25">
      <c r="B105" s="442"/>
      <c r="C105" s="401"/>
      <c r="D105" s="443"/>
      <c r="E105" s="32"/>
      <c r="F105" s="20"/>
      <c r="G105" s="36"/>
      <c r="H105" s="37"/>
      <c r="I105" s="20"/>
      <c r="J105" s="20"/>
      <c r="K105" s="36"/>
      <c r="L105" s="37"/>
      <c r="M105" s="20"/>
      <c r="N105" s="20"/>
      <c r="O105" s="36"/>
      <c r="P105" s="37"/>
      <c r="Q105" s="20"/>
      <c r="R105" s="20"/>
      <c r="S105" s="36"/>
      <c r="T105" s="37"/>
      <c r="U105" s="20"/>
      <c r="V105" s="20"/>
      <c r="W105" s="36"/>
      <c r="X105" s="37"/>
      <c r="Y105" s="20"/>
      <c r="Z105" s="20"/>
      <c r="AA105" s="36"/>
      <c r="AB105" s="37"/>
      <c r="AC105" s="36"/>
      <c r="AD105" s="37"/>
      <c r="AE105" s="36"/>
      <c r="AF105" s="37"/>
      <c r="AG105" s="36"/>
      <c r="AH105" s="37"/>
      <c r="AI105" s="20"/>
      <c r="AJ105" s="20"/>
      <c r="AK105" s="425"/>
      <c r="AL105" s="426"/>
      <c r="AM105" s="427"/>
      <c r="AN105" s="13"/>
      <c r="AO105" s="3"/>
      <c r="AP105" s="7"/>
      <c r="AQ105" s="425"/>
      <c r="AR105" s="426"/>
      <c r="AS105" s="427"/>
      <c r="AT105" s="13"/>
      <c r="AU105" s="3"/>
      <c r="AV105" s="7"/>
    </row>
    <row r="106" spans="2:48" ht="5.0999999999999996" customHeight="1" x14ac:dyDescent="0.2">
      <c r="B106" s="442"/>
      <c r="C106" s="401"/>
      <c r="D106" s="443"/>
      <c r="E106" s="32"/>
      <c r="F106" s="20"/>
      <c r="G106" s="36"/>
      <c r="H106" s="37"/>
      <c r="I106" s="20"/>
      <c r="J106" s="20"/>
      <c r="K106" s="36"/>
      <c r="L106" s="25"/>
      <c r="M106" s="24"/>
      <c r="N106" s="151"/>
      <c r="O106" s="152"/>
      <c r="P106" s="135"/>
      <c r="Q106" s="134"/>
      <c r="R106" s="135"/>
      <c r="S106" s="134"/>
      <c r="T106" s="135"/>
      <c r="U106" s="134"/>
      <c r="V106" s="153"/>
      <c r="W106" s="3"/>
      <c r="X106" s="25"/>
      <c r="Y106" s="24"/>
      <c r="Z106" s="25"/>
      <c r="AA106" s="36"/>
      <c r="AB106" s="20"/>
      <c r="AC106" s="36"/>
      <c r="AD106" s="37"/>
      <c r="AE106" s="36"/>
      <c r="AF106" s="37"/>
      <c r="AG106" s="36"/>
      <c r="AH106" s="37"/>
      <c r="AI106" s="20"/>
      <c r="AJ106" s="20"/>
      <c r="AK106" s="425"/>
      <c r="AL106" s="426"/>
      <c r="AM106" s="427"/>
      <c r="AN106" s="433" t="s">
        <v>698</v>
      </c>
      <c r="AO106" s="426"/>
      <c r="AP106" s="427"/>
      <c r="AQ106" s="435"/>
      <c r="AR106" s="426"/>
      <c r="AS106" s="427"/>
      <c r="AT106" s="433"/>
      <c r="AU106" s="426"/>
      <c r="AV106" s="427"/>
    </row>
    <row r="107" spans="2:48" ht="5.0999999999999996" customHeight="1" thickBot="1" x14ac:dyDescent="0.25">
      <c r="B107" s="442"/>
      <c r="C107" s="401"/>
      <c r="D107" s="443"/>
      <c r="E107" s="32"/>
      <c r="F107" s="20"/>
      <c r="G107" s="36"/>
      <c r="H107" s="37"/>
      <c r="I107" s="20"/>
      <c r="J107" s="20"/>
      <c r="K107" s="36"/>
      <c r="L107" s="25"/>
      <c r="M107" s="24"/>
      <c r="N107" s="151"/>
      <c r="O107" s="154"/>
      <c r="P107" s="141"/>
      <c r="Q107" s="140"/>
      <c r="R107" s="141"/>
      <c r="S107" s="140"/>
      <c r="T107" s="141"/>
      <c r="U107" s="140"/>
      <c r="V107" s="155"/>
      <c r="W107" s="3"/>
      <c r="X107" s="25"/>
      <c r="Y107" s="24"/>
      <c r="Z107" s="25"/>
      <c r="AA107" s="36"/>
      <c r="AB107" s="20"/>
      <c r="AC107" s="36"/>
      <c r="AD107" s="37"/>
      <c r="AE107" s="36"/>
      <c r="AF107" s="37"/>
      <c r="AG107" s="36"/>
      <c r="AH107" s="37"/>
      <c r="AI107" s="20"/>
      <c r="AJ107" s="20"/>
      <c r="AK107" s="450">
        <v>0.58333333333333337</v>
      </c>
      <c r="AL107" s="451"/>
      <c r="AM107" s="452"/>
      <c r="AN107" s="425"/>
      <c r="AO107" s="426"/>
      <c r="AP107" s="427"/>
      <c r="AQ107" s="425"/>
      <c r="AR107" s="426"/>
      <c r="AS107" s="427"/>
      <c r="AT107" s="425"/>
      <c r="AU107" s="426"/>
      <c r="AV107" s="427"/>
    </row>
    <row r="108" spans="2:48" ht="5.0999999999999996" customHeight="1" x14ac:dyDescent="0.2">
      <c r="B108" s="442"/>
      <c r="C108" s="401"/>
      <c r="D108" s="443"/>
      <c r="E108" s="32"/>
      <c r="F108" s="20"/>
      <c r="G108" s="36"/>
      <c r="H108" s="37"/>
      <c r="I108" s="20"/>
      <c r="J108" s="20"/>
      <c r="K108" s="36"/>
      <c r="L108" s="37"/>
      <c r="M108" s="20"/>
      <c r="N108" s="20"/>
      <c r="O108" s="36"/>
      <c r="P108" s="37"/>
      <c r="Q108" s="20"/>
      <c r="R108" s="20"/>
      <c r="S108" s="36"/>
      <c r="T108" s="37"/>
      <c r="U108" s="20"/>
      <c r="V108" s="20"/>
      <c r="W108" s="36"/>
      <c r="X108" s="37"/>
      <c r="Y108" s="20"/>
      <c r="Z108" s="20"/>
      <c r="AA108" s="36"/>
      <c r="AB108" s="37"/>
      <c r="AC108" s="36"/>
      <c r="AD108" s="37"/>
      <c r="AE108" s="36"/>
      <c r="AF108" s="37"/>
      <c r="AG108" s="36"/>
      <c r="AH108" s="37"/>
      <c r="AI108" s="20"/>
      <c r="AJ108" s="20"/>
      <c r="AK108" s="425"/>
      <c r="AL108" s="426"/>
      <c r="AM108" s="427"/>
      <c r="AN108" s="13"/>
      <c r="AO108" s="3"/>
      <c r="AP108" s="7"/>
      <c r="AQ108" s="425"/>
      <c r="AR108" s="426"/>
      <c r="AS108" s="427"/>
      <c r="AT108" s="13"/>
      <c r="AU108" s="3"/>
      <c r="AV108" s="7"/>
    </row>
    <row r="109" spans="2:48" ht="5.0999999999999996" customHeight="1" x14ac:dyDescent="0.2">
      <c r="B109" s="444"/>
      <c r="C109" s="445"/>
      <c r="D109" s="446"/>
      <c r="E109" s="38"/>
      <c r="F109" s="39"/>
      <c r="G109" s="40"/>
      <c r="H109" s="41"/>
      <c r="I109" s="39"/>
      <c r="J109" s="39"/>
      <c r="K109" s="40"/>
      <c r="L109" s="41"/>
      <c r="M109" s="39"/>
      <c r="N109" s="39"/>
      <c r="O109" s="40"/>
      <c r="P109" s="41"/>
      <c r="Q109" s="39"/>
      <c r="R109" s="39"/>
      <c r="S109" s="40"/>
      <c r="T109" s="41"/>
      <c r="U109" s="39"/>
      <c r="V109" s="39"/>
      <c r="W109" s="40"/>
      <c r="X109" s="41"/>
      <c r="Y109" s="39"/>
      <c r="Z109" s="39"/>
      <c r="AA109" s="40"/>
      <c r="AB109" s="41"/>
      <c r="AC109" s="40"/>
      <c r="AD109" s="41"/>
      <c r="AE109" s="40"/>
      <c r="AF109" s="41"/>
      <c r="AG109" s="40"/>
      <c r="AH109" s="41"/>
      <c r="AI109" s="39"/>
      <c r="AJ109" s="39"/>
      <c r="AK109" s="422"/>
      <c r="AL109" s="423"/>
      <c r="AM109" s="424"/>
      <c r="AN109" s="14"/>
      <c r="AO109" s="15"/>
      <c r="AP109" s="16"/>
      <c r="AQ109" s="422"/>
      <c r="AR109" s="423"/>
      <c r="AS109" s="424"/>
      <c r="AT109" s="14"/>
      <c r="AU109" s="15"/>
      <c r="AV109" s="16"/>
    </row>
    <row r="110" spans="2:48" ht="5.0999999999999996" customHeight="1" x14ac:dyDescent="0.2">
      <c r="B110" s="439" t="s">
        <v>706</v>
      </c>
      <c r="C110" s="440"/>
      <c r="D110" s="441"/>
      <c r="E110" s="32"/>
      <c r="F110" s="20"/>
      <c r="G110" s="36"/>
      <c r="H110" s="37"/>
      <c r="I110" s="35"/>
      <c r="J110" s="20"/>
      <c r="K110" s="33"/>
      <c r="L110" s="37"/>
      <c r="M110" s="35"/>
      <c r="N110" s="20"/>
      <c r="O110" s="33"/>
      <c r="P110" s="37"/>
      <c r="Q110" s="35"/>
      <c r="R110" s="20"/>
      <c r="S110" s="33"/>
      <c r="T110" s="37"/>
      <c r="U110" s="35"/>
      <c r="V110" s="20"/>
      <c r="W110" s="33"/>
      <c r="X110" s="37"/>
      <c r="Y110" s="35"/>
      <c r="Z110" s="20"/>
      <c r="AA110" s="33"/>
      <c r="AB110" s="37"/>
      <c r="AC110" s="33"/>
      <c r="AD110" s="37"/>
      <c r="AE110" s="33"/>
      <c r="AF110" s="37"/>
      <c r="AG110" s="33"/>
      <c r="AH110" s="37"/>
      <c r="AI110" s="35"/>
      <c r="AJ110" s="20"/>
      <c r="AK110" s="448">
        <v>0.58333333333333337</v>
      </c>
      <c r="AL110" s="420"/>
      <c r="AM110" s="421"/>
      <c r="AN110" s="8"/>
      <c r="AO110" s="9"/>
      <c r="AP110" s="12"/>
      <c r="AQ110" s="434"/>
      <c r="AR110" s="426"/>
      <c r="AS110" s="427"/>
      <c r="AT110" s="8"/>
      <c r="AU110" s="9"/>
      <c r="AV110" s="12"/>
    </row>
    <row r="111" spans="2:48" ht="5.0999999999999996" customHeight="1" thickBot="1" x14ac:dyDescent="0.25">
      <c r="B111" s="442"/>
      <c r="C111" s="401"/>
      <c r="D111" s="443"/>
      <c r="E111" s="32"/>
      <c r="F111" s="20"/>
      <c r="G111" s="36"/>
      <c r="H111" s="37"/>
      <c r="I111" s="20"/>
      <c r="J111" s="20"/>
      <c r="K111" s="36"/>
      <c r="L111" s="37"/>
      <c r="M111" s="20"/>
      <c r="N111" s="20"/>
      <c r="O111" s="36"/>
      <c r="P111" s="37"/>
      <c r="Q111" s="20"/>
      <c r="R111" s="20"/>
      <c r="S111" s="36"/>
      <c r="T111" s="37"/>
      <c r="U111" s="20"/>
      <c r="V111" s="20"/>
      <c r="W111" s="36"/>
      <c r="X111" s="37"/>
      <c r="Y111" s="20"/>
      <c r="Z111" s="20"/>
      <c r="AA111" s="36"/>
      <c r="AB111" s="37"/>
      <c r="AC111" s="36"/>
      <c r="AD111" s="37"/>
      <c r="AE111" s="36"/>
      <c r="AF111" s="37"/>
      <c r="AG111" s="36"/>
      <c r="AH111" s="37"/>
      <c r="AI111" s="20"/>
      <c r="AJ111" s="20"/>
      <c r="AK111" s="425"/>
      <c r="AL111" s="426"/>
      <c r="AM111" s="427"/>
      <c r="AN111" s="13"/>
      <c r="AO111" s="3"/>
      <c r="AP111" s="7"/>
      <c r="AQ111" s="425"/>
      <c r="AR111" s="426"/>
      <c r="AS111" s="427"/>
      <c r="AT111" s="13"/>
      <c r="AU111" s="3"/>
      <c r="AV111" s="7"/>
    </row>
    <row r="112" spans="2:48" ht="5.0999999999999996" customHeight="1" x14ac:dyDescent="0.2">
      <c r="B112" s="442"/>
      <c r="C112" s="401"/>
      <c r="D112" s="443"/>
      <c r="E112" s="32"/>
      <c r="F112" s="20"/>
      <c r="G112" s="36"/>
      <c r="H112" s="37"/>
      <c r="I112" s="20"/>
      <c r="J112" s="20"/>
      <c r="K112" s="36"/>
      <c r="L112" s="37"/>
      <c r="M112" s="20"/>
      <c r="N112" s="20"/>
      <c r="O112" s="36"/>
      <c r="P112" s="20"/>
      <c r="Q112" s="36"/>
      <c r="R112" s="20"/>
      <c r="S112" s="36"/>
      <c r="T112" s="37"/>
      <c r="U112" s="20"/>
      <c r="V112" s="156"/>
      <c r="W112" s="137"/>
      <c r="X112" s="137"/>
      <c r="Y112" s="137"/>
      <c r="Z112" s="137"/>
      <c r="AA112" s="136"/>
      <c r="AB112" s="146"/>
      <c r="AC112" s="136"/>
      <c r="AD112" s="147"/>
      <c r="AE112" s="20"/>
      <c r="AF112" s="37"/>
      <c r="AG112" s="36"/>
      <c r="AH112" s="37"/>
      <c r="AI112" s="20"/>
      <c r="AJ112" s="20"/>
      <c r="AK112" s="436"/>
      <c r="AL112" s="437"/>
      <c r="AM112" s="438"/>
      <c r="AN112" s="433" t="s">
        <v>698</v>
      </c>
      <c r="AO112" s="426"/>
      <c r="AP112" s="427"/>
      <c r="AQ112" s="435"/>
      <c r="AR112" s="426"/>
      <c r="AS112" s="427"/>
      <c r="AT112" s="433"/>
      <c r="AU112" s="426"/>
      <c r="AV112" s="427"/>
    </row>
    <row r="113" spans="2:48" ht="5.0999999999999996" customHeight="1" thickBot="1" x14ac:dyDescent="0.25">
      <c r="B113" s="442"/>
      <c r="C113" s="401"/>
      <c r="D113" s="443"/>
      <c r="E113" s="32"/>
      <c r="F113" s="20"/>
      <c r="G113" s="36"/>
      <c r="H113" s="37"/>
      <c r="I113" s="20"/>
      <c r="J113" s="20"/>
      <c r="K113" s="36"/>
      <c r="L113" s="37"/>
      <c r="M113" s="20"/>
      <c r="N113" s="20"/>
      <c r="O113" s="36"/>
      <c r="P113" s="20"/>
      <c r="Q113" s="36"/>
      <c r="R113" s="20"/>
      <c r="S113" s="36"/>
      <c r="T113" s="37"/>
      <c r="U113" s="20"/>
      <c r="V113" s="156"/>
      <c r="W113" s="143"/>
      <c r="X113" s="143"/>
      <c r="Y113" s="143"/>
      <c r="Z113" s="143"/>
      <c r="AA113" s="142"/>
      <c r="AB113" s="149"/>
      <c r="AC113" s="142"/>
      <c r="AD113" s="150"/>
      <c r="AE113" s="20"/>
      <c r="AF113" s="37"/>
      <c r="AG113" s="36"/>
      <c r="AH113" s="37"/>
      <c r="AI113" s="20"/>
      <c r="AJ113" s="20"/>
      <c r="AK113" s="433">
        <v>0.75</v>
      </c>
      <c r="AL113" s="426"/>
      <c r="AM113" s="427"/>
      <c r="AN113" s="425"/>
      <c r="AO113" s="426"/>
      <c r="AP113" s="427"/>
      <c r="AQ113" s="425"/>
      <c r="AR113" s="426"/>
      <c r="AS113" s="427"/>
      <c r="AT113" s="425"/>
      <c r="AU113" s="426"/>
      <c r="AV113" s="427"/>
    </row>
    <row r="114" spans="2:48" ht="5.0999999999999996" customHeight="1" x14ac:dyDescent="0.2">
      <c r="B114" s="442"/>
      <c r="C114" s="401"/>
      <c r="D114" s="443"/>
      <c r="E114" s="32"/>
      <c r="F114" s="20"/>
      <c r="G114" s="36"/>
      <c r="H114" s="37"/>
      <c r="I114" s="20"/>
      <c r="J114" s="20"/>
      <c r="K114" s="36"/>
      <c r="L114" s="37"/>
      <c r="M114" s="20"/>
      <c r="N114" s="20"/>
      <c r="O114" s="36"/>
      <c r="P114" s="37"/>
      <c r="Q114" s="20"/>
      <c r="R114" s="20"/>
      <c r="S114" s="36"/>
      <c r="T114" s="37"/>
      <c r="U114" s="20"/>
      <c r="V114" s="20"/>
      <c r="W114" s="36"/>
      <c r="X114" s="37"/>
      <c r="Y114" s="20"/>
      <c r="Z114" s="20"/>
      <c r="AA114" s="36"/>
      <c r="AB114" s="37"/>
      <c r="AC114" s="36"/>
      <c r="AD114" s="37"/>
      <c r="AE114" s="36"/>
      <c r="AF114" s="37"/>
      <c r="AG114" s="36"/>
      <c r="AH114" s="37"/>
      <c r="AI114" s="20"/>
      <c r="AJ114" s="20"/>
      <c r="AK114" s="425"/>
      <c r="AL114" s="426"/>
      <c r="AM114" s="427"/>
      <c r="AN114" s="13"/>
      <c r="AO114" s="3"/>
      <c r="AP114" s="7"/>
      <c r="AQ114" s="425"/>
      <c r="AR114" s="426"/>
      <c r="AS114" s="427"/>
      <c r="AT114" s="13"/>
      <c r="AU114" s="3"/>
      <c r="AV114" s="7"/>
    </row>
    <row r="115" spans="2:48" ht="5.0999999999999996" customHeight="1" x14ac:dyDescent="0.2">
      <c r="B115" s="444"/>
      <c r="C115" s="445"/>
      <c r="D115" s="446"/>
      <c r="E115" s="38"/>
      <c r="F115" s="39"/>
      <c r="G115" s="40"/>
      <c r="H115" s="41"/>
      <c r="I115" s="39"/>
      <c r="J115" s="39"/>
      <c r="K115" s="40"/>
      <c r="L115" s="41"/>
      <c r="M115" s="39"/>
      <c r="N115" s="39"/>
      <c r="O115" s="40"/>
      <c r="P115" s="41"/>
      <c r="Q115" s="39"/>
      <c r="R115" s="39"/>
      <c r="S115" s="40"/>
      <c r="T115" s="41"/>
      <c r="U115" s="39"/>
      <c r="V115" s="39"/>
      <c r="W115" s="40"/>
      <c r="X115" s="41"/>
      <c r="Y115" s="39"/>
      <c r="Z115" s="39"/>
      <c r="AA115" s="40"/>
      <c r="AB115" s="41"/>
      <c r="AC115" s="40"/>
      <c r="AD115" s="41"/>
      <c r="AE115" s="40"/>
      <c r="AF115" s="41"/>
      <c r="AG115" s="40"/>
      <c r="AH115" s="41"/>
      <c r="AI115" s="39"/>
      <c r="AJ115" s="39"/>
      <c r="AK115" s="422"/>
      <c r="AL115" s="423"/>
      <c r="AM115" s="424"/>
      <c r="AN115" s="14"/>
      <c r="AO115" s="15"/>
      <c r="AP115" s="16"/>
      <c r="AQ115" s="422"/>
      <c r="AR115" s="423"/>
      <c r="AS115" s="424"/>
      <c r="AT115" s="14"/>
      <c r="AU115" s="15"/>
      <c r="AV115" s="16"/>
    </row>
    <row r="116" spans="2:48" ht="5.0999999999999996" customHeight="1" x14ac:dyDescent="0.2">
      <c r="B116" s="439"/>
      <c r="C116" s="440"/>
      <c r="D116" s="441"/>
      <c r="E116" s="32"/>
      <c r="F116" s="20"/>
      <c r="G116" s="36"/>
      <c r="H116" s="37"/>
      <c r="I116" s="35"/>
      <c r="J116" s="20"/>
      <c r="K116" s="33"/>
      <c r="L116" s="37"/>
      <c r="M116" s="35"/>
      <c r="N116" s="20"/>
      <c r="O116" s="33"/>
      <c r="P116" s="37"/>
      <c r="Q116" s="35"/>
      <c r="R116" s="20"/>
      <c r="S116" s="33"/>
      <c r="T116" s="37"/>
      <c r="U116" s="35"/>
      <c r="V116" s="20"/>
      <c r="W116" s="33"/>
      <c r="X116" s="37"/>
      <c r="Y116" s="35"/>
      <c r="Z116" s="20"/>
      <c r="AA116" s="33"/>
      <c r="AB116" s="37"/>
      <c r="AC116" s="33"/>
      <c r="AD116" s="37"/>
      <c r="AE116" s="33"/>
      <c r="AF116" s="37"/>
      <c r="AG116" s="33"/>
      <c r="AH116" s="37"/>
      <c r="AI116" s="35"/>
      <c r="AJ116" s="20"/>
      <c r="AK116" s="448"/>
      <c r="AL116" s="420"/>
      <c r="AM116" s="421"/>
      <c r="AN116" s="8"/>
      <c r="AO116" s="9"/>
      <c r="AP116" s="12"/>
      <c r="AQ116" s="434"/>
      <c r="AR116" s="426"/>
      <c r="AS116" s="427"/>
      <c r="AT116" s="8"/>
      <c r="AU116" s="9"/>
      <c r="AV116" s="12"/>
    </row>
    <row r="117" spans="2:48" ht="5.0999999999999996" customHeight="1" x14ac:dyDescent="0.2">
      <c r="B117" s="442"/>
      <c r="C117" s="401"/>
      <c r="D117" s="443"/>
      <c r="E117" s="32"/>
      <c r="F117" s="20"/>
      <c r="G117" s="36"/>
      <c r="H117" s="37"/>
      <c r="I117" s="20"/>
      <c r="J117" s="20"/>
      <c r="K117" s="36"/>
      <c r="L117" s="37"/>
      <c r="M117" s="20"/>
      <c r="N117" s="20"/>
      <c r="O117" s="36"/>
      <c r="P117" s="37"/>
      <c r="Q117" s="20"/>
      <c r="R117" s="20"/>
      <c r="S117" s="36"/>
      <c r="T117" s="37"/>
      <c r="U117" s="20"/>
      <c r="V117" s="20"/>
      <c r="W117" s="36"/>
      <c r="X117" s="37"/>
      <c r="Y117" s="20"/>
      <c r="Z117" s="20"/>
      <c r="AA117" s="36"/>
      <c r="AB117" s="37"/>
      <c r="AC117" s="36"/>
      <c r="AD117" s="37"/>
      <c r="AE117" s="36"/>
      <c r="AF117" s="37"/>
      <c r="AG117" s="36"/>
      <c r="AH117" s="37"/>
      <c r="AI117" s="20"/>
      <c r="AJ117" s="20"/>
      <c r="AK117" s="425"/>
      <c r="AL117" s="426"/>
      <c r="AM117" s="427"/>
      <c r="AN117" s="13"/>
      <c r="AO117" s="3"/>
      <c r="AP117" s="7"/>
      <c r="AQ117" s="425"/>
      <c r="AR117" s="426"/>
      <c r="AS117" s="427"/>
      <c r="AT117" s="13"/>
      <c r="AU117" s="3"/>
      <c r="AV117" s="7"/>
    </row>
    <row r="118" spans="2:48" ht="5.0999999999999996" customHeight="1" x14ac:dyDescent="0.2">
      <c r="B118" s="442"/>
      <c r="C118" s="401"/>
      <c r="D118" s="443"/>
      <c r="E118" s="32"/>
      <c r="F118" s="20"/>
      <c r="G118" s="36"/>
      <c r="H118" s="37"/>
      <c r="I118" s="20"/>
      <c r="J118" s="20"/>
      <c r="K118" s="36"/>
      <c r="L118" s="37"/>
      <c r="M118" s="20"/>
      <c r="N118" s="20"/>
      <c r="O118" s="36"/>
      <c r="P118" s="37"/>
      <c r="Q118" s="20"/>
      <c r="R118" s="20"/>
      <c r="S118" s="36"/>
      <c r="T118" s="37"/>
      <c r="U118" s="20"/>
      <c r="V118" s="20"/>
      <c r="W118" s="36"/>
      <c r="X118" s="20"/>
      <c r="Y118" s="36"/>
      <c r="Z118" s="37"/>
      <c r="AA118" s="20"/>
      <c r="AB118" s="20"/>
      <c r="AC118" s="36"/>
      <c r="AD118" s="37"/>
      <c r="AE118" s="20"/>
      <c r="AF118" s="37"/>
      <c r="AG118" s="36"/>
      <c r="AH118" s="37"/>
      <c r="AI118" s="20"/>
      <c r="AJ118" s="20"/>
      <c r="AK118" s="436"/>
      <c r="AL118" s="437"/>
      <c r="AM118" s="438"/>
      <c r="AN118" s="433"/>
      <c r="AO118" s="426"/>
      <c r="AP118" s="427"/>
      <c r="AQ118" s="435"/>
      <c r="AR118" s="426"/>
      <c r="AS118" s="427"/>
      <c r="AT118" s="433"/>
      <c r="AU118" s="426"/>
      <c r="AV118" s="427"/>
    </row>
    <row r="119" spans="2:48" ht="5.0999999999999996" customHeight="1" x14ac:dyDescent="0.2">
      <c r="B119" s="442"/>
      <c r="C119" s="401"/>
      <c r="D119" s="443"/>
      <c r="E119" s="32"/>
      <c r="F119" s="20"/>
      <c r="G119" s="36"/>
      <c r="H119" s="37"/>
      <c r="I119" s="20"/>
      <c r="J119" s="20"/>
      <c r="K119" s="36"/>
      <c r="L119" s="37"/>
      <c r="M119" s="20"/>
      <c r="N119" s="20"/>
      <c r="O119" s="36"/>
      <c r="P119" s="37"/>
      <c r="Q119" s="20"/>
      <c r="R119" s="20"/>
      <c r="S119" s="36"/>
      <c r="T119" s="37"/>
      <c r="U119" s="20"/>
      <c r="V119" s="20"/>
      <c r="W119" s="36"/>
      <c r="X119" s="20"/>
      <c r="Y119" s="36"/>
      <c r="Z119" s="37"/>
      <c r="AA119" s="20"/>
      <c r="AB119" s="20"/>
      <c r="AC119" s="36"/>
      <c r="AD119" s="37"/>
      <c r="AE119" s="20"/>
      <c r="AF119" s="37"/>
      <c r="AG119" s="36"/>
      <c r="AH119" s="37"/>
      <c r="AI119" s="20"/>
      <c r="AJ119" s="20"/>
      <c r="AK119" s="433"/>
      <c r="AL119" s="426"/>
      <c r="AM119" s="427"/>
      <c r="AN119" s="425"/>
      <c r="AO119" s="426"/>
      <c r="AP119" s="427"/>
      <c r="AQ119" s="425"/>
      <c r="AR119" s="426"/>
      <c r="AS119" s="427"/>
      <c r="AT119" s="425"/>
      <c r="AU119" s="426"/>
      <c r="AV119" s="427"/>
    </row>
    <row r="120" spans="2:48" ht="5.0999999999999996" customHeight="1" x14ac:dyDescent="0.2">
      <c r="B120" s="442"/>
      <c r="C120" s="401"/>
      <c r="D120" s="443"/>
      <c r="E120" s="32"/>
      <c r="F120" s="20"/>
      <c r="G120" s="36"/>
      <c r="H120" s="37"/>
      <c r="I120" s="20"/>
      <c r="J120" s="20"/>
      <c r="K120" s="36"/>
      <c r="L120" s="37"/>
      <c r="M120" s="20"/>
      <c r="N120" s="20"/>
      <c r="O120" s="36"/>
      <c r="P120" s="37"/>
      <c r="Q120" s="20"/>
      <c r="R120" s="20"/>
      <c r="S120" s="36"/>
      <c r="T120" s="37"/>
      <c r="U120" s="20"/>
      <c r="V120" s="20"/>
      <c r="W120" s="36"/>
      <c r="X120" s="37"/>
      <c r="Y120" s="20"/>
      <c r="Z120" s="20"/>
      <c r="AA120" s="36"/>
      <c r="AB120" s="37"/>
      <c r="AC120" s="36"/>
      <c r="AD120" s="37"/>
      <c r="AE120" s="36"/>
      <c r="AF120" s="37"/>
      <c r="AG120" s="36"/>
      <c r="AH120" s="37"/>
      <c r="AI120" s="20"/>
      <c r="AJ120" s="20"/>
      <c r="AK120" s="425"/>
      <c r="AL120" s="426"/>
      <c r="AM120" s="427"/>
      <c r="AN120" s="13"/>
      <c r="AO120" s="3"/>
      <c r="AP120" s="7"/>
      <c r="AQ120" s="425"/>
      <c r="AR120" s="426"/>
      <c r="AS120" s="427"/>
      <c r="AT120" s="13"/>
      <c r="AU120" s="3"/>
      <c r="AV120" s="7"/>
    </row>
    <row r="121" spans="2:48" ht="5.0999999999999996" customHeight="1" x14ac:dyDescent="0.2">
      <c r="B121" s="444"/>
      <c r="C121" s="445"/>
      <c r="D121" s="446"/>
      <c r="E121" s="38"/>
      <c r="F121" s="39"/>
      <c r="G121" s="40"/>
      <c r="H121" s="41"/>
      <c r="I121" s="39"/>
      <c r="J121" s="39"/>
      <c r="K121" s="40"/>
      <c r="L121" s="41"/>
      <c r="M121" s="39"/>
      <c r="N121" s="39"/>
      <c r="O121" s="40"/>
      <c r="P121" s="41"/>
      <c r="Q121" s="39"/>
      <c r="R121" s="39"/>
      <c r="S121" s="40"/>
      <c r="T121" s="41"/>
      <c r="U121" s="39"/>
      <c r="V121" s="39"/>
      <c r="W121" s="40"/>
      <c r="X121" s="41"/>
      <c r="Y121" s="39"/>
      <c r="Z121" s="39"/>
      <c r="AA121" s="40"/>
      <c r="AB121" s="41"/>
      <c r="AC121" s="40"/>
      <c r="AD121" s="41"/>
      <c r="AE121" s="40"/>
      <c r="AF121" s="41"/>
      <c r="AG121" s="40"/>
      <c r="AH121" s="41"/>
      <c r="AI121" s="39"/>
      <c r="AJ121" s="39"/>
      <c r="AK121" s="422"/>
      <c r="AL121" s="423"/>
      <c r="AM121" s="424"/>
      <c r="AN121" s="14"/>
      <c r="AO121" s="15"/>
      <c r="AP121" s="16"/>
      <c r="AQ121" s="422"/>
      <c r="AR121" s="423"/>
      <c r="AS121" s="424"/>
      <c r="AT121" s="14"/>
      <c r="AU121" s="15"/>
      <c r="AV121" s="16"/>
    </row>
    <row r="122" spans="2:48" ht="5.0999999999999996" customHeight="1" x14ac:dyDescent="0.2">
      <c r="B122" s="419" t="s">
        <v>255</v>
      </c>
      <c r="C122" s="420"/>
      <c r="D122" s="421"/>
      <c r="E122" s="32"/>
      <c r="F122" s="20"/>
      <c r="G122" s="35"/>
      <c r="H122" s="35"/>
      <c r="I122" s="35"/>
      <c r="J122" s="35"/>
      <c r="K122" s="35"/>
      <c r="L122" s="35"/>
      <c r="M122" s="35"/>
      <c r="N122" s="35"/>
      <c r="O122" s="35"/>
      <c r="P122" s="35"/>
      <c r="Q122" s="35"/>
      <c r="R122" s="35"/>
      <c r="S122" s="35"/>
      <c r="T122" s="35"/>
      <c r="U122" s="35"/>
      <c r="V122" s="35"/>
      <c r="W122" s="35"/>
      <c r="X122" s="35"/>
      <c r="Y122" s="35"/>
      <c r="Z122" s="35"/>
      <c r="AA122" s="35"/>
      <c r="AB122" s="35"/>
      <c r="AC122" s="35"/>
      <c r="AD122" s="35"/>
      <c r="AE122" s="35"/>
      <c r="AF122" s="35"/>
      <c r="AG122" s="35"/>
      <c r="AH122" s="35"/>
      <c r="AI122" s="35"/>
      <c r="AJ122" s="20"/>
      <c r="AK122" s="419"/>
      <c r="AL122" s="420"/>
      <c r="AM122" s="420"/>
      <c r="AN122" s="9"/>
      <c r="AO122" s="9"/>
      <c r="AP122" s="9"/>
      <c r="AQ122" s="9"/>
      <c r="AR122" s="9"/>
      <c r="AS122" s="9"/>
      <c r="AT122" s="9"/>
      <c r="AU122" s="9"/>
      <c r="AV122" s="12"/>
    </row>
    <row r="123" spans="2:48" ht="5.0999999999999996" customHeight="1" x14ac:dyDescent="0.2">
      <c r="B123" s="425"/>
      <c r="C123" s="426"/>
      <c r="D123" s="427"/>
      <c r="E123" s="453" t="s">
        <v>700</v>
      </c>
      <c r="F123" s="432"/>
      <c r="G123" s="432"/>
      <c r="H123" s="432"/>
      <c r="I123" s="432"/>
      <c r="J123" s="432"/>
      <c r="K123" s="432"/>
      <c r="L123" s="432"/>
      <c r="M123" s="432"/>
      <c r="N123" s="432"/>
      <c r="O123" s="432"/>
      <c r="P123" s="432"/>
      <c r="Q123" s="432"/>
      <c r="R123" s="432"/>
      <c r="S123" s="432"/>
      <c r="T123" s="432"/>
      <c r="U123" s="432"/>
      <c r="V123" s="432"/>
      <c r="W123" s="432"/>
      <c r="X123" s="432"/>
      <c r="Y123" s="432"/>
      <c r="Z123" s="432"/>
      <c r="AA123" s="432"/>
      <c r="AB123" s="432"/>
      <c r="AC123" s="432"/>
      <c r="AD123" s="432"/>
      <c r="AE123" s="432"/>
      <c r="AF123" s="432"/>
      <c r="AG123" s="432"/>
      <c r="AH123" s="432"/>
      <c r="AI123" s="432"/>
      <c r="AJ123" s="454"/>
      <c r="AK123" s="425"/>
      <c r="AL123" s="426"/>
      <c r="AM123" s="426"/>
      <c r="AV123" s="26"/>
    </row>
    <row r="124" spans="2:48" ht="5.0999999999999996" customHeight="1" x14ac:dyDescent="0.2">
      <c r="B124" s="425"/>
      <c r="C124" s="426"/>
      <c r="D124" s="427"/>
      <c r="E124" s="455"/>
      <c r="F124" s="432"/>
      <c r="G124" s="432"/>
      <c r="H124" s="432"/>
      <c r="I124" s="432"/>
      <c r="J124" s="432"/>
      <c r="K124" s="432"/>
      <c r="L124" s="432"/>
      <c r="M124" s="432"/>
      <c r="N124" s="432"/>
      <c r="O124" s="432"/>
      <c r="P124" s="432"/>
      <c r="Q124" s="432"/>
      <c r="R124" s="432"/>
      <c r="S124" s="432"/>
      <c r="T124" s="432"/>
      <c r="U124" s="432"/>
      <c r="V124" s="432"/>
      <c r="W124" s="432"/>
      <c r="X124" s="432"/>
      <c r="Y124" s="432"/>
      <c r="Z124" s="432"/>
      <c r="AA124" s="432"/>
      <c r="AB124" s="432"/>
      <c r="AC124" s="432"/>
      <c r="AD124" s="432"/>
      <c r="AE124" s="432"/>
      <c r="AF124" s="432"/>
      <c r="AG124" s="432"/>
      <c r="AH124" s="432"/>
      <c r="AI124" s="432"/>
      <c r="AJ124" s="454"/>
      <c r="AK124" s="425"/>
      <c r="AL124" s="426"/>
      <c r="AM124" s="426"/>
      <c r="AV124" s="26"/>
    </row>
    <row r="125" spans="2:48" ht="5.0999999999999996" customHeight="1" x14ac:dyDescent="0.2">
      <c r="B125" s="425"/>
      <c r="C125" s="426"/>
      <c r="D125" s="427"/>
      <c r="E125" s="455"/>
      <c r="F125" s="432"/>
      <c r="G125" s="432"/>
      <c r="H125" s="432"/>
      <c r="I125" s="432"/>
      <c r="J125" s="432"/>
      <c r="K125" s="432"/>
      <c r="L125" s="432"/>
      <c r="M125" s="432"/>
      <c r="N125" s="432"/>
      <c r="O125" s="432"/>
      <c r="P125" s="432"/>
      <c r="Q125" s="432"/>
      <c r="R125" s="432"/>
      <c r="S125" s="432"/>
      <c r="T125" s="432"/>
      <c r="U125" s="432"/>
      <c r="V125" s="432"/>
      <c r="W125" s="432"/>
      <c r="X125" s="432"/>
      <c r="Y125" s="432"/>
      <c r="Z125" s="432"/>
      <c r="AA125" s="432"/>
      <c r="AB125" s="432"/>
      <c r="AC125" s="432"/>
      <c r="AD125" s="432"/>
      <c r="AE125" s="432"/>
      <c r="AF125" s="432"/>
      <c r="AG125" s="432"/>
      <c r="AH125" s="432"/>
      <c r="AI125" s="432"/>
      <c r="AJ125" s="454"/>
      <c r="AK125" s="425"/>
      <c r="AL125" s="426"/>
      <c r="AM125" s="426"/>
      <c r="AN125" s="3"/>
      <c r="AO125" s="3"/>
      <c r="AP125" s="3"/>
      <c r="AQ125" s="3"/>
      <c r="AR125" s="3"/>
      <c r="AS125" s="3"/>
      <c r="AT125" s="3"/>
      <c r="AU125" s="3"/>
      <c r="AV125" s="7"/>
    </row>
    <row r="126" spans="2:48" ht="5.0999999999999996" customHeight="1" x14ac:dyDescent="0.2">
      <c r="B126" s="425"/>
      <c r="C126" s="426"/>
      <c r="D126" s="427"/>
      <c r="E126" s="32"/>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425"/>
      <c r="AL126" s="426"/>
      <c r="AM126" s="426"/>
      <c r="AV126" s="26"/>
    </row>
    <row r="127" spans="2:48" ht="5.0999999999999996" customHeight="1" x14ac:dyDescent="0.2">
      <c r="B127" s="422"/>
      <c r="C127" s="423"/>
      <c r="D127" s="424"/>
      <c r="E127" s="38"/>
      <c r="F127" s="39"/>
      <c r="G127" s="39"/>
      <c r="H127" s="39"/>
      <c r="I127" s="39"/>
      <c r="J127" s="39"/>
      <c r="K127" s="39"/>
      <c r="L127" s="39"/>
      <c r="M127" s="39"/>
      <c r="N127" s="39"/>
      <c r="O127" s="39"/>
      <c r="P127" s="39"/>
      <c r="Q127" s="39"/>
      <c r="R127" s="39"/>
      <c r="S127" s="39"/>
      <c r="T127" s="39"/>
      <c r="U127" s="39"/>
      <c r="V127" s="39"/>
      <c r="W127" s="39"/>
      <c r="X127" s="39"/>
      <c r="Y127" s="39"/>
      <c r="Z127" s="39"/>
      <c r="AA127" s="39"/>
      <c r="AB127" s="39"/>
      <c r="AC127" s="39"/>
      <c r="AD127" s="39"/>
      <c r="AE127" s="39"/>
      <c r="AF127" s="39"/>
      <c r="AG127" s="39"/>
      <c r="AH127" s="39"/>
      <c r="AI127" s="39"/>
      <c r="AJ127" s="39"/>
      <c r="AK127" s="422"/>
      <c r="AL127" s="423"/>
      <c r="AM127" s="423"/>
      <c r="AN127" s="27"/>
      <c r="AO127" s="27"/>
      <c r="AP127" s="27"/>
      <c r="AQ127" s="27"/>
      <c r="AR127" s="27"/>
      <c r="AS127" s="27"/>
      <c r="AT127" s="27"/>
      <c r="AU127" s="27"/>
      <c r="AV127" s="28"/>
    </row>
    <row r="128" spans="2:48" ht="5.0999999999999996" customHeight="1" x14ac:dyDescent="0.2">
      <c r="B128" s="419" t="s">
        <v>423</v>
      </c>
      <c r="C128" s="420"/>
      <c r="D128" s="421"/>
      <c r="E128" s="32"/>
      <c r="F128" s="20"/>
      <c r="G128" s="35"/>
      <c r="H128" s="35"/>
      <c r="I128" s="35"/>
      <c r="J128" s="35"/>
      <c r="K128" s="35"/>
      <c r="L128" s="35"/>
      <c r="M128" s="35"/>
      <c r="N128" s="35"/>
      <c r="O128" s="35"/>
      <c r="P128" s="35"/>
      <c r="Q128" s="35"/>
      <c r="R128" s="35"/>
      <c r="S128" s="35"/>
      <c r="T128" s="35"/>
      <c r="U128" s="35"/>
      <c r="V128" s="35"/>
      <c r="W128" s="35"/>
      <c r="X128" s="35"/>
      <c r="Y128" s="35"/>
      <c r="Z128" s="35"/>
      <c r="AA128" s="35"/>
      <c r="AB128" s="35"/>
      <c r="AC128" s="35"/>
      <c r="AD128" s="35"/>
      <c r="AE128" s="35"/>
      <c r="AF128" s="35"/>
      <c r="AG128" s="35"/>
      <c r="AH128" s="35"/>
      <c r="AI128" s="35"/>
      <c r="AJ128" s="20"/>
      <c r="AK128" s="419"/>
      <c r="AL128" s="420"/>
      <c r="AM128" s="420"/>
      <c r="AN128" s="9"/>
      <c r="AO128" s="9"/>
      <c r="AP128" s="9"/>
      <c r="AQ128" s="9"/>
      <c r="AR128" s="9"/>
      <c r="AS128" s="9"/>
      <c r="AT128" s="9"/>
      <c r="AU128" s="9"/>
      <c r="AV128" s="12"/>
    </row>
    <row r="129" spans="1:48" ht="5.0999999999999996" customHeight="1" x14ac:dyDescent="0.2">
      <c r="B129" s="425"/>
      <c r="C129" s="426"/>
      <c r="D129" s="427"/>
      <c r="E129" s="453" t="s">
        <v>700</v>
      </c>
      <c r="F129" s="432"/>
      <c r="G129" s="432"/>
      <c r="H129" s="432"/>
      <c r="I129" s="432"/>
      <c r="J129" s="432"/>
      <c r="K129" s="432"/>
      <c r="L129" s="432"/>
      <c r="M129" s="432"/>
      <c r="N129" s="432"/>
      <c r="O129" s="432"/>
      <c r="P129" s="432"/>
      <c r="Q129" s="432"/>
      <c r="R129" s="432"/>
      <c r="S129" s="432"/>
      <c r="T129" s="432"/>
      <c r="U129" s="432"/>
      <c r="V129" s="432"/>
      <c r="W129" s="432"/>
      <c r="X129" s="432"/>
      <c r="Y129" s="432"/>
      <c r="Z129" s="432"/>
      <c r="AA129" s="432"/>
      <c r="AB129" s="432"/>
      <c r="AC129" s="432"/>
      <c r="AD129" s="432"/>
      <c r="AE129" s="432"/>
      <c r="AF129" s="432"/>
      <c r="AG129" s="432"/>
      <c r="AH129" s="432"/>
      <c r="AI129" s="432"/>
      <c r="AJ129" s="454"/>
      <c r="AK129" s="425"/>
      <c r="AL129" s="426"/>
      <c r="AM129" s="426"/>
      <c r="AV129" s="26"/>
    </row>
    <row r="130" spans="1:48" ht="5.0999999999999996" customHeight="1" x14ac:dyDescent="0.2">
      <c r="B130" s="425"/>
      <c r="C130" s="426"/>
      <c r="D130" s="427"/>
      <c r="E130" s="455"/>
      <c r="F130" s="432"/>
      <c r="G130" s="432"/>
      <c r="H130" s="432"/>
      <c r="I130" s="432"/>
      <c r="J130" s="432"/>
      <c r="K130" s="432"/>
      <c r="L130" s="432"/>
      <c r="M130" s="432"/>
      <c r="N130" s="432"/>
      <c r="O130" s="432"/>
      <c r="P130" s="432"/>
      <c r="Q130" s="432"/>
      <c r="R130" s="432"/>
      <c r="S130" s="432"/>
      <c r="T130" s="432"/>
      <c r="U130" s="432"/>
      <c r="V130" s="432"/>
      <c r="W130" s="432"/>
      <c r="X130" s="432"/>
      <c r="Y130" s="432"/>
      <c r="Z130" s="432"/>
      <c r="AA130" s="432"/>
      <c r="AB130" s="432"/>
      <c r="AC130" s="432"/>
      <c r="AD130" s="432"/>
      <c r="AE130" s="432"/>
      <c r="AF130" s="432"/>
      <c r="AG130" s="432"/>
      <c r="AH130" s="432"/>
      <c r="AI130" s="432"/>
      <c r="AJ130" s="454"/>
      <c r="AK130" s="425"/>
      <c r="AL130" s="426"/>
      <c r="AM130" s="426"/>
      <c r="AV130" s="26"/>
    </row>
    <row r="131" spans="1:48" ht="5.0999999999999996" customHeight="1" x14ac:dyDescent="0.2">
      <c r="B131" s="425"/>
      <c r="C131" s="426"/>
      <c r="D131" s="427"/>
      <c r="E131" s="455"/>
      <c r="F131" s="432"/>
      <c r="G131" s="432"/>
      <c r="H131" s="432"/>
      <c r="I131" s="432"/>
      <c r="J131" s="432"/>
      <c r="K131" s="432"/>
      <c r="L131" s="432"/>
      <c r="M131" s="432"/>
      <c r="N131" s="432"/>
      <c r="O131" s="432"/>
      <c r="P131" s="432"/>
      <c r="Q131" s="432"/>
      <c r="R131" s="432"/>
      <c r="S131" s="432"/>
      <c r="T131" s="432"/>
      <c r="U131" s="432"/>
      <c r="V131" s="432"/>
      <c r="W131" s="432"/>
      <c r="X131" s="432"/>
      <c r="Y131" s="432"/>
      <c r="Z131" s="432"/>
      <c r="AA131" s="432"/>
      <c r="AB131" s="432"/>
      <c r="AC131" s="432"/>
      <c r="AD131" s="432"/>
      <c r="AE131" s="432"/>
      <c r="AF131" s="432"/>
      <c r="AG131" s="432"/>
      <c r="AH131" s="432"/>
      <c r="AI131" s="432"/>
      <c r="AJ131" s="454"/>
      <c r="AK131" s="425"/>
      <c r="AL131" s="426"/>
      <c r="AM131" s="426"/>
      <c r="AN131" s="3"/>
      <c r="AO131" s="3"/>
      <c r="AP131" s="3"/>
      <c r="AQ131" s="3"/>
      <c r="AR131" s="3"/>
      <c r="AS131" s="3"/>
      <c r="AT131" s="3"/>
      <c r="AU131" s="3"/>
      <c r="AV131" s="7"/>
    </row>
    <row r="132" spans="1:48" ht="5.0999999999999996" customHeight="1" x14ac:dyDescent="0.2">
      <c r="B132" s="425"/>
      <c r="C132" s="426"/>
      <c r="D132" s="427"/>
      <c r="E132" s="32"/>
      <c r="F132" s="20"/>
      <c r="G132" s="20"/>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425"/>
      <c r="AL132" s="426"/>
      <c r="AM132" s="426"/>
      <c r="AV132" s="26"/>
    </row>
    <row r="133" spans="1:48" ht="5.0999999999999996" customHeight="1" x14ac:dyDescent="0.2">
      <c r="B133" s="422"/>
      <c r="C133" s="423"/>
      <c r="D133" s="424"/>
      <c r="E133" s="38"/>
      <c r="F133" s="39"/>
      <c r="G133" s="39"/>
      <c r="H133" s="39"/>
      <c r="I133" s="39"/>
      <c r="J133" s="39"/>
      <c r="K133" s="39"/>
      <c r="L133" s="39"/>
      <c r="M133" s="39"/>
      <c r="N133" s="39"/>
      <c r="O133" s="39"/>
      <c r="P133" s="39"/>
      <c r="Q133" s="39"/>
      <c r="R133" s="39"/>
      <c r="S133" s="39"/>
      <c r="T133" s="39"/>
      <c r="U133" s="39"/>
      <c r="V133" s="39"/>
      <c r="W133" s="39"/>
      <c r="X133" s="39"/>
      <c r="Y133" s="39"/>
      <c r="Z133" s="39"/>
      <c r="AA133" s="39"/>
      <c r="AB133" s="39"/>
      <c r="AC133" s="39"/>
      <c r="AD133" s="39"/>
      <c r="AE133" s="39"/>
      <c r="AF133" s="39"/>
      <c r="AG133" s="39"/>
      <c r="AH133" s="39"/>
      <c r="AI133" s="39"/>
      <c r="AJ133" s="39"/>
      <c r="AK133" s="422"/>
      <c r="AL133" s="423"/>
      <c r="AM133" s="423"/>
      <c r="AN133" s="27"/>
      <c r="AO133" s="27"/>
      <c r="AP133" s="27"/>
      <c r="AQ133" s="27"/>
      <c r="AR133" s="27"/>
      <c r="AS133" s="27"/>
      <c r="AT133" s="27"/>
      <c r="AU133" s="27"/>
      <c r="AV133" s="28"/>
    </row>
    <row r="134" spans="1:48" s="19" customFormat="1" ht="14.1" customHeight="1" x14ac:dyDescent="0.2">
      <c r="B134" s="19" t="s">
        <v>707</v>
      </c>
    </row>
    <row r="135" spans="1:48" s="19" customFormat="1" ht="14.1" customHeight="1" x14ac:dyDescent="0.2"/>
    <row r="136" spans="1:48" ht="18.75" customHeight="1" x14ac:dyDescent="0.2">
      <c r="A136" s="3" t="s">
        <v>504</v>
      </c>
      <c r="B136" s="19"/>
      <c r="C136" s="19"/>
      <c r="D136" s="19"/>
      <c r="E136" s="19"/>
    </row>
    <row r="137" spans="1:48" s="19" customFormat="1" ht="14.25" customHeight="1" x14ac:dyDescent="0.2">
      <c r="A137" s="3" t="s">
        <v>505</v>
      </c>
      <c r="B137" s="3"/>
      <c r="C137" s="3"/>
      <c r="D137" s="3"/>
      <c r="E137" s="3"/>
      <c r="F137" s="3"/>
      <c r="G137" s="3"/>
      <c r="H137" s="3"/>
      <c r="I137" s="3"/>
      <c r="J137" s="3"/>
      <c r="K137" s="3"/>
      <c r="L137" s="3"/>
      <c r="M137" s="3"/>
      <c r="N137" s="3"/>
      <c r="O137" s="3"/>
      <c r="P137" s="3"/>
      <c r="Q137" s="3"/>
      <c r="R137" s="3"/>
      <c r="S137" s="3"/>
      <c r="T137" s="3"/>
      <c r="U137" s="3"/>
      <c r="V137" s="3"/>
      <c r="W137" s="49"/>
      <c r="X137" s="49"/>
      <c r="Y137" s="49"/>
      <c r="Z137" s="49"/>
      <c r="AA137" s="49"/>
      <c r="AB137" s="18"/>
      <c r="AC137" s="18"/>
      <c r="AD137" s="10"/>
      <c r="AE137" s="10"/>
      <c r="AF137" s="10"/>
      <c r="AG137" s="10"/>
      <c r="AH137" s="10"/>
    </row>
    <row r="138" spans="1:48" x14ac:dyDescent="0.2">
      <c r="A138" s="3"/>
    </row>
    <row r="139" spans="1:48" x14ac:dyDescent="0.2">
      <c r="AH139" s="3"/>
      <c r="AI139" s="3"/>
    </row>
  </sheetData>
  <mergeCells count="195">
    <mergeCell ref="F4:G4"/>
    <mergeCell ref="H4:I4"/>
    <mergeCell ref="J4:K4"/>
    <mergeCell ref="L4:M4"/>
    <mergeCell ref="N4:O4"/>
    <mergeCell ref="P4:Q4"/>
    <mergeCell ref="R4:S4"/>
    <mergeCell ref="R3:S3"/>
    <mergeCell ref="T3:U3"/>
    <mergeCell ref="F3:G3"/>
    <mergeCell ref="H3:I3"/>
    <mergeCell ref="J3:K3"/>
    <mergeCell ref="L3:M3"/>
    <mergeCell ref="N3:O3"/>
    <mergeCell ref="P3:Q3"/>
    <mergeCell ref="T4:U4"/>
    <mergeCell ref="V4:W4"/>
    <mergeCell ref="X4:Y4"/>
    <mergeCell ref="AB4:AC4"/>
    <mergeCell ref="AD4:AE4"/>
    <mergeCell ref="AD3:AE3"/>
    <mergeCell ref="AF3:AG3"/>
    <mergeCell ref="AH3:AI3"/>
    <mergeCell ref="AB3:AC3"/>
    <mergeCell ref="AF4:AG4"/>
    <mergeCell ref="AH4:AI4"/>
    <mergeCell ref="V3:W3"/>
    <mergeCell ref="X3:Y3"/>
    <mergeCell ref="Z3:AA3"/>
    <mergeCell ref="Z4:AA4"/>
    <mergeCell ref="AT7:AV8"/>
    <mergeCell ref="AK8:AM10"/>
    <mergeCell ref="B11:D16"/>
    <mergeCell ref="AK11:AM13"/>
    <mergeCell ref="AQ11:AS12"/>
    <mergeCell ref="AN13:AP14"/>
    <mergeCell ref="AQ13:AS16"/>
    <mergeCell ref="AT13:AV14"/>
    <mergeCell ref="AK14:AM16"/>
    <mergeCell ref="B5:D10"/>
    <mergeCell ref="AK5:AM7"/>
    <mergeCell ref="AQ5:AS6"/>
    <mergeCell ref="AN7:AP8"/>
    <mergeCell ref="AQ7:AS10"/>
    <mergeCell ref="B23:D28"/>
    <mergeCell ref="AK23:AM25"/>
    <mergeCell ref="AQ23:AS24"/>
    <mergeCell ref="AN25:AP26"/>
    <mergeCell ref="AQ25:AS28"/>
    <mergeCell ref="AT25:AV26"/>
    <mergeCell ref="AK26:AM28"/>
    <mergeCell ref="B17:D22"/>
    <mergeCell ref="AK17:AM19"/>
    <mergeCell ref="AQ17:AS18"/>
    <mergeCell ref="AN19:AP20"/>
    <mergeCell ref="AQ19:AS22"/>
    <mergeCell ref="AT19:AV20"/>
    <mergeCell ref="AK20:AM22"/>
    <mergeCell ref="B35:D40"/>
    <mergeCell ref="AK35:AM37"/>
    <mergeCell ref="AQ35:AS36"/>
    <mergeCell ref="AN37:AP38"/>
    <mergeCell ref="AQ37:AS40"/>
    <mergeCell ref="AT37:AV38"/>
    <mergeCell ref="AK38:AM40"/>
    <mergeCell ref="B29:D34"/>
    <mergeCell ref="AK29:AM31"/>
    <mergeCell ref="AQ29:AS30"/>
    <mergeCell ref="AN31:AP32"/>
    <mergeCell ref="AQ31:AS34"/>
    <mergeCell ref="AT31:AV32"/>
    <mergeCell ref="AK32:AM34"/>
    <mergeCell ref="B47:D52"/>
    <mergeCell ref="AK47:AM49"/>
    <mergeCell ref="AQ47:AS48"/>
    <mergeCell ref="AN49:AP50"/>
    <mergeCell ref="AQ49:AS52"/>
    <mergeCell ref="AT49:AV50"/>
    <mergeCell ref="AK50:AM52"/>
    <mergeCell ref="B41:D46"/>
    <mergeCell ref="AK41:AM43"/>
    <mergeCell ref="AQ41:AS42"/>
    <mergeCell ref="AN43:AP44"/>
    <mergeCell ref="AQ43:AS46"/>
    <mergeCell ref="AT43:AV44"/>
    <mergeCell ref="AK44:AM46"/>
    <mergeCell ref="B59:D64"/>
    <mergeCell ref="AK59:AM61"/>
    <mergeCell ref="AQ59:AS60"/>
    <mergeCell ref="AN61:AP62"/>
    <mergeCell ref="AQ61:AS64"/>
    <mergeCell ref="AT61:AV62"/>
    <mergeCell ref="AK62:AM64"/>
    <mergeCell ref="B53:D58"/>
    <mergeCell ref="AK53:AM55"/>
    <mergeCell ref="AQ53:AS54"/>
    <mergeCell ref="AN55:AP56"/>
    <mergeCell ref="AQ55:AS58"/>
    <mergeCell ref="AT55:AV56"/>
    <mergeCell ref="AK56:AM58"/>
    <mergeCell ref="AQ71:AS72"/>
    <mergeCell ref="AN73:AP74"/>
    <mergeCell ref="AQ73:AS76"/>
    <mergeCell ref="AT73:AV74"/>
    <mergeCell ref="AK74:AM76"/>
    <mergeCell ref="B65:D70"/>
    <mergeCell ref="AK65:AM67"/>
    <mergeCell ref="AQ65:AS66"/>
    <mergeCell ref="AN67:AP68"/>
    <mergeCell ref="AQ67:AS70"/>
    <mergeCell ref="AT67:AV68"/>
    <mergeCell ref="AK68:AM70"/>
    <mergeCell ref="B77:D82"/>
    <mergeCell ref="AK77:AM79"/>
    <mergeCell ref="E78:AJ80"/>
    <mergeCell ref="AK80:AM82"/>
    <mergeCell ref="B83:D88"/>
    <mergeCell ref="AK83:AM85"/>
    <mergeCell ref="E84:AJ86"/>
    <mergeCell ref="AK86:AM88"/>
    <mergeCell ref="B71:D76"/>
    <mergeCell ref="AK71:AM73"/>
    <mergeCell ref="F91:G91"/>
    <mergeCell ref="H91:I91"/>
    <mergeCell ref="J91:K91"/>
    <mergeCell ref="L91:M91"/>
    <mergeCell ref="N91:O91"/>
    <mergeCell ref="P91:Q91"/>
    <mergeCell ref="R91:S91"/>
    <mergeCell ref="R90:S90"/>
    <mergeCell ref="T90:U90"/>
    <mergeCell ref="F90:G90"/>
    <mergeCell ref="H90:I90"/>
    <mergeCell ref="J90:K90"/>
    <mergeCell ref="L90:M90"/>
    <mergeCell ref="N90:O90"/>
    <mergeCell ref="P90:Q90"/>
    <mergeCell ref="T91:U91"/>
    <mergeCell ref="V91:W91"/>
    <mergeCell ref="X91:Y91"/>
    <mergeCell ref="AB91:AC91"/>
    <mergeCell ref="AD91:AE91"/>
    <mergeCell ref="AD90:AE90"/>
    <mergeCell ref="AF90:AG90"/>
    <mergeCell ref="AH90:AI90"/>
    <mergeCell ref="AB90:AC90"/>
    <mergeCell ref="AF91:AG91"/>
    <mergeCell ref="AH91:AI91"/>
    <mergeCell ref="V90:W90"/>
    <mergeCell ref="X90:Y90"/>
    <mergeCell ref="Z90:AA90"/>
    <mergeCell ref="Z91:AA91"/>
    <mergeCell ref="B104:D109"/>
    <mergeCell ref="AK104:AM106"/>
    <mergeCell ref="AQ104:AS105"/>
    <mergeCell ref="AN106:AP107"/>
    <mergeCell ref="AQ106:AS109"/>
    <mergeCell ref="AT106:AV107"/>
    <mergeCell ref="AK107:AM109"/>
    <mergeCell ref="AT94:AV95"/>
    <mergeCell ref="AK95:AM97"/>
    <mergeCell ref="B98:D103"/>
    <mergeCell ref="AK98:AM100"/>
    <mergeCell ref="AQ98:AS99"/>
    <mergeCell ref="AN100:AP101"/>
    <mergeCell ref="AQ100:AS103"/>
    <mergeCell ref="AT100:AV101"/>
    <mergeCell ref="AK101:AM103"/>
    <mergeCell ref="B92:D97"/>
    <mergeCell ref="AK92:AM94"/>
    <mergeCell ref="AQ92:AS93"/>
    <mergeCell ref="AN94:AP95"/>
    <mergeCell ref="AQ94:AS97"/>
    <mergeCell ref="AQ116:AS117"/>
    <mergeCell ref="AN118:AP119"/>
    <mergeCell ref="AQ118:AS121"/>
    <mergeCell ref="AT118:AV119"/>
    <mergeCell ref="AK119:AM121"/>
    <mergeCell ref="B110:D115"/>
    <mergeCell ref="AK110:AM112"/>
    <mergeCell ref="AQ110:AS111"/>
    <mergeCell ref="AN112:AP113"/>
    <mergeCell ref="AQ112:AS115"/>
    <mergeCell ref="AT112:AV113"/>
    <mergeCell ref="AK113:AM115"/>
    <mergeCell ref="B122:D127"/>
    <mergeCell ref="AK122:AM124"/>
    <mergeCell ref="E123:AJ125"/>
    <mergeCell ref="AK125:AM127"/>
    <mergeCell ref="B128:D133"/>
    <mergeCell ref="AK128:AM130"/>
    <mergeCell ref="E129:AJ131"/>
    <mergeCell ref="AK131:AM133"/>
    <mergeCell ref="B116:D121"/>
    <mergeCell ref="AK116:AM118"/>
  </mergeCells>
  <phoneticPr fontId="2"/>
  <dataValidations count="1">
    <dataValidation imeMode="hiragana" allowBlank="1" showInputMessage="1" showErrorMessage="1" sqref="E87:AJ89 E128:AJ128 B5:D76 E83:AJ83 E132:AJ133 B92:D121" xr:uid="{00000000-0002-0000-0500-000000000000}"/>
  </dataValidations>
  <printOptions horizontalCentered="1"/>
  <pageMargins left="0.39370078740157483" right="0.39370078740157483" top="0.59055118110236227" bottom="0.59055118110236227" header="0.51181102362204722" footer="0.51181102362204722"/>
  <pageSetup paperSize="9" firstPageNumber="8" fitToWidth="8" fitToHeight="0" orientation="portrait" blackAndWhite="1" useFirstPageNumber="1" r:id="rId1"/>
  <headerFooter alignWithMargins="0">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AU44"/>
  <sheetViews>
    <sheetView showZeros="0" view="pageBreakPreview" zoomScale="110" zoomScaleNormal="100" zoomScaleSheetLayoutView="110" workbookViewId="0">
      <selection activeCell="A43" sqref="A43"/>
    </sheetView>
  </sheetViews>
  <sheetFormatPr defaultColWidth="2.6640625" defaultRowHeight="10.199999999999999" x14ac:dyDescent="0.2"/>
  <cols>
    <col min="1" max="1" width="2.6640625" style="129" customWidth="1"/>
    <col min="2" max="2" width="6.6640625" style="129" customWidth="1"/>
    <col min="3" max="45" width="2.88671875" style="129" customWidth="1"/>
    <col min="46" max="47" width="8.6640625" style="129" customWidth="1"/>
    <col min="48" max="16384" width="2.6640625" style="129"/>
  </cols>
  <sheetData>
    <row r="1" spans="1:47" s="100" customFormat="1" ht="16.5" customHeight="1" x14ac:dyDescent="0.2">
      <c r="A1" s="100" t="s">
        <v>243</v>
      </c>
      <c r="N1" s="101"/>
      <c r="O1" s="101"/>
      <c r="P1" s="101"/>
      <c r="Q1" s="101"/>
      <c r="R1" s="101"/>
      <c r="S1" s="101"/>
      <c r="T1" s="101"/>
      <c r="AU1" s="102" t="s">
        <v>365</v>
      </c>
    </row>
    <row r="2" spans="1:47" s="105" customFormat="1" ht="14.1" customHeight="1" x14ac:dyDescent="0.2">
      <c r="A2" s="464" t="s">
        <v>263</v>
      </c>
      <c r="B2" s="466"/>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464" t="s">
        <v>6</v>
      </c>
      <c r="AI2" s="465"/>
      <c r="AJ2" s="465"/>
      <c r="AK2" s="465"/>
      <c r="AL2" s="465"/>
      <c r="AM2" s="465"/>
      <c r="AN2" s="465"/>
      <c r="AO2" s="465"/>
      <c r="AP2" s="465"/>
      <c r="AQ2" s="465"/>
      <c r="AR2" s="465"/>
      <c r="AS2" s="466"/>
      <c r="AT2" s="104" t="s">
        <v>5</v>
      </c>
      <c r="AU2" s="104" t="s">
        <v>402</v>
      </c>
    </row>
    <row r="3" spans="1:47" s="105" customFormat="1" ht="14.1" customHeight="1" x14ac:dyDescent="0.2">
      <c r="A3" s="460"/>
      <c r="B3" s="461"/>
      <c r="C3" s="106" t="s">
        <v>269</v>
      </c>
      <c r="D3" s="106" t="s">
        <v>269</v>
      </c>
      <c r="E3" s="106" t="s">
        <v>269</v>
      </c>
      <c r="F3" s="106" t="s">
        <v>269</v>
      </c>
      <c r="G3" s="106" t="s">
        <v>269</v>
      </c>
      <c r="H3" s="106" t="s">
        <v>269</v>
      </c>
      <c r="I3" s="106" t="s">
        <v>269</v>
      </c>
      <c r="J3" s="106" t="s">
        <v>269</v>
      </c>
      <c r="K3" s="106" t="s">
        <v>269</v>
      </c>
      <c r="L3" s="106" t="s">
        <v>269</v>
      </c>
      <c r="M3" s="106" t="s">
        <v>269</v>
      </c>
      <c r="N3" s="106" t="s">
        <v>269</v>
      </c>
      <c r="O3" s="106" t="s">
        <v>269</v>
      </c>
      <c r="P3" s="106" t="s">
        <v>269</v>
      </c>
      <c r="Q3" s="106" t="s">
        <v>269</v>
      </c>
      <c r="R3" s="106" t="s">
        <v>269</v>
      </c>
      <c r="S3" s="106" t="s">
        <v>269</v>
      </c>
      <c r="T3" s="106" t="s">
        <v>269</v>
      </c>
      <c r="U3" s="106" t="s">
        <v>269</v>
      </c>
      <c r="V3" s="106" t="s">
        <v>269</v>
      </c>
      <c r="W3" s="106" t="s">
        <v>269</v>
      </c>
      <c r="X3" s="106" t="s">
        <v>269</v>
      </c>
      <c r="Y3" s="106" t="s">
        <v>269</v>
      </c>
      <c r="Z3" s="106" t="s">
        <v>269</v>
      </c>
      <c r="AA3" s="106" t="s">
        <v>269</v>
      </c>
      <c r="AB3" s="106" t="s">
        <v>269</v>
      </c>
      <c r="AC3" s="106" t="s">
        <v>269</v>
      </c>
      <c r="AD3" s="106" t="s">
        <v>269</v>
      </c>
      <c r="AE3" s="106" t="s">
        <v>269</v>
      </c>
      <c r="AF3" s="106" t="s">
        <v>269</v>
      </c>
      <c r="AG3" s="106" t="s">
        <v>269</v>
      </c>
      <c r="AH3" s="462"/>
      <c r="AI3" s="467"/>
      <c r="AJ3" s="467"/>
      <c r="AK3" s="467"/>
      <c r="AL3" s="467"/>
      <c r="AM3" s="467"/>
      <c r="AN3" s="467"/>
      <c r="AO3" s="467"/>
      <c r="AP3" s="467"/>
      <c r="AQ3" s="467"/>
      <c r="AR3" s="467"/>
      <c r="AS3" s="463"/>
      <c r="AT3" s="108"/>
      <c r="AU3" s="108" t="s">
        <v>403</v>
      </c>
    </row>
    <row r="4" spans="1:47" s="105" customFormat="1" ht="14.1" customHeight="1" x14ac:dyDescent="0.2">
      <c r="A4" s="460"/>
      <c r="B4" s="461"/>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468" t="s">
        <v>148</v>
      </c>
      <c r="AI4" s="468" t="s">
        <v>149</v>
      </c>
      <c r="AJ4" s="468" t="s">
        <v>150</v>
      </c>
      <c r="AK4" s="468" t="s">
        <v>151</v>
      </c>
      <c r="AL4" s="468" t="s">
        <v>152</v>
      </c>
      <c r="AM4" s="468" t="s">
        <v>153</v>
      </c>
      <c r="AN4" s="468" t="s">
        <v>225</v>
      </c>
      <c r="AO4" s="468" t="s">
        <v>343</v>
      </c>
      <c r="AP4" s="468" t="s">
        <v>165</v>
      </c>
      <c r="AQ4" s="468" t="s">
        <v>422</v>
      </c>
      <c r="AR4" s="468" t="s">
        <v>264</v>
      </c>
      <c r="AS4" s="471" t="s">
        <v>26</v>
      </c>
      <c r="AT4" s="108" t="s">
        <v>7</v>
      </c>
      <c r="AU4" s="108" t="s">
        <v>8</v>
      </c>
    </row>
    <row r="5" spans="1:47" s="105" customFormat="1" ht="14.1" customHeight="1" x14ac:dyDescent="0.2">
      <c r="A5" s="460" t="s">
        <v>11</v>
      </c>
      <c r="B5" s="461"/>
      <c r="C5" s="109" t="s">
        <v>9</v>
      </c>
      <c r="D5" s="109" t="s">
        <v>9</v>
      </c>
      <c r="E5" s="109" t="s">
        <v>9</v>
      </c>
      <c r="F5" s="109" t="s">
        <v>9</v>
      </c>
      <c r="G5" s="109" t="s">
        <v>9</v>
      </c>
      <c r="H5" s="109" t="s">
        <v>9</v>
      </c>
      <c r="I5" s="109" t="s">
        <v>9</v>
      </c>
      <c r="J5" s="109" t="s">
        <v>9</v>
      </c>
      <c r="K5" s="109" t="s">
        <v>9</v>
      </c>
      <c r="L5" s="109" t="s">
        <v>9</v>
      </c>
      <c r="M5" s="109" t="s">
        <v>9</v>
      </c>
      <c r="N5" s="109" t="s">
        <v>9</v>
      </c>
      <c r="O5" s="109" t="s">
        <v>9</v>
      </c>
      <c r="P5" s="109" t="s">
        <v>9</v>
      </c>
      <c r="Q5" s="109" t="s">
        <v>9</v>
      </c>
      <c r="R5" s="109" t="s">
        <v>9</v>
      </c>
      <c r="S5" s="109" t="s">
        <v>9</v>
      </c>
      <c r="T5" s="109" t="s">
        <v>9</v>
      </c>
      <c r="U5" s="109" t="s">
        <v>9</v>
      </c>
      <c r="V5" s="109" t="s">
        <v>9</v>
      </c>
      <c r="W5" s="109" t="s">
        <v>9</v>
      </c>
      <c r="X5" s="109" t="s">
        <v>9</v>
      </c>
      <c r="Y5" s="109" t="s">
        <v>9</v>
      </c>
      <c r="Z5" s="109" t="s">
        <v>9</v>
      </c>
      <c r="AA5" s="109" t="s">
        <v>9</v>
      </c>
      <c r="AB5" s="109" t="s">
        <v>9</v>
      </c>
      <c r="AC5" s="109" t="s">
        <v>9</v>
      </c>
      <c r="AD5" s="109" t="s">
        <v>9</v>
      </c>
      <c r="AE5" s="109" t="s">
        <v>9</v>
      </c>
      <c r="AF5" s="109" t="s">
        <v>9</v>
      </c>
      <c r="AG5" s="109" t="s">
        <v>9</v>
      </c>
      <c r="AH5" s="469"/>
      <c r="AI5" s="469"/>
      <c r="AJ5" s="469"/>
      <c r="AK5" s="469"/>
      <c r="AL5" s="469"/>
      <c r="AM5" s="469"/>
      <c r="AN5" s="469"/>
      <c r="AO5" s="469"/>
      <c r="AP5" s="469"/>
      <c r="AQ5" s="469"/>
      <c r="AR5" s="469"/>
      <c r="AS5" s="472"/>
      <c r="AT5" s="108"/>
      <c r="AU5" s="108" t="s">
        <v>10</v>
      </c>
    </row>
    <row r="6" spans="1:47" s="105" customFormat="1" ht="14.1" customHeight="1" x14ac:dyDescent="0.2">
      <c r="A6" s="460"/>
      <c r="B6" s="461"/>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469"/>
      <c r="AI6" s="469"/>
      <c r="AJ6" s="469"/>
      <c r="AK6" s="469"/>
      <c r="AL6" s="469"/>
      <c r="AM6" s="469"/>
      <c r="AN6" s="469"/>
      <c r="AO6" s="469"/>
      <c r="AP6" s="469"/>
      <c r="AQ6" s="469"/>
      <c r="AR6" s="469"/>
      <c r="AS6" s="472"/>
      <c r="AT6" s="108" t="s">
        <v>12</v>
      </c>
      <c r="AU6" s="108"/>
    </row>
    <row r="7" spans="1:47" s="105" customFormat="1" ht="14.1" customHeight="1" x14ac:dyDescent="0.2">
      <c r="A7" s="462"/>
      <c r="B7" s="463"/>
      <c r="C7" s="110" t="s">
        <v>237</v>
      </c>
      <c r="D7" s="110" t="s">
        <v>237</v>
      </c>
      <c r="E7" s="110" t="s">
        <v>237</v>
      </c>
      <c r="F7" s="110" t="s">
        <v>237</v>
      </c>
      <c r="G7" s="110" t="s">
        <v>237</v>
      </c>
      <c r="H7" s="110" t="s">
        <v>237</v>
      </c>
      <c r="I7" s="110" t="s">
        <v>237</v>
      </c>
      <c r="J7" s="110" t="s">
        <v>237</v>
      </c>
      <c r="K7" s="110" t="s">
        <v>237</v>
      </c>
      <c r="L7" s="110" t="s">
        <v>237</v>
      </c>
      <c r="M7" s="110" t="s">
        <v>237</v>
      </c>
      <c r="N7" s="110" t="s">
        <v>237</v>
      </c>
      <c r="O7" s="110" t="s">
        <v>237</v>
      </c>
      <c r="P7" s="110" t="s">
        <v>237</v>
      </c>
      <c r="Q7" s="110" t="s">
        <v>237</v>
      </c>
      <c r="R7" s="110" t="s">
        <v>237</v>
      </c>
      <c r="S7" s="110" t="s">
        <v>237</v>
      </c>
      <c r="T7" s="110" t="s">
        <v>237</v>
      </c>
      <c r="U7" s="110" t="s">
        <v>237</v>
      </c>
      <c r="V7" s="110" t="s">
        <v>237</v>
      </c>
      <c r="W7" s="110" t="s">
        <v>237</v>
      </c>
      <c r="X7" s="110" t="s">
        <v>237</v>
      </c>
      <c r="Y7" s="110" t="s">
        <v>237</v>
      </c>
      <c r="Z7" s="110" t="s">
        <v>237</v>
      </c>
      <c r="AA7" s="110" t="s">
        <v>237</v>
      </c>
      <c r="AB7" s="110" t="s">
        <v>237</v>
      </c>
      <c r="AC7" s="110" t="s">
        <v>237</v>
      </c>
      <c r="AD7" s="110" t="s">
        <v>237</v>
      </c>
      <c r="AE7" s="110" t="s">
        <v>237</v>
      </c>
      <c r="AF7" s="110" t="s">
        <v>237</v>
      </c>
      <c r="AG7" s="110" t="s">
        <v>237</v>
      </c>
      <c r="AH7" s="470"/>
      <c r="AI7" s="470"/>
      <c r="AJ7" s="470"/>
      <c r="AK7" s="470"/>
      <c r="AL7" s="470"/>
      <c r="AM7" s="470"/>
      <c r="AN7" s="470"/>
      <c r="AO7" s="470"/>
      <c r="AP7" s="470"/>
      <c r="AQ7" s="470"/>
      <c r="AR7" s="470"/>
      <c r="AS7" s="473"/>
      <c r="AT7" s="111"/>
      <c r="AU7" s="111"/>
    </row>
    <row r="8" spans="1:47" s="105" customFormat="1" ht="17.25" customHeight="1" x14ac:dyDescent="0.2">
      <c r="A8" s="458"/>
      <c r="B8" s="458"/>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31">
        <f>COUNTIF(C8:AG8,$AH$4)</f>
        <v>0</v>
      </c>
      <c r="AI8" s="131">
        <f>COUNTIF(C8:AG8,$AI$4)</f>
        <v>0</v>
      </c>
      <c r="AJ8" s="131">
        <f>COUNTIF(C8:AG8,$AJ$4)</f>
        <v>0</v>
      </c>
      <c r="AK8" s="131">
        <f>COUNTIF(C8:AG8,$AK$4)</f>
        <v>0</v>
      </c>
      <c r="AL8" s="131">
        <f>COUNTIF(C8:AG8,$AL$4)</f>
        <v>0</v>
      </c>
      <c r="AM8" s="131">
        <f>COUNTIF(C8:AG8,$AM$4)</f>
        <v>0</v>
      </c>
      <c r="AN8" s="131">
        <f>COUNTIF(C8:AG8,$AN$4)</f>
        <v>0</v>
      </c>
      <c r="AO8" s="131">
        <f>COUNTIF(C8:AG8,$AO$4)</f>
        <v>0</v>
      </c>
      <c r="AP8" s="131">
        <f>COUNTIF(C8:AG8,$AP$4)</f>
        <v>0</v>
      </c>
      <c r="AQ8" s="131">
        <f>COUNTIF(C8:AG8,$AQ$4)</f>
        <v>0</v>
      </c>
      <c r="AR8" s="131">
        <f>COUNTIF(C8:AG8,$AR$4)</f>
        <v>0</v>
      </c>
      <c r="AS8" s="131">
        <f t="shared" ref="AS8:AS27" si="0">SUM(AH8:AR8)</f>
        <v>0</v>
      </c>
      <c r="AT8" s="113"/>
      <c r="AU8" s="114"/>
    </row>
    <row r="9" spans="1:47" s="105" customFormat="1" ht="17.25" customHeight="1" x14ac:dyDescent="0.2">
      <c r="A9" s="458"/>
      <c r="B9" s="458"/>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31">
        <f t="shared" ref="AH9:AH27" si="1">COUNTIF(C9:AG9,$AH$4)</f>
        <v>0</v>
      </c>
      <c r="AI9" s="131">
        <f t="shared" ref="AI9:AI27" si="2">COUNTIF(C9:AG9,$AI$4)</f>
        <v>0</v>
      </c>
      <c r="AJ9" s="131">
        <f t="shared" ref="AJ9:AJ27" si="3">COUNTIF(C9:AG9,$AJ$4)</f>
        <v>0</v>
      </c>
      <c r="AK9" s="131">
        <f t="shared" ref="AK9:AK27" si="4">COUNTIF(C9:AG9,$AK$4)</f>
        <v>0</v>
      </c>
      <c r="AL9" s="131">
        <f t="shared" ref="AL9:AL27" si="5">COUNTIF(C9:AG9,$AL$4)</f>
        <v>0</v>
      </c>
      <c r="AM9" s="131">
        <f t="shared" ref="AM9:AM27" si="6">COUNTIF(C9:AG9,$AM$4)</f>
        <v>0</v>
      </c>
      <c r="AN9" s="131">
        <f t="shared" ref="AN9:AN27" si="7">COUNTIF(C9:AG9,$AN$4)</f>
        <v>0</v>
      </c>
      <c r="AO9" s="131">
        <f t="shared" ref="AO9:AO27" si="8">COUNTIF(C9:AG9,$AO$4)</f>
        <v>0</v>
      </c>
      <c r="AP9" s="131">
        <f t="shared" ref="AP9:AP27" si="9">COUNTIF(C9:AG9,$AP$4)</f>
        <v>0</v>
      </c>
      <c r="AQ9" s="131">
        <f t="shared" ref="AQ9:AQ27" si="10">COUNTIF(C9:AG9,$AQ$4)</f>
        <v>0</v>
      </c>
      <c r="AR9" s="131">
        <f t="shared" ref="AR9:AR27" si="11">COUNTIF(C9:AG9,$AR$4)</f>
        <v>0</v>
      </c>
      <c r="AS9" s="131">
        <f t="shared" si="0"/>
        <v>0</v>
      </c>
      <c r="AT9" s="113"/>
      <c r="AU9" s="114"/>
    </row>
    <row r="10" spans="1:47" s="105" customFormat="1" ht="17.25" customHeight="1" x14ac:dyDescent="0.2">
      <c r="A10" s="458"/>
      <c r="B10" s="458"/>
      <c r="C10" s="112"/>
      <c r="D10" s="112"/>
      <c r="E10" s="112"/>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31">
        <f t="shared" si="1"/>
        <v>0</v>
      </c>
      <c r="AI10" s="131">
        <f t="shared" si="2"/>
        <v>0</v>
      </c>
      <c r="AJ10" s="131">
        <f t="shared" si="3"/>
        <v>0</v>
      </c>
      <c r="AK10" s="131">
        <f t="shared" si="4"/>
        <v>0</v>
      </c>
      <c r="AL10" s="131">
        <f t="shared" si="5"/>
        <v>0</v>
      </c>
      <c r="AM10" s="131">
        <f t="shared" si="6"/>
        <v>0</v>
      </c>
      <c r="AN10" s="131">
        <f t="shared" si="7"/>
        <v>0</v>
      </c>
      <c r="AO10" s="131">
        <f t="shared" si="8"/>
        <v>0</v>
      </c>
      <c r="AP10" s="131">
        <f t="shared" si="9"/>
        <v>0</v>
      </c>
      <c r="AQ10" s="131">
        <f t="shared" si="10"/>
        <v>0</v>
      </c>
      <c r="AR10" s="131">
        <f t="shared" si="11"/>
        <v>0</v>
      </c>
      <c r="AS10" s="131">
        <f t="shared" si="0"/>
        <v>0</v>
      </c>
      <c r="AT10" s="113"/>
      <c r="AU10" s="114"/>
    </row>
    <row r="11" spans="1:47" s="105" customFormat="1" ht="17.25" customHeight="1" x14ac:dyDescent="0.2">
      <c r="A11" s="458"/>
      <c r="B11" s="458"/>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31">
        <f t="shared" si="1"/>
        <v>0</v>
      </c>
      <c r="AI11" s="131">
        <f t="shared" si="2"/>
        <v>0</v>
      </c>
      <c r="AJ11" s="131">
        <f t="shared" si="3"/>
        <v>0</v>
      </c>
      <c r="AK11" s="131">
        <f t="shared" si="4"/>
        <v>0</v>
      </c>
      <c r="AL11" s="131">
        <f t="shared" si="5"/>
        <v>0</v>
      </c>
      <c r="AM11" s="131">
        <f t="shared" si="6"/>
        <v>0</v>
      </c>
      <c r="AN11" s="131">
        <f t="shared" si="7"/>
        <v>0</v>
      </c>
      <c r="AO11" s="131">
        <f t="shared" si="8"/>
        <v>0</v>
      </c>
      <c r="AP11" s="131">
        <f t="shared" si="9"/>
        <v>0</v>
      </c>
      <c r="AQ11" s="131">
        <f t="shared" si="10"/>
        <v>0</v>
      </c>
      <c r="AR11" s="131">
        <f t="shared" si="11"/>
        <v>0</v>
      </c>
      <c r="AS11" s="131">
        <f t="shared" si="0"/>
        <v>0</v>
      </c>
      <c r="AT11" s="113"/>
      <c r="AU11" s="114"/>
    </row>
    <row r="12" spans="1:47" s="105" customFormat="1" ht="17.25" customHeight="1" x14ac:dyDescent="0.2">
      <c r="A12" s="458"/>
      <c r="B12" s="458"/>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31">
        <f t="shared" si="1"/>
        <v>0</v>
      </c>
      <c r="AI12" s="131">
        <f t="shared" si="2"/>
        <v>0</v>
      </c>
      <c r="AJ12" s="131">
        <f t="shared" si="3"/>
        <v>0</v>
      </c>
      <c r="AK12" s="131">
        <f t="shared" si="4"/>
        <v>0</v>
      </c>
      <c r="AL12" s="131">
        <f t="shared" si="5"/>
        <v>0</v>
      </c>
      <c r="AM12" s="131">
        <f t="shared" si="6"/>
        <v>0</v>
      </c>
      <c r="AN12" s="131">
        <f t="shared" si="7"/>
        <v>0</v>
      </c>
      <c r="AO12" s="131">
        <f t="shared" si="8"/>
        <v>0</v>
      </c>
      <c r="AP12" s="131">
        <f t="shared" si="9"/>
        <v>0</v>
      </c>
      <c r="AQ12" s="131">
        <f t="shared" si="10"/>
        <v>0</v>
      </c>
      <c r="AR12" s="131">
        <f t="shared" si="11"/>
        <v>0</v>
      </c>
      <c r="AS12" s="131">
        <f t="shared" si="0"/>
        <v>0</v>
      </c>
      <c r="AT12" s="113"/>
      <c r="AU12" s="114"/>
    </row>
    <row r="13" spans="1:47" s="105" customFormat="1" ht="17.25" customHeight="1" x14ac:dyDescent="0.2">
      <c r="A13" s="458"/>
      <c r="B13" s="458"/>
      <c r="C13" s="112"/>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31">
        <f t="shared" si="1"/>
        <v>0</v>
      </c>
      <c r="AI13" s="131">
        <f t="shared" si="2"/>
        <v>0</v>
      </c>
      <c r="AJ13" s="131">
        <f t="shared" si="3"/>
        <v>0</v>
      </c>
      <c r="AK13" s="131">
        <f t="shared" si="4"/>
        <v>0</v>
      </c>
      <c r="AL13" s="131">
        <f t="shared" si="5"/>
        <v>0</v>
      </c>
      <c r="AM13" s="131">
        <f t="shared" si="6"/>
        <v>0</v>
      </c>
      <c r="AN13" s="131">
        <f t="shared" si="7"/>
        <v>0</v>
      </c>
      <c r="AO13" s="131">
        <f t="shared" si="8"/>
        <v>0</v>
      </c>
      <c r="AP13" s="131">
        <f t="shared" si="9"/>
        <v>0</v>
      </c>
      <c r="AQ13" s="131">
        <f t="shared" si="10"/>
        <v>0</v>
      </c>
      <c r="AR13" s="131">
        <f t="shared" si="11"/>
        <v>0</v>
      </c>
      <c r="AS13" s="131">
        <f t="shared" si="0"/>
        <v>0</v>
      </c>
      <c r="AT13" s="113"/>
      <c r="AU13" s="114"/>
    </row>
    <row r="14" spans="1:47" s="105" customFormat="1" ht="17.25" customHeight="1" x14ac:dyDescent="0.2">
      <c r="A14" s="458"/>
      <c r="B14" s="458"/>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31">
        <f t="shared" si="1"/>
        <v>0</v>
      </c>
      <c r="AI14" s="131">
        <f t="shared" si="2"/>
        <v>0</v>
      </c>
      <c r="AJ14" s="131">
        <f t="shared" si="3"/>
        <v>0</v>
      </c>
      <c r="AK14" s="131">
        <f t="shared" si="4"/>
        <v>0</v>
      </c>
      <c r="AL14" s="131">
        <f t="shared" si="5"/>
        <v>0</v>
      </c>
      <c r="AM14" s="131">
        <f t="shared" si="6"/>
        <v>0</v>
      </c>
      <c r="AN14" s="131">
        <f t="shared" si="7"/>
        <v>0</v>
      </c>
      <c r="AO14" s="131">
        <f t="shared" si="8"/>
        <v>0</v>
      </c>
      <c r="AP14" s="131">
        <f t="shared" si="9"/>
        <v>0</v>
      </c>
      <c r="AQ14" s="131">
        <f t="shared" si="10"/>
        <v>0</v>
      </c>
      <c r="AR14" s="131">
        <f t="shared" si="11"/>
        <v>0</v>
      </c>
      <c r="AS14" s="131">
        <f t="shared" si="0"/>
        <v>0</v>
      </c>
      <c r="AT14" s="113"/>
      <c r="AU14" s="114"/>
    </row>
    <row r="15" spans="1:47" s="105" customFormat="1" ht="17.25" customHeight="1" x14ac:dyDescent="0.2">
      <c r="A15" s="458"/>
      <c r="B15" s="458"/>
      <c r="C15" s="112"/>
      <c r="D15" s="112"/>
      <c r="E15" s="112"/>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31">
        <f t="shared" si="1"/>
        <v>0</v>
      </c>
      <c r="AI15" s="131">
        <f t="shared" si="2"/>
        <v>0</v>
      </c>
      <c r="AJ15" s="131">
        <f t="shared" si="3"/>
        <v>0</v>
      </c>
      <c r="AK15" s="131">
        <f t="shared" si="4"/>
        <v>0</v>
      </c>
      <c r="AL15" s="131">
        <f t="shared" si="5"/>
        <v>0</v>
      </c>
      <c r="AM15" s="131">
        <f t="shared" si="6"/>
        <v>0</v>
      </c>
      <c r="AN15" s="131">
        <f t="shared" si="7"/>
        <v>0</v>
      </c>
      <c r="AO15" s="131">
        <f t="shared" si="8"/>
        <v>0</v>
      </c>
      <c r="AP15" s="131">
        <f t="shared" si="9"/>
        <v>0</v>
      </c>
      <c r="AQ15" s="131">
        <f t="shared" si="10"/>
        <v>0</v>
      </c>
      <c r="AR15" s="131">
        <f t="shared" si="11"/>
        <v>0</v>
      </c>
      <c r="AS15" s="131">
        <f t="shared" si="0"/>
        <v>0</v>
      </c>
      <c r="AT15" s="113"/>
      <c r="AU15" s="114"/>
    </row>
    <row r="16" spans="1:47" s="105" customFormat="1" ht="17.25" customHeight="1" x14ac:dyDescent="0.2">
      <c r="A16" s="458"/>
      <c r="B16" s="458"/>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31">
        <f t="shared" si="1"/>
        <v>0</v>
      </c>
      <c r="AI16" s="131">
        <f t="shared" si="2"/>
        <v>0</v>
      </c>
      <c r="AJ16" s="131">
        <f t="shared" si="3"/>
        <v>0</v>
      </c>
      <c r="AK16" s="131">
        <f t="shared" si="4"/>
        <v>0</v>
      </c>
      <c r="AL16" s="131">
        <f t="shared" si="5"/>
        <v>0</v>
      </c>
      <c r="AM16" s="131">
        <f t="shared" si="6"/>
        <v>0</v>
      </c>
      <c r="AN16" s="131">
        <f t="shared" si="7"/>
        <v>0</v>
      </c>
      <c r="AO16" s="131">
        <f t="shared" si="8"/>
        <v>0</v>
      </c>
      <c r="AP16" s="131">
        <f t="shared" si="9"/>
        <v>0</v>
      </c>
      <c r="AQ16" s="131">
        <f t="shared" si="10"/>
        <v>0</v>
      </c>
      <c r="AR16" s="131">
        <f t="shared" si="11"/>
        <v>0</v>
      </c>
      <c r="AS16" s="131">
        <f t="shared" si="0"/>
        <v>0</v>
      </c>
      <c r="AT16" s="113"/>
      <c r="AU16" s="114"/>
    </row>
    <row r="17" spans="1:47" s="105" customFormat="1" ht="17.25" customHeight="1" x14ac:dyDescent="0.2">
      <c r="A17" s="458"/>
      <c r="B17" s="458"/>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31">
        <f t="shared" si="1"/>
        <v>0</v>
      </c>
      <c r="AI17" s="131">
        <f t="shared" si="2"/>
        <v>0</v>
      </c>
      <c r="AJ17" s="131">
        <f t="shared" si="3"/>
        <v>0</v>
      </c>
      <c r="AK17" s="131">
        <f t="shared" si="4"/>
        <v>0</v>
      </c>
      <c r="AL17" s="131">
        <f t="shared" si="5"/>
        <v>0</v>
      </c>
      <c r="AM17" s="131">
        <f t="shared" si="6"/>
        <v>0</v>
      </c>
      <c r="AN17" s="131">
        <f t="shared" si="7"/>
        <v>0</v>
      </c>
      <c r="AO17" s="131">
        <f t="shared" si="8"/>
        <v>0</v>
      </c>
      <c r="AP17" s="131">
        <f t="shared" si="9"/>
        <v>0</v>
      </c>
      <c r="AQ17" s="131">
        <f t="shared" si="10"/>
        <v>0</v>
      </c>
      <c r="AR17" s="131">
        <f t="shared" si="11"/>
        <v>0</v>
      </c>
      <c r="AS17" s="131">
        <f t="shared" si="0"/>
        <v>0</v>
      </c>
      <c r="AT17" s="113"/>
      <c r="AU17" s="114"/>
    </row>
    <row r="18" spans="1:47" s="105" customFormat="1" ht="17.25" customHeight="1" x14ac:dyDescent="0.2">
      <c r="A18" s="458"/>
      <c r="B18" s="458"/>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31">
        <f t="shared" si="1"/>
        <v>0</v>
      </c>
      <c r="AI18" s="131">
        <f t="shared" si="2"/>
        <v>0</v>
      </c>
      <c r="AJ18" s="131">
        <f t="shared" si="3"/>
        <v>0</v>
      </c>
      <c r="AK18" s="131">
        <f t="shared" si="4"/>
        <v>0</v>
      </c>
      <c r="AL18" s="131">
        <f t="shared" si="5"/>
        <v>0</v>
      </c>
      <c r="AM18" s="131">
        <f t="shared" si="6"/>
        <v>0</v>
      </c>
      <c r="AN18" s="131">
        <f t="shared" si="7"/>
        <v>0</v>
      </c>
      <c r="AO18" s="131">
        <f t="shared" si="8"/>
        <v>0</v>
      </c>
      <c r="AP18" s="131">
        <f t="shared" si="9"/>
        <v>0</v>
      </c>
      <c r="AQ18" s="131">
        <f t="shared" si="10"/>
        <v>0</v>
      </c>
      <c r="AR18" s="131">
        <f t="shared" si="11"/>
        <v>0</v>
      </c>
      <c r="AS18" s="131">
        <f t="shared" si="0"/>
        <v>0</v>
      </c>
      <c r="AT18" s="113"/>
      <c r="AU18" s="114"/>
    </row>
    <row r="19" spans="1:47" s="105" customFormat="1" ht="17.25" customHeight="1" x14ac:dyDescent="0.2">
      <c r="A19" s="458"/>
      <c r="B19" s="458"/>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31">
        <f t="shared" si="1"/>
        <v>0</v>
      </c>
      <c r="AI19" s="131">
        <f t="shared" si="2"/>
        <v>0</v>
      </c>
      <c r="AJ19" s="131">
        <f t="shared" si="3"/>
        <v>0</v>
      </c>
      <c r="AK19" s="131">
        <f t="shared" si="4"/>
        <v>0</v>
      </c>
      <c r="AL19" s="131">
        <f t="shared" si="5"/>
        <v>0</v>
      </c>
      <c r="AM19" s="131">
        <f t="shared" si="6"/>
        <v>0</v>
      </c>
      <c r="AN19" s="131">
        <f t="shared" si="7"/>
        <v>0</v>
      </c>
      <c r="AO19" s="131">
        <f t="shared" si="8"/>
        <v>0</v>
      </c>
      <c r="AP19" s="131">
        <f t="shared" si="9"/>
        <v>0</v>
      </c>
      <c r="AQ19" s="131">
        <f t="shared" si="10"/>
        <v>0</v>
      </c>
      <c r="AR19" s="131">
        <f t="shared" si="11"/>
        <v>0</v>
      </c>
      <c r="AS19" s="131">
        <f t="shared" si="0"/>
        <v>0</v>
      </c>
      <c r="AT19" s="113"/>
      <c r="AU19" s="114"/>
    </row>
    <row r="20" spans="1:47" s="105" customFormat="1" ht="17.25" customHeight="1" x14ac:dyDescent="0.2">
      <c r="A20" s="458"/>
      <c r="B20" s="458"/>
      <c r="C20" s="112"/>
      <c r="D20" s="112"/>
      <c r="E20" s="112"/>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31">
        <f t="shared" si="1"/>
        <v>0</v>
      </c>
      <c r="AI20" s="131">
        <f t="shared" si="2"/>
        <v>0</v>
      </c>
      <c r="AJ20" s="131">
        <f t="shared" si="3"/>
        <v>0</v>
      </c>
      <c r="AK20" s="131">
        <f t="shared" si="4"/>
        <v>0</v>
      </c>
      <c r="AL20" s="131">
        <f t="shared" si="5"/>
        <v>0</v>
      </c>
      <c r="AM20" s="131">
        <f t="shared" si="6"/>
        <v>0</v>
      </c>
      <c r="AN20" s="131">
        <f t="shared" si="7"/>
        <v>0</v>
      </c>
      <c r="AO20" s="131">
        <f t="shared" si="8"/>
        <v>0</v>
      </c>
      <c r="AP20" s="131">
        <f t="shared" si="9"/>
        <v>0</v>
      </c>
      <c r="AQ20" s="131">
        <f t="shared" si="10"/>
        <v>0</v>
      </c>
      <c r="AR20" s="131">
        <f t="shared" si="11"/>
        <v>0</v>
      </c>
      <c r="AS20" s="131">
        <f t="shared" si="0"/>
        <v>0</v>
      </c>
      <c r="AT20" s="113"/>
      <c r="AU20" s="114"/>
    </row>
    <row r="21" spans="1:47" s="105" customFormat="1" ht="17.25" customHeight="1" x14ac:dyDescent="0.2">
      <c r="A21" s="459"/>
      <c r="B21" s="459"/>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31">
        <f t="shared" si="1"/>
        <v>0</v>
      </c>
      <c r="AI21" s="131">
        <f t="shared" si="2"/>
        <v>0</v>
      </c>
      <c r="AJ21" s="131">
        <f t="shared" si="3"/>
        <v>0</v>
      </c>
      <c r="AK21" s="131">
        <f t="shared" si="4"/>
        <v>0</v>
      </c>
      <c r="AL21" s="131">
        <f t="shared" si="5"/>
        <v>0</v>
      </c>
      <c r="AM21" s="131">
        <f t="shared" si="6"/>
        <v>0</v>
      </c>
      <c r="AN21" s="131">
        <f t="shared" si="7"/>
        <v>0</v>
      </c>
      <c r="AO21" s="131">
        <f t="shared" si="8"/>
        <v>0</v>
      </c>
      <c r="AP21" s="131">
        <f t="shared" si="9"/>
        <v>0</v>
      </c>
      <c r="AQ21" s="131">
        <f t="shared" si="10"/>
        <v>0</v>
      </c>
      <c r="AR21" s="131">
        <f t="shared" si="11"/>
        <v>0</v>
      </c>
      <c r="AS21" s="131">
        <f t="shared" si="0"/>
        <v>0</v>
      </c>
      <c r="AT21" s="113"/>
      <c r="AU21" s="114"/>
    </row>
    <row r="22" spans="1:47" s="105" customFormat="1" ht="17.25" customHeight="1" x14ac:dyDescent="0.2">
      <c r="A22" s="459"/>
      <c r="B22" s="459"/>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31">
        <f t="shared" si="1"/>
        <v>0</v>
      </c>
      <c r="AI22" s="131">
        <f t="shared" si="2"/>
        <v>0</v>
      </c>
      <c r="AJ22" s="131">
        <f t="shared" si="3"/>
        <v>0</v>
      </c>
      <c r="AK22" s="131">
        <f t="shared" si="4"/>
        <v>0</v>
      </c>
      <c r="AL22" s="131">
        <f t="shared" si="5"/>
        <v>0</v>
      </c>
      <c r="AM22" s="131">
        <f t="shared" si="6"/>
        <v>0</v>
      </c>
      <c r="AN22" s="131">
        <f t="shared" si="7"/>
        <v>0</v>
      </c>
      <c r="AO22" s="131">
        <f t="shared" si="8"/>
        <v>0</v>
      </c>
      <c r="AP22" s="131">
        <f t="shared" si="9"/>
        <v>0</v>
      </c>
      <c r="AQ22" s="131">
        <f t="shared" si="10"/>
        <v>0</v>
      </c>
      <c r="AR22" s="131">
        <f t="shared" si="11"/>
        <v>0</v>
      </c>
      <c r="AS22" s="131">
        <f t="shared" si="0"/>
        <v>0</v>
      </c>
      <c r="AT22" s="113"/>
      <c r="AU22" s="114"/>
    </row>
    <row r="23" spans="1:47" s="105" customFormat="1" ht="17.25" customHeight="1" x14ac:dyDescent="0.2">
      <c r="A23" s="459"/>
      <c r="B23" s="459"/>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31">
        <f t="shared" si="1"/>
        <v>0</v>
      </c>
      <c r="AI23" s="131">
        <f t="shared" si="2"/>
        <v>0</v>
      </c>
      <c r="AJ23" s="131">
        <f t="shared" si="3"/>
        <v>0</v>
      </c>
      <c r="AK23" s="131">
        <f t="shared" si="4"/>
        <v>0</v>
      </c>
      <c r="AL23" s="131">
        <f t="shared" si="5"/>
        <v>0</v>
      </c>
      <c r="AM23" s="131">
        <f t="shared" si="6"/>
        <v>0</v>
      </c>
      <c r="AN23" s="131">
        <f t="shared" si="7"/>
        <v>0</v>
      </c>
      <c r="AO23" s="131">
        <f t="shared" si="8"/>
        <v>0</v>
      </c>
      <c r="AP23" s="131">
        <f t="shared" si="9"/>
        <v>0</v>
      </c>
      <c r="AQ23" s="131">
        <f t="shared" si="10"/>
        <v>0</v>
      </c>
      <c r="AR23" s="131">
        <f t="shared" si="11"/>
        <v>0</v>
      </c>
      <c r="AS23" s="131">
        <f t="shared" si="0"/>
        <v>0</v>
      </c>
      <c r="AT23" s="113"/>
      <c r="AU23" s="114"/>
    </row>
    <row r="24" spans="1:47" s="105" customFormat="1" ht="17.25" customHeight="1" x14ac:dyDescent="0.2">
      <c r="A24" s="459"/>
      <c r="B24" s="459"/>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31">
        <f t="shared" si="1"/>
        <v>0</v>
      </c>
      <c r="AI24" s="131">
        <f t="shared" si="2"/>
        <v>0</v>
      </c>
      <c r="AJ24" s="131">
        <f t="shared" si="3"/>
        <v>0</v>
      </c>
      <c r="AK24" s="131">
        <f t="shared" si="4"/>
        <v>0</v>
      </c>
      <c r="AL24" s="131">
        <f t="shared" si="5"/>
        <v>0</v>
      </c>
      <c r="AM24" s="131">
        <f t="shared" si="6"/>
        <v>0</v>
      </c>
      <c r="AN24" s="131">
        <f t="shared" si="7"/>
        <v>0</v>
      </c>
      <c r="AO24" s="131">
        <f t="shared" si="8"/>
        <v>0</v>
      </c>
      <c r="AP24" s="131">
        <f t="shared" si="9"/>
        <v>0</v>
      </c>
      <c r="AQ24" s="131">
        <f t="shared" si="10"/>
        <v>0</v>
      </c>
      <c r="AR24" s="131">
        <f t="shared" si="11"/>
        <v>0</v>
      </c>
      <c r="AS24" s="131">
        <f t="shared" si="0"/>
        <v>0</v>
      </c>
      <c r="AT24" s="113"/>
      <c r="AU24" s="114"/>
    </row>
    <row r="25" spans="1:47" s="105" customFormat="1" ht="17.25" customHeight="1" x14ac:dyDescent="0.2">
      <c r="A25" s="459"/>
      <c r="B25" s="459"/>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31">
        <f t="shared" si="1"/>
        <v>0</v>
      </c>
      <c r="AI25" s="131">
        <f t="shared" si="2"/>
        <v>0</v>
      </c>
      <c r="AJ25" s="131">
        <f t="shared" si="3"/>
        <v>0</v>
      </c>
      <c r="AK25" s="131">
        <f t="shared" si="4"/>
        <v>0</v>
      </c>
      <c r="AL25" s="131">
        <f t="shared" si="5"/>
        <v>0</v>
      </c>
      <c r="AM25" s="131">
        <f t="shared" si="6"/>
        <v>0</v>
      </c>
      <c r="AN25" s="131">
        <f t="shared" si="7"/>
        <v>0</v>
      </c>
      <c r="AO25" s="131">
        <f t="shared" si="8"/>
        <v>0</v>
      </c>
      <c r="AP25" s="131">
        <f t="shared" si="9"/>
        <v>0</v>
      </c>
      <c r="AQ25" s="131">
        <f t="shared" si="10"/>
        <v>0</v>
      </c>
      <c r="AR25" s="131">
        <f t="shared" si="11"/>
        <v>0</v>
      </c>
      <c r="AS25" s="131">
        <f t="shared" si="0"/>
        <v>0</v>
      </c>
      <c r="AT25" s="113"/>
      <c r="AU25" s="114"/>
    </row>
    <row r="26" spans="1:47" s="105" customFormat="1" ht="17.25" customHeight="1" x14ac:dyDescent="0.2">
      <c r="A26" s="459"/>
      <c r="B26" s="459"/>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31">
        <f t="shared" si="1"/>
        <v>0</v>
      </c>
      <c r="AI26" s="131">
        <f t="shared" si="2"/>
        <v>0</v>
      </c>
      <c r="AJ26" s="131">
        <f t="shared" si="3"/>
        <v>0</v>
      </c>
      <c r="AK26" s="131">
        <f t="shared" si="4"/>
        <v>0</v>
      </c>
      <c r="AL26" s="131">
        <f t="shared" si="5"/>
        <v>0</v>
      </c>
      <c r="AM26" s="131">
        <f t="shared" si="6"/>
        <v>0</v>
      </c>
      <c r="AN26" s="131">
        <f t="shared" si="7"/>
        <v>0</v>
      </c>
      <c r="AO26" s="131">
        <f t="shared" si="8"/>
        <v>0</v>
      </c>
      <c r="AP26" s="131">
        <f t="shared" si="9"/>
        <v>0</v>
      </c>
      <c r="AQ26" s="131">
        <f t="shared" si="10"/>
        <v>0</v>
      </c>
      <c r="AR26" s="131">
        <f t="shared" si="11"/>
        <v>0</v>
      </c>
      <c r="AS26" s="131">
        <f t="shared" si="0"/>
        <v>0</v>
      </c>
      <c r="AT26" s="113"/>
      <c r="AU26" s="113"/>
    </row>
    <row r="27" spans="1:47" s="105" customFormat="1" ht="17.25" customHeight="1" x14ac:dyDescent="0.2">
      <c r="A27" s="458"/>
      <c r="B27" s="458"/>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31">
        <f t="shared" si="1"/>
        <v>0</v>
      </c>
      <c r="AI27" s="131">
        <f t="shared" si="2"/>
        <v>0</v>
      </c>
      <c r="AJ27" s="131">
        <f t="shared" si="3"/>
        <v>0</v>
      </c>
      <c r="AK27" s="131">
        <f t="shared" si="4"/>
        <v>0</v>
      </c>
      <c r="AL27" s="131">
        <f t="shared" si="5"/>
        <v>0</v>
      </c>
      <c r="AM27" s="131">
        <f t="shared" si="6"/>
        <v>0</v>
      </c>
      <c r="AN27" s="131">
        <f t="shared" si="7"/>
        <v>0</v>
      </c>
      <c r="AO27" s="131">
        <f t="shared" si="8"/>
        <v>0</v>
      </c>
      <c r="AP27" s="131">
        <f t="shared" si="9"/>
        <v>0</v>
      </c>
      <c r="AQ27" s="131">
        <f t="shared" si="10"/>
        <v>0</v>
      </c>
      <c r="AR27" s="131">
        <f t="shared" si="11"/>
        <v>0</v>
      </c>
      <c r="AS27" s="131">
        <f t="shared" si="0"/>
        <v>0</v>
      </c>
      <c r="AT27" s="113"/>
      <c r="AU27" s="113"/>
    </row>
    <row r="28" spans="1:47" s="105" customFormat="1" ht="18" customHeight="1" x14ac:dyDescent="0.2">
      <c r="A28" s="468" t="s">
        <v>13</v>
      </c>
      <c r="B28" s="114" t="s">
        <v>154</v>
      </c>
      <c r="C28" s="131">
        <f>COUNTIF(C8:C27,$B$28)</f>
        <v>0</v>
      </c>
      <c r="D28" s="131">
        <f t="shared" ref="D28:AG28" si="12">COUNTIF(D8:D27,$B$28)</f>
        <v>0</v>
      </c>
      <c r="E28" s="131">
        <f t="shared" si="12"/>
        <v>0</v>
      </c>
      <c r="F28" s="131">
        <f t="shared" si="12"/>
        <v>0</v>
      </c>
      <c r="G28" s="131">
        <f t="shared" si="12"/>
        <v>0</v>
      </c>
      <c r="H28" s="131">
        <f t="shared" si="12"/>
        <v>0</v>
      </c>
      <c r="I28" s="131">
        <f t="shared" si="12"/>
        <v>0</v>
      </c>
      <c r="J28" s="131">
        <f t="shared" si="12"/>
        <v>0</v>
      </c>
      <c r="K28" s="131">
        <f t="shared" si="12"/>
        <v>0</v>
      </c>
      <c r="L28" s="131">
        <f t="shared" si="12"/>
        <v>0</v>
      </c>
      <c r="M28" s="131">
        <f t="shared" si="12"/>
        <v>0</v>
      </c>
      <c r="N28" s="131">
        <f t="shared" si="12"/>
        <v>0</v>
      </c>
      <c r="O28" s="131">
        <f t="shared" si="12"/>
        <v>0</v>
      </c>
      <c r="P28" s="131">
        <f t="shared" si="12"/>
        <v>0</v>
      </c>
      <c r="Q28" s="131">
        <f t="shared" si="12"/>
        <v>0</v>
      </c>
      <c r="R28" s="131">
        <f t="shared" si="12"/>
        <v>0</v>
      </c>
      <c r="S28" s="131">
        <f t="shared" si="12"/>
        <v>0</v>
      </c>
      <c r="T28" s="131">
        <f t="shared" si="12"/>
        <v>0</v>
      </c>
      <c r="U28" s="131">
        <f t="shared" si="12"/>
        <v>0</v>
      </c>
      <c r="V28" s="131">
        <f t="shared" si="12"/>
        <v>0</v>
      </c>
      <c r="W28" s="131">
        <f t="shared" si="12"/>
        <v>0</v>
      </c>
      <c r="X28" s="131">
        <f t="shared" si="12"/>
        <v>0</v>
      </c>
      <c r="Y28" s="131">
        <f t="shared" si="12"/>
        <v>0</v>
      </c>
      <c r="Z28" s="131">
        <f t="shared" si="12"/>
        <v>0</v>
      </c>
      <c r="AA28" s="131">
        <f t="shared" si="12"/>
        <v>0</v>
      </c>
      <c r="AB28" s="131">
        <f t="shared" si="12"/>
        <v>0</v>
      </c>
      <c r="AC28" s="131">
        <f t="shared" si="12"/>
        <v>0</v>
      </c>
      <c r="AD28" s="131">
        <f t="shared" si="12"/>
        <v>0</v>
      </c>
      <c r="AE28" s="131">
        <f t="shared" si="12"/>
        <v>0</v>
      </c>
      <c r="AF28" s="131">
        <f t="shared" si="12"/>
        <v>0</v>
      </c>
      <c r="AG28" s="131">
        <f t="shared" si="12"/>
        <v>0</v>
      </c>
      <c r="AH28" s="115" t="s">
        <v>14</v>
      </c>
      <c r="AI28" s="116"/>
      <c r="AJ28" s="116"/>
      <c r="AK28" s="116"/>
      <c r="AL28" s="116"/>
      <c r="AM28" s="116"/>
      <c r="AN28" s="116"/>
      <c r="AO28" s="116"/>
      <c r="AP28" s="116"/>
      <c r="AQ28" s="116"/>
      <c r="AR28" s="117"/>
      <c r="AS28" s="115" t="s">
        <v>15</v>
      </c>
      <c r="AT28" s="116"/>
      <c r="AU28" s="117"/>
    </row>
    <row r="29" spans="1:47" s="105" customFormat="1" ht="18" customHeight="1" x14ac:dyDescent="0.2">
      <c r="A29" s="469"/>
      <c r="B29" s="114" t="s">
        <v>155</v>
      </c>
      <c r="C29" s="131">
        <f>COUNTIF(C8:C27,$B$29)</f>
        <v>0</v>
      </c>
      <c r="D29" s="131">
        <f t="shared" ref="D29:AG29" si="13">COUNTIF(D8:D27,$B$29)</f>
        <v>0</v>
      </c>
      <c r="E29" s="131">
        <f t="shared" si="13"/>
        <v>0</v>
      </c>
      <c r="F29" s="131">
        <f t="shared" si="13"/>
        <v>0</v>
      </c>
      <c r="G29" s="131">
        <f t="shared" si="13"/>
        <v>0</v>
      </c>
      <c r="H29" s="131">
        <f t="shared" si="13"/>
        <v>0</v>
      </c>
      <c r="I29" s="131">
        <f t="shared" si="13"/>
        <v>0</v>
      </c>
      <c r="J29" s="131">
        <f t="shared" si="13"/>
        <v>0</v>
      </c>
      <c r="K29" s="131">
        <f t="shared" si="13"/>
        <v>0</v>
      </c>
      <c r="L29" s="131">
        <f t="shared" si="13"/>
        <v>0</v>
      </c>
      <c r="M29" s="131">
        <f t="shared" si="13"/>
        <v>0</v>
      </c>
      <c r="N29" s="131">
        <f t="shared" si="13"/>
        <v>0</v>
      </c>
      <c r="O29" s="131">
        <f t="shared" si="13"/>
        <v>0</v>
      </c>
      <c r="P29" s="131">
        <f t="shared" si="13"/>
        <v>0</v>
      </c>
      <c r="Q29" s="131">
        <f t="shared" si="13"/>
        <v>0</v>
      </c>
      <c r="R29" s="131">
        <f t="shared" si="13"/>
        <v>0</v>
      </c>
      <c r="S29" s="131">
        <f t="shared" si="13"/>
        <v>0</v>
      </c>
      <c r="T29" s="131">
        <f t="shared" si="13"/>
        <v>0</v>
      </c>
      <c r="U29" s="131">
        <f t="shared" si="13"/>
        <v>0</v>
      </c>
      <c r="V29" s="131">
        <f t="shared" si="13"/>
        <v>0</v>
      </c>
      <c r="W29" s="131">
        <f t="shared" si="13"/>
        <v>0</v>
      </c>
      <c r="X29" s="131">
        <f t="shared" si="13"/>
        <v>0</v>
      </c>
      <c r="Y29" s="131">
        <f t="shared" si="13"/>
        <v>0</v>
      </c>
      <c r="Z29" s="131">
        <f t="shared" si="13"/>
        <v>0</v>
      </c>
      <c r="AA29" s="131">
        <f t="shared" si="13"/>
        <v>0</v>
      </c>
      <c r="AB29" s="131">
        <f t="shared" si="13"/>
        <v>0</v>
      </c>
      <c r="AC29" s="131">
        <f t="shared" si="13"/>
        <v>0</v>
      </c>
      <c r="AD29" s="131">
        <f t="shared" si="13"/>
        <v>0</v>
      </c>
      <c r="AE29" s="131">
        <f t="shared" si="13"/>
        <v>0</v>
      </c>
      <c r="AF29" s="131">
        <f t="shared" si="13"/>
        <v>0</v>
      </c>
      <c r="AG29" s="131">
        <f t="shared" si="13"/>
        <v>0</v>
      </c>
      <c r="AH29" s="118"/>
      <c r="AI29" s="105" t="s">
        <v>156</v>
      </c>
      <c r="AJ29" s="457"/>
      <c r="AK29" s="457"/>
      <c r="AN29" s="105" t="s">
        <v>355</v>
      </c>
      <c r="AO29" s="456" t="s">
        <v>224</v>
      </c>
      <c r="AP29" s="456"/>
      <c r="AR29" s="119"/>
      <c r="AS29" s="476" t="s">
        <v>221</v>
      </c>
      <c r="AT29" s="477"/>
      <c r="AU29" s="478"/>
    </row>
    <row r="30" spans="1:47" s="105" customFormat="1" ht="18" customHeight="1" x14ac:dyDescent="0.2">
      <c r="A30" s="469"/>
      <c r="B30" s="114" t="s">
        <v>157</v>
      </c>
      <c r="C30" s="131">
        <f>COUNTIF(C8:C27,$B$30)</f>
        <v>0</v>
      </c>
      <c r="D30" s="131">
        <f t="shared" ref="D30:AG30" si="14">COUNTIF(D8:D27,$B$30)</f>
        <v>0</v>
      </c>
      <c r="E30" s="131">
        <f t="shared" si="14"/>
        <v>0</v>
      </c>
      <c r="F30" s="131">
        <f t="shared" si="14"/>
        <v>0</v>
      </c>
      <c r="G30" s="131">
        <f t="shared" si="14"/>
        <v>0</v>
      </c>
      <c r="H30" s="131">
        <f t="shared" si="14"/>
        <v>0</v>
      </c>
      <c r="I30" s="131">
        <f t="shared" si="14"/>
        <v>0</v>
      </c>
      <c r="J30" s="131">
        <f t="shared" si="14"/>
        <v>0</v>
      </c>
      <c r="K30" s="131">
        <f t="shared" si="14"/>
        <v>0</v>
      </c>
      <c r="L30" s="131">
        <f t="shared" si="14"/>
        <v>0</v>
      </c>
      <c r="M30" s="131">
        <f t="shared" si="14"/>
        <v>0</v>
      </c>
      <c r="N30" s="131">
        <f t="shared" si="14"/>
        <v>0</v>
      </c>
      <c r="O30" s="131">
        <f t="shared" si="14"/>
        <v>0</v>
      </c>
      <c r="P30" s="131">
        <f t="shared" si="14"/>
        <v>0</v>
      </c>
      <c r="Q30" s="131">
        <f t="shared" si="14"/>
        <v>0</v>
      </c>
      <c r="R30" s="131">
        <f t="shared" si="14"/>
        <v>0</v>
      </c>
      <c r="S30" s="131">
        <f t="shared" si="14"/>
        <v>0</v>
      </c>
      <c r="T30" s="131">
        <f t="shared" si="14"/>
        <v>0</v>
      </c>
      <c r="U30" s="131">
        <f t="shared" si="14"/>
        <v>0</v>
      </c>
      <c r="V30" s="131">
        <f t="shared" si="14"/>
        <v>0</v>
      </c>
      <c r="W30" s="131">
        <f t="shared" si="14"/>
        <v>0</v>
      </c>
      <c r="X30" s="131">
        <f t="shared" si="14"/>
        <v>0</v>
      </c>
      <c r="Y30" s="131">
        <f t="shared" si="14"/>
        <v>0</v>
      </c>
      <c r="Z30" s="131">
        <f t="shared" si="14"/>
        <v>0</v>
      </c>
      <c r="AA30" s="131">
        <f t="shared" si="14"/>
        <v>0</v>
      </c>
      <c r="AB30" s="131">
        <f t="shared" si="14"/>
        <v>0</v>
      </c>
      <c r="AC30" s="131">
        <f t="shared" si="14"/>
        <v>0</v>
      </c>
      <c r="AD30" s="131">
        <f t="shared" si="14"/>
        <v>0</v>
      </c>
      <c r="AE30" s="131">
        <f t="shared" si="14"/>
        <v>0</v>
      </c>
      <c r="AF30" s="131">
        <f t="shared" si="14"/>
        <v>0</v>
      </c>
      <c r="AG30" s="131">
        <f t="shared" si="14"/>
        <v>0</v>
      </c>
      <c r="AH30" s="118"/>
      <c r="AI30" s="105" t="s">
        <v>158</v>
      </c>
      <c r="AJ30" s="457"/>
      <c r="AK30" s="457"/>
      <c r="AN30" s="105" t="s">
        <v>356</v>
      </c>
      <c r="AO30" s="456" t="s">
        <v>166</v>
      </c>
      <c r="AP30" s="456"/>
      <c r="AR30" s="119"/>
      <c r="AS30" s="120"/>
      <c r="AT30" s="121" t="s">
        <v>4</v>
      </c>
      <c r="AU30" s="122"/>
    </row>
    <row r="31" spans="1:47" s="105" customFormat="1" ht="18" customHeight="1" x14ac:dyDescent="0.2">
      <c r="A31" s="469"/>
      <c r="B31" s="114" t="s">
        <v>159</v>
      </c>
      <c r="C31" s="131">
        <f>COUNTIF(C8:C27,$B$31)</f>
        <v>0</v>
      </c>
      <c r="D31" s="131">
        <f t="shared" ref="D31:AG31" si="15">COUNTIF(D8:D27,$B$31)</f>
        <v>0</v>
      </c>
      <c r="E31" s="131">
        <f t="shared" si="15"/>
        <v>0</v>
      </c>
      <c r="F31" s="131">
        <f t="shared" si="15"/>
        <v>0</v>
      </c>
      <c r="G31" s="131">
        <f t="shared" si="15"/>
        <v>0</v>
      </c>
      <c r="H31" s="131">
        <f t="shared" si="15"/>
        <v>0</v>
      </c>
      <c r="I31" s="131">
        <f t="shared" si="15"/>
        <v>0</v>
      </c>
      <c r="J31" s="131">
        <f t="shared" si="15"/>
        <v>0</v>
      </c>
      <c r="K31" s="131">
        <f t="shared" si="15"/>
        <v>0</v>
      </c>
      <c r="L31" s="131">
        <f t="shared" si="15"/>
        <v>0</v>
      </c>
      <c r="M31" s="131">
        <f t="shared" si="15"/>
        <v>0</v>
      </c>
      <c r="N31" s="131">
        <f t="shared" si="15"/>
        <v>0</v>
      </c>
      <c r="O31" s="131">
        <f t="shared" si="15"/>
        <v>0</v>
      </c>
      <c r="P31" s="131">
        <f t="shared" si="15"/>
        <v>0</v>
      </c>
      <c r="Q31" s="131">
        <f t="shared" si="15"/>
        <v>0</v>
      </c>
      <c r="R31" s="131">
        <f t="shared" si="15"/>
        <v>0</v>
      </c>
      <c r="S31" s="131">
        <f t="shared" si="15"/>
        <v>0</v>
      </c>
      <c r="T31" s="131">
        <f t="shared" si="15"/>
        <v>0</v>
      </c>
      <c r="U31" s="131">
        <f t="shared" si="15"/>
        <v>0</v>
      </c>
      <c r="V31" s="131">
        <f t="shared" si="15"/>
        <v>0</v>
      </c>
      <c r="W31" s="131">
        <f t="shared" si="15"/>
        <v>0</v>
      </c>
      <c r="X31" s="131">
        <f t="shared" si="15"/>
        <v>0</v>
      </c>
      <c r="Y31" s="131">
        <f t="shared" si="15"/>
        <v>0</v>
      </c>
      <c r="Z31" s="131">
        <f t="shared" si="15"/>
        <v>0</v>
      </c>
      <c r="AA31" s="131">
        <f t="shared" si="15"/>
        <v>0</v>
      </c>
      <c r="AB31" s="131">
        <f t="shared" si="15"/>
        <v>0</v>
      </c>
      <c r="AC31" s="131">
        <f t="shared" si="15"/>
        <v>0</v>
      </c>
      <c r="AD31" s="131">
        <f t="shared" si="15"/>
        <v>0</v>
      </c>
      <c r="AE31" s="131">
        <f t="shared" si="15"/>
        <v>0</v>
      </c>
      <c r="AF31" s="131">
        <f t="shared" si="15"/>
        <v>0</v>
      </c>
      <c r="AG31" s="131">
        <f t="shared" si="15"/>
        <v>0</v>
      </c>
      <c r="AH31" s="118"/>
      <c r="AI31" s="105" t="s">
        <v>160</v>
      </c>
      <c r="AJ31" s="457"/>
      <c r="AK31" s="457"/>
      <c r="AO31" s="456"/>
      <c r="AP31" s="456"/>
      <c r="AS31" s="120"/>
      <c r="AT31" s="121" t="s">
        <v>247</v>
      </c>
      <c r="AU31" s="122"/>
    </row>
    <row r="32" spans="1:47" s="105" customFormat="1" ht="18" customHeight="1" x14ac:dyDescent="0.2">
      <c r="A32" s="469"/>
      <c r="B32" s="114" t="s">
        <v>161</v>
      </c>
      <c r="C32" s="131">
        <f>COUNTIF(C8:C27,$B$32)</f>
        <v>0</v>
      </c>
      <c r="D32" s="131">
        <f t="shared" ref="D32:AG32" si="16">COUNTIF(D8:D27,$B$32)</f>
        <v>0</v>
      </c>
      <c r="E32" s="131">
        <f t="shared" si="16"/>
        <v>0</v>
      </c>
      <c r="F32" s="131">
        <f t="shared" si="16"/>
        <v>0</v>
      </c>
      <c r="G32" s="131">
        <f t="shared" si="16"/>
        <v>0</v>
      </c>
      <c r="H32" s="131">
        <f t="shared" si="16"/>
        <v>0</v>
      </c>
      <c r="I32" s="131">
        <f t="shared" si="16"/>
        <v>0</v>
      </c>
      <c r="J32" s="131">
        <f t="shared" si="16"/>
        <v>0</v>
      </c>
      <c r="K32" s="131">
        <f t="shared" si="16"/>
        <v>0</v>
      </c>
      <c r="L32" s="131">
        <f t="shared" si="16"/>
        <v>0</v>
      </c>
      <c r="M32" s="131">
        <f t="shared" si="16"/>
        <v>0</v>
      </c>
      <c r="N32" s="131">
        <f t="shared" si="16"/>
        <v>0</v>
      </c>
      <c r="O32" s="131">
        <f t="shared" si="16"/>
        <v>0</v>
      </c>
      <c r="P32" s="131">
        <f t="shared" si="16"/>
        <v>0</v>
      </c>
      <c r="Q32" s="131">
        <f t="shared" si="16"/>
        <v>0</v>
      </c>
      <c r="R32" s="131">
        <f t="shared" si="16"/>
        <v>0</v>
      </c>
      <c r="S32" s="131">
        <f t="shared" si="16"/>
        <v>0</v>
      </c>
      <c r="T32" s="131">
        <f t="shared" si="16"/>
        <v>0</v>
      </c>
      <c r="U32" s="131">
        <f t="shared" si="16"/>
        <v>0</v>
      </c>
      <c r="V32" s="131">
        <f t="shared" si="16"/>
        <v>0</v>
      </c>
      <c r="W32" s="131">
        <f t="shared" si="16"/>
        <v>0</v>
      </c>
      <c r="X32" s="131">
        <f t="shared" si="16"/>
        <v>0</v>
      </c>
      <c r="Y32" s="131">
        <f t="shared" si="16"/>
        <v>0</v>
      </c>
      <c r="Z32" s="131">
        <f t="shared" si="16"/>
        <v>0</v>
      </c>
      <c r="AA32" s="131">
        <f t="shared" si="16"/>
        <v>0</v>
      </c>
      <c r="AB32" s="131">
        <f t="shared" si="16"/>
        <v>0</v>
      </c>
      <c r="AC32" s="131">
        <f t="shared" si="16"/>
        <v>0</v>
      </c>
      <c r="AD32" s="131">
        <f t="shared" si="16"/>
        <v>0</v>
      </c>
      <c r="AE32" s="131">
        <f t="shared" si="16"/>
        <v>0</v>
      </c>
      <c r="AF32" s="131">
        <f t="shared" si="16"/>
        <v>0</v>
      </c>
      <c r="AG32" s="131">
        <f t="shared" si="16"/>
        <v>0</v>
      </c>
      <c r="AH32" s="118"/>
      <c r="AI32" s="105" t="s">
        <v>162</v>
      </c>
      <c r="AJ32" s="457"/>
      <c r="AK32" s="457"/>
      <c r="AN32" s="105" t="s">
        <v>241</v>
      </c>
      <c r="AS32" s="120"/>
      <c r="AT32" s="121" t="s">
        <v>392</v>
      </c>
      <c r="AU32" s="122"/>
    </row>
    <row r="33" spans="1:47" s="105" customFormat="1" ht="18" customHeight="1" x14ac:dyDescent="0.2">
      <c r="A33" s="469"/>
      <c r="B33" s="114" t="s">
        <v>163</v>
      </c>
      <c r="C33" s="131">
        <f>COUNTIF(C8:C27,$B$33)</f>
        <v>0</v>
      </c>
      <c r="D33" s="131">
        <f t="shared" ref="D33:AG33" si="17">COUNTIF(D8:D27,$B$33)</f>
        <v>0</v>
      </c>
      <c r="E33" s="131">
        <f t="shared" si="17"/>
        <v>0</v>
      </c>
      <c r="F33" s="131">
        <f t="shared" si="17"/>
        <v>0</v>
      </c>
      <c r="G33" s="131">
        <f t="shared" si="17"/>
        <v>0</v>
      </c>
      <c r="H33" s="131">
        <f t="shared" si="17"/>
        <v>0</v>
      </c>
      <c r="I33" s="131">
        <f t="shared" si="17"/>
        <v>0</v>
      </c>
      <c r="J33" s="131">
        <f t="shared" si="17"/>
        <v>0</v>
      </c>
      <c r="K33" s="131">
        <f t="shared" si="17"/>
        <v>0</v>
      </c>
      <c r="L33" s="131">
        <f t="shared" si="17"/>
        <v>0</v>
      </c>
      <c r="M33" s="131">
        <f t="shared" si="17"/>
        <v>0</v>
      </c>
      <c r="N33" s="131">
        <f t="shared" si="17"/>
        <v>0</v>
      </c>
      <c r="O33" s="131">
        <f t="shared" si="17"/>
        <v>0</v>
      </c>
      <c r="P33" s="131">
        <f t="shared" si="17"/>
        <v>0</v>
      </c>
      <c r="Q33" s="131">
        <f t="shared" si="17"/>
        <v>0</v>
      </c>
      <c r="R33" s="131">
        <f t="shared" si="17"/>
        <v>0</v>
      </c>
      <c r="S33" s="131">
        <f t="shared" si="17"/>
        <v>0</v>
      </c>
      <c r="T33" s="131">
        <f t="shared" si="17"/>
        <v>0</v>
      </c>
      <c r="U33" s="131">
        <f t="shared" si="17"/>
        <v>0</v>
      </c>
      <c r="V33" s="131">
        <f t="shared" si="17"/>
        <v>0</v>
      </c>
      <c r="W33" s="131">
        <f t="shared" si="17"/>
        <v>0</v>
      </c>
      <c r="X33" s="131">
        <f t="shared" si="17"/>
        <v>0</v>
      </c>
      <c r="Y33" s="131">
        <f t="shared" si="17"/>
        <v>0</v>
      </c>
      <c r="Z33" s="131">
        <f t="shared" si="17"/>
        <v>0</v>
      </c>
      <c r="AA33" s="131">
        <f t="shared" si="17"/>
        <v>0</v>
      </c>
      <c r="AB33" s="131">
        <f t="shared" si="17"/>
        <v>0</v>
      </c>
      <c r="AC33" s="131">
        <f t="shared" si="17"/>
        <v>0</v>
      </c>
      <c r="AD33" s="131">
        <f t="shared" si="17"/>
        <v>0</v>
      </c>
      <c r="AE33" s="131">
        <f t="shared" si="17"/>
        <v>0</v>
      </c>
      <c r="AF33" s="131">
        <f t="shared" si="17"/>
        <v>0</v>
      </c>
      <c r="AG33" s="131">
        <f t="shared" si="17"/>
        <v>0</v>
      </c>
      <c r="AH33" s="118"/>
      <c r="AI33" s="105" t="s">
        <v>164</v>
      </c>
      <c r="AJ33" s="457"/>
      <c r="AK33" s="457"/>
      <c r="AN33" s="105" t="s">
        <v>223</v>
      </c>
      <c r="AS33" s="474"/>
      <c r="AT33" s="116" t="s">
        <v>222</v>
      </c>
      <c r="AU33" s="117"/>
    </row>
    <row r="34" spans="1:47" s="105" customFormat="1" ht="18" customHeight="1" x14ac:dyDescent="0.2">
      <c r="A34" s="469"/>
      <c r="B34" s="114" t="s">
        <v>167</v>
      </c>
      <c r="C34" s="131">
        <f>COUNTIF(C8:C27,$B$34)</f>
        <v>0</v>
      </c>
      <c r="D34" s="131">
        <f t="shared" ref="D34:AG34" si="18">COUNTIF(D8:D27,$B$34)</f>
        <v>0</v>
      </c>
      <c r="E34" s="131">
        <f t="shared" si="18"/>
        <v>0</v>
      </c>
      <c r="F34" s="131">
        <f t="shared" si="18"/>
        <v>0</v>
      </c>
      <c r="G34" s="131">
        <f t="shared" si="18"/>
        <v>0</v>
      </c>
      <c r="H34" s="131">
        <f t="shared" si="18"/>
        <v>0</v>
      </c>
      <c r="I34" s="131">
        <f t="shared" si="18"/>
        <v>0</v>
      </c>
      <c r="J34" s="131">
        <f t="shared" si="18"/>
        <v>0</v>
      </c>
      <c r="K34" s="131">
        <f t="shared" si="18"/>
        <v>0</v>
      </c>
      <c r="L34" s="131">
        <f t="shared" si="18"/>
        <v>0</v>
      </c>
      <c r="M34" s="131">
        <f t="shared" si="18"/>
        <v>0</v>
      </c>
      <c r="N34" s="131">
        <f t="shared" si="18"/>
        <v>0</v>
      </c>
      <c r="O34" s="131">
        <f t="shared" si="18"/>
        <v>0</v>
      </c>
      <c r="P34" s="131">
        <f t="shared" si="18"/>
        <v>0</v>
      </c>
      <c r="Q34" s="131">
        <f t="shared" si="18"/>
        <v>0</v>
      </c>
      <c r="R34" s="131">
        <f t="shared" si="18"/>
        <v>0</v>
      </c>
      <c r="S34" s="131">
        <f t="shared" si="18"/>
        <v>0</v>
      </c>
      <c r="T34" s="131">
        <f t="shared" si="18"/>
        <v>0</v>
      </c>
      <c r="U34" s="131">
        <f t="shared" si="18"/>
        <v>0</v>
      </c>
      <c r="V34" s="131">
        <f t="shared" si="18"/>
        <v>0</v>
      </c>
      <c r="W34" s="131">
        <f t="shared" si="18"/>
        <v>0</v>
      </c>
      <c r="X34" s="131">
        <f t="shared" si="18"/>
        <v>0</v>
      </c>
      <c r="Y34" s="131">
        <f t="shared" si="18"/>
        <v>0</v>
      </c>
      <c r="Z34" s="131">
        <f t="shared" si="18"/>
        <v>0</v>
      </c>
      <c r="AA34" s="131">
        <f t="shared" si="18"/>
        <v>0</v>
      </c>
      <c r="AB34" s="131">
        <f t="shared" si="18"/>
        <v>0</v>
      </c>
      <c r="AC34" s="131">
        <f t="shared" si="18"/>
        <v>0</v>
      </c>
      <c r="AD34" s="131">
        <f t="shared" si="18"/>
        <v>0</v>
      </c>
      <c r="AE34" s="131">
        <f t="shared" si="18"/>
        <v>0</v>
      </c>
      <c r="AF34" s="131">
        <f t="shared" si="18"/>
        <v>0</v>
      </c>
      <c r="AG34" s="131">
        <f t="shared" si="18"/>
        <v>0</v>
      </c>
      <c r="AH34" s="118"/>
      <c r="AI34" s="105" t="s">
        <v>168</v>
      </c>
      <c r="AJ34" s="457"/>
      <c r="AK34" s="457"/>
      <c r="AN34" s="105" t="s">
        <v>169</v>
      </c>
      <c r="AS34" s="475"/>
      <c r="AT34" s="123" t="s">
        <v>170</v>
      </c>
      <c r="AU34" s="124"/>
    </row>
    <row r="35" spans="1:47" s="105" customFormat="1" ht="18" customHeight="1" x14ac:dyDescent="0.2">
      <c r="A35" s="469"/>
      <c r="B35" s="114" t="s">
        <v>171</v>
      </c>
      <c r="C35" s="131">
        <f>COUNTIF(C8:C27,$B$35)</f>
        <v>0</v>
      </c>
      <c r="D35" s="131">
        <f t="shared" ref="D35:AG35" si="19">COUNTIF(D8:D27,$B$35)</f>
        <v>0</v>
      </c>
      <c r="E35" s="131">
        <f t="shared" si="19"/>
        <v>0</v>
      </c>
      <c r="F35" s="131">
        <f t="shared" si="19"/>
        <v>0</v>
      </c>
      <c r="G35" s="131">
        <f t="shared" si="19"/>
        <v>0</v>
      </c>
      <c r="H35" s="131">
        <f t="shared" si="19"/>
        <v>0</v>
      </c>
      <c r="I35" s="131">
        <f t="shared" si="19"/>
        <v>0</v>
      </c>
      <c r="J35" s="131">
        <f t="shared" si="19"/>
        <v>0</v>
      </c>
      <c r="K35" s="131">
        <f t="shared" si="19"/>
        <v>0</v>
      </c>
      <c r="L35" s="131">
        <f t="shared" si="19"/>
        <v>0</v>
      </c>
      <c r="M35" s="131">
        <f t="shared" si="19"/>
        <v>0</v>
      </c>
      <c r="N35" s="131">
        <f t="shared" si="19"/>
        <v>0</v>
      </c>
      <c r="O35" s="131">
        <f t="shared" si="19"/>
        <v>0</v>
      </c>
      <c r="P35" s="131">
        <f t="shared" si="19"/>
        <v>0</v>
      </c>
      <c r="Q35" s="131">
        <f t="shared" si="19"/>
        <v>0</v>
      </c>
      <c r="R35" s="131">
        <f t="shared" si="19"/>
        <v>0</v>
      </c>
      <c r="S35" s="131">
        <f t="shared" si="19"/>
        <v>0</v>
      </c>
      <c r="T35" s="131">
        <f t="shared" si="19"/>
        <v>0</v>
      </c>
      <c r="U35" s="131">
        <f t="shared" si="19"/>
        <v>0</v>
      </c>
      <c r="V35" s="131">
        <f t="shared" si="19"/>
        <v>0</v>
      </c>
      <c r="W35" s="131">
        <f t="shared" si="19"/>
        <v>0</v>
      </c>
      <c r="X35" s="131">
        <f t="shared" si="19"/>
        <v>0</v>
      </c>
      <c r="Y35" s="131">
        <f t="shared" si="19"/>
        <v>0</v>
      </c>
      <c r="Z35" s="131">
        <f t="shared" si="19"/>
        <v>0</v>
      </c>
      <c r="AA35" s="131">
        <f t="shared" si="19"/>
        <v>0</v>
      </c>
      <c r="AB35" s="131">
        <f t="shared" si="19"/>
        <v>0</v>
      </c>
      <c r="AC35" s="131">
        <f t="shared" si="19"/>
        <v>0</v>
      </c>
      <c r="AD35" s="131">
        <f t="shared" si="19"/>
        <v>0</v>
      </c>
      <c r="AE35" s="131">
        <f t="shared" si="19"/>
        <v>0</v>
      </c>
      <c r="AF35" s="131">
        <f t="shared" si="19"/>
        <v>0</v>
      </c>
      <c r="AG35" s="131">
        <f t="shared" si="19"/>
        <v>0</v>
      </c>
      <c r="AH35" s="118"/>
      <c r="AI35" s="105" t="s">
        <v>172</v>
      </c>
      <c r="AJ35" s="457"/>
      <c r="AK35" s="457"/>
      <c r="AS35" s="118"/>
      <c r="AU35" s="119"/>
    </row>
    <row r="36" spans="1:47" s="105" customFormat="1" ht="18" customHeight="1" x14ac:dyDescent="0.2">
      <c r="A36" s="469"/>
      <c r="B36" s="114" t="s">
        <v>173</v>
      </c>
      <c r="C36" s="131">
        <f>COUNTIF(C8:C27,$B$36)</f>
        <v>0</v>
      </c>
      <c r="D36" s="131">
        <f t="shared" ref="D36:AG36" si="20">COUNTIF(D8:D27,$B$36)</f>
        <v>0</v>
      </c>
      <c r="E36" s="131">
        <f t="shared" si="20"/>
        <v>0</v>
      </c>
      <c r="F36" s="131">
        <f t="shared" si="20"/>
        <v>0</v>
      </c>
      <c r="G36" s="131">
        <f t="shared" si="20"/>
        <v>0</v>
      </c>
      <c r="H36" s="131">
        <f t="shared" si="20"/>
        <v>0</v>
      </c>
      <c r="I36" s="131">
        <f t="shared" si="20"/>
        <v>0</v>
      </c>
      <c r="J36" s="131">
        <f t="shared" si="20"/>
        <v>0</v>
      </c>
      <c r="K36" s="131">
        <f t="shared" si="20"/>
        <v>0</v>
      </c>
      <c r="L36" s="131">
        <f t="shared" si="20"/>
        <v>0</v>
      </c>
      <c r="M36" s="131">
        <f t="shared" si="20"/>
        <v>0</v>
      </c>
      <c r="N36" s="131">
        <f t="shared" si="20"/>
        <v>0</v>
      </c>
      <c r="O36" s="131">
        <f t="shared" si="20"/>
        <v>0</v>
      </c>
      <c r="P36" s="131">
        <f t="shared" si="20"/>
        <v>0</v>
      </c>
      <c r="Q36" s="131">
        <f t="shared" si="20"/>
        <v>0</v>
      </c>
      <c r="R36" s="131">
        <f t="shared" si="20"/>
        <v>0</v>
      </c>
      <c r="S36" s="131">
        <f t="shared" si="20"/>
        <v>0</v>
      </c>
      <c r="T36" s="131">
        <f t="shared" si="20"/>
        <v>0</v>
      </c>
      <c r="U36" s="131">
        <f t="shared" si="20"/>
        <v>0</v>
      </c>
      <c r="V36" s="131">
        <f t="shared" si="20"/>
        <v>0</v>
      </c>
      <c r="W36" s="131">
        <f t="shared" si="20"/>
        <v>0</v>
      </c>
      <c r="X36" s="131">
        <f t="shared" si="20"/>
        <v>0</v>
      </c>
      <c r="Y36" s="131">
        <f t="shared" si="20"/>
        <v>0</v>
      </c>
      <c r="Z36" s="131">
        <f t="shared" si="20"/>
        <v>0</v>
      </c>
      <c r="AA36" s="131">
        <f t="shared" si="20"/>
        <v>0</v>
      </c>
      <c r="AB36" s="131">
        <f t="shared" si="20"/>
        <v>0</v>
      </c>
      <c r="AC36" s="131">
        <f t="shared" si="20"/>
        <v>0</v>
      </c>
      <c r="AD36" s="131">
        <f t="shared" si="20"/>
        <v>0</v>
      </c>
      <c r="AE36" s="131">
        <f t="shared" si="20"/>
        <v>0</v>
      </c>
      <c r="AF36" s="131">
        <f t="shared" si="20"/>
        <v>0</v>
      </c>
      <c r="AG36" s="131">
        <f t="shared" si="20"/>
        <v>0</v>
      </c>
      <c r="AH36" s="118"/>
      <c r="AI36" s="105" t="s">
        <v>56</v>
      </c>
      <c r="AJ36" s="457"/>
      <c r="AK36" s="457"/>
      <c r="AS36" s="118"/>
      <c r="AU36" s="119"/>
    </row>
    <row r="37" spans="1:47" s="105" customFormat="1" ht="18" customHeight="1" x14ac:dyDescent="0.2">
      <c r="A37" s="470"/>
      <c r="B37" s="114" t="s">
        <v>16</v>
      </c>
      <c r="C37" s="131">
        <f>SUM(C28:C36)</f>
        <v>0</v>
      </c>
      <c r="D37" s="131">
        <f t="shared" ref="D37:AG37" si="21">SUM(D28:D36)</f>
        <v>0</v>
      </c>
      <c r="E37" s="131">
        <f t="shared" si="21"/>
        <v>0</v>
      </c>
      <c r="F37" s="131">
        <f t="shared" si="21"/>
        <v>0</v>
      </c>
      <c r="G37" s="131">
        <f t="shared" si="21"/>
        <v>0</v>
      </c>
      <c r="H37" s="131">
        <f t="shared" si="21"/>
        <v>0</v>
      </c>
      <c r="I37" s="131">
        <f t="shared" si="21"/>
        <v>0</v>
      </c>
      <c r="J37" s="131">
        <f t="shared" si="21"/>
        <v>0</v>
      </c>
      <c r="K37" s="131">
        <f t="shared" si="21"/>
        <v>0</v>
      </c>
      <c r="L37" s="131">
        <f t="shared" si="21"/>
        <v>0</v>
      </c>
      <c r="M37" s="131">
        <f t="shared" si="21"/>
        <v>0</v>
      </c>
      <c r="N37" s="131">
        <f t="shared" si="21"/>
        <v>0</v>
      </c>
      <c r="O37" s="131">
        <f t="shared" si="21"/>
        <v>0</v>
      </c>
      <c r="P37" s="131">
        <f t="shared" si="21"/>
        <v>0</v>
      </c>
      <c r="Q37" s="131">
        <f t="shared" si="21"/>
        <v>0</v>
      </c>
      <c r="R37" s="131">
        <f t="shared" si="21"/>
        <v>0</v>
      </c>
      <c r="S37" s="131">
        <f t="shared" si="21"/>
        <v>0</v>
      </c>
      <c r="T37" s="131">
        <f t="shared" si="21"/>
        <v>0</v>
      </c>
      <c r="U37" s="131">
        <f t="shared" si="21"/>
        <v>0</v>
      </c>
      <c r="V37" s="131">
        <f t="shared" si="21"/>
        <v>0</v>
      </c>
      <c r="W37" s="131">
        <f t="shared" si="21"/>
        <v>0</v>
      </c>
      <c r="X37" s="131">
        <f t="shared" si="21"/>
        <v>0</v>
      </c>
      <c r="Y37" s="131">
        <f t="shared" si="21"/>
        <v>0</v>
      </c>
      <c r="Z37" s="131">
        <f t="shared" si="21"/>
        <v>0</v>
      </c>
      <c r="AA37" s="131">
        <f t="shared" si="21"/>
        <v>0</v>
      </c>
      <c r="AB37" s="131">
        <f t="shared" si="21"/>
        <v>0</v>
      </c>
      <c r="AC37" s="131">
        <f t="shared" si="21"/>
        <v>0</v>
      </c>
      <c r="AD37" s="131">
        <f t="shared" si="21"/>
        <v>0</v>
      </c>
      <c r="AE37" s="131">
        <f t="shared" si="21"/>
        <v>0</v>
      </c>
      <c r="AF37" s="131">
        <f t="shared" si="21"/>
        <v>0</v>
      </c>
      <c r="AG37" s="131">
        <f t="shared" si="21"/>
        <v>0</v>
      </c>
      <c r="AH37" s="123"/>
      <c r="AI37" s="107" t="s">
        <v>227</v>
      </c>
      <c r="AJ37" s="479"/>
      <c r="AK37" s="479"/>
      <c r="AL37" s="125"/>
      <c r="AM37" s="125"/>
      <c r="AN37" s="125"/>
      <c r="AO37" s="125"/>
      <c r="AP37" s="125"/>
      <c r="AQ37" s="125"/>
      <c r="AR37" s="124"/>
      <c r="AS37" s="123"/>
      <c r="AT37" s="125"/>
      <c r="AU37" s="124"/>
    </row>
    <row r="38" spans="1:47" s="127" customFormat="1" ht="12" customHeight="1" x14ac:dyDescent="0.2">
      <c r="A38" s="126" t="s">
        <v>624</v>
      </c>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c r="AO38" s="126"/>
      <c r="AP38" s="126"/>
      <c r="AQ38" s="126"/>
      <c r="AR38" s="126"/>
    </row>
    <row r="39" spans="1:47" s="127" customFormat="1" ht="12" customHeight="1" x14ac:dyDescent="0.2">
      <c r="A39" s="126" t="s">
        <v>625</v>
      </c>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126"/>
      <c r="AJ39" s="126"/>
      <c r="AK39" s="126"/>
      <c r="AL39" s="126"/>
      <c r="AM39" s="126"/>
      <c r="AN39" s="126"/>
      <c r="AO39" s="126"/>
      <c r="AP39" s="126"/>
      <c r="AQ39" s="126"/>
      <c r="AR39" s="126"/>
      <c r="AS39" s="126"/>
      <c r="AT39" s="126"/>
      <c r="AU39" s="126"/>
    </row>
    <row r="40" spans="1:47" s="127" customFormat="1" ht="12" customHeight="1" x14ac:dyDescent="0.2">
      <c r="A40" s="126" t="s">
        <v>626</v>
      </c>
      <c r="C40" s="126"/>
      <c r="D40" s="126"/>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6"/>
      <c r="AM40" s="126"/>
      <c r="AN40" s="126"/>
      <c r="AO40" s="126"/>
      <c r="AP40" s="126"/>
      <c r="AQ40" s="126"/>
      <c r="AR40" s="126"/>
      <c r="AS40" s="126"/>
      <c r="AT40" s="126"/>
      <c r="AU40" s="126"/>
    </row>
    <row r="41" spans="1:47" s="127" customFormat="1" ht="12" customHeight="1" x14ac:dyDescent="0.2">
      <c r="A41" s="126" t="s">
        <v>627</v>
      </c>
      <c r="C41" s="126"/>
      <c r="D41" s="126"/>
      <c r="E41" s="126"/>
      <c r="F41" s="126"/>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AJ41" s="126"/>
      <c r="AK41" s="126"/>
      <c r="AL41" s="126"/>
      <c r="AM41" s="126"/>
      <c r="AN41" s="126"/>
      <c r="AO41" s="126"/>
      <c r="AP41" s="126"/>
      <c r="AQ41" s="126"/>
      <c r="AR41" s="126"/>
      <c r="AS41" s="126"/>
      <c r="AT41" s="126"/>
      <c r="AU41" s="126"/>
    </row>
    <row r="42" spans="1:47" s="128" customFormat="1" ht="12" x14ac:dyDescent="0.2">
      <c r="A42" s="126"/>
    </row>
    <row r="43" spans="1:47" ht="12" customHeight="1" x14ac:dyDescent="0.2">
      <c r="X43" s="130"/>
      <c r="Y43" s="130"/>
    </row>
    <row r="44" spans="1:47" ht="14.4" x14ac:dyDescent="0.2">
      <c r="U44" s="130"/>
      <c r="X44" s="130"/>
      <c r="Y44" s="130"/>
    </row>
  </sheetData>
  <mergeCells count="50">
    <mergeCell ref="A10:B10"/>
    <mergeCell ref="AH4:AH7"/>
    <mergeCell ref="A11:B11"/>
    <mergeCell ref="AS33:AS34"/>
    <mergeCell ref="A27:B27"/>
    <mergeCell ref="A28:A37"/>
    <mergeCell ref="AS29:AU29"/>
    <mergeCell ref="AJ32:AK32"/>
    <mergeCell ref="AJ33:AK33"/>
    <mergeCell ref="AJ34:AK34"/>
    <mergeCell ref="AJ35:AK35"/>
    <mergeCell ref="AJ36:AK36"/>
    <mergeCell ref="AJ37:AK37"/>
    <mergeCell ref="A9:B9"/>
    <mergeCell ref="A8:B8"/>
    <mergeCell ref="A2:B4"/>
    <mergeCell ref="A5:B7"/>
    <mergeCell ref="AH2:AS3"/>
    <mergeCell ref="AQ4:AQ7"/>
    <mergeCell ref="AR4:AR7"/>
    <mergeCell ref="AS4:AS7"/>
    <mergeCell ref="AO4:AO7"/>
    <mergeCell ref="AP4:AP7"/>
    <mergeCell ref="AJ4:AJ7"/>
    <mergeCell ref="AI4:AI7"/>
    <mergeCell ref="AN4:AN7"/>
    <mergeCell ref="AK4:AK7"/>
    <mergeCell ref="AL4:AL7"/>
    <mergeCell ref="AM4:AM7"/>
    <mergeCell ref="A12:B12"/>
    <mergeCell ref="A16:B16"/>
    <mergeCell ref="A13:B13"/>
    <mergeCell ref="A14:B14"/>
    <mergeCell ref="A15:B15"/>
    <mergeCell ref="AO29:AP29"/>
    <mergeCell ref="AO30:AP30"/>
    <mergeCell ref="AO31:AP31"/>
    <mergeCell ref="AJ29:AK29"/>
    <mergeCell ref="A17:B17"/>
    <mergeCell ref="A18:B18"/>
    <mergeCell ref="A24:B24"/>
    <mergeCell ref="A25:B25"/>
    <mergeCell ref="AJ30:AK30"/>
    <mergeCell ref="AJ31:AK31"/>
    <mergeCell ref="A26:B26"/>
    <mergeCell ref="A19:B19"/>
    <mergeCell ref="A20:B20"/>
    <mergeCell ref="A21:B21"/>
    <mergeCell ref="A22:B22"/>
    <mergeCell ref="A23:B23"/>
  </mergeCells>
  <phoneticPr fontId="2"/>
  <dataValidations count="3">
    <dataValidation imeMode="hiragana" allowBlank="1" showInputMessage="1" showErrorMessage="1" sqref="A8:B27 C6:AG6" xr:uid="{00000000-0002-0000-0600-000000000000}"/>
    <dataValidation type="list" imeMode="hiragana" allowBlank="1" showInputMessage="1" showErrorMessage="1" sqref="C8:AG27" xr:uid="{00000000-0002-0000-0600-000001000000}">
      <formula1>"A,B,C,D,E,F,G,H,Ｉ,休,年"</formula1>
    </dataValidation>
    <dataValidation type="list" allowBlank="1" showInputMessage="1" showErrorMessage="1" sqref="AS30:AS33" xr:uid="{00000000-0002-0000-0600-000002000000}">
      <formula1>"○"</formula1>
    </dataValidation>
  </dataValidations>
  <printOptions horizontalCentered="1"/>
  <pageMargins left="0.19685039370078741" right="0.19685039370078741" top="0.39370078740157483" bottom="0.19685039370078741" header="0.31496062992125984" footer="0.31496062992125984"/>
  <pageSetup paperSize="9" scale="83" firstPageNumber="9" fitToWidth="9" fitToHeight="0" orientation="landscape" blackAndWhite="1" useFirstPageNumber="1" r:id="rId1"/>
  <headerFooter alignWithMargins="0">
    <oddHeader xml:space="preserve">&amp;C
</oddHead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AU44"/>
  <sheetViews>
    <sheetView showZeros="0" view="pageBreakPreview" zoomScale="110" zoomScaleNormal="100" zoomScaleSheetLayoutView="110" workbookViewId="0">
      <selection activeCell="A43" sqref="A43"/>
    </sheetView>
  </sheetViews>
  <sheetFormatPr defaultColWidth="2.6640625" defaultRowHeight="10.199999999999999" x14ac:dyDescent="0.2"/>
  <cols>
    <col min="1" max="1" width="2.6640625" style="129" customWidth="1"/>
    <col min="2" max="2" width="6.6640625" style="129" customWidth="1"/>
    <col min="3" max="45" width="2.88671875" style="129" customWidth="1"/>
    <col min="46" max="47" width="8.6640625" style="129" customWidth="1"/>
    <col min="48" max="16384" width="2.6640625" style="129"/>
  </cols>
  <sheetData>
    <row r="1" spans="1:47" s="100" customFormat="1" ht="16.5" customHeight="1" x14ac:dyDescent="0.2">
      <c r="A1" s="100" t="s">
        <v>708</v>
      </c>
      <c r="N1" s="101"/>
      <c r="O1" s="101"/>
      <c r="P1" s="101"/>
      <c r="Q1" s="101"/>
      <c r="R1" s="101"/>
      <c r="S1" s="101"/>
      <c r="T1" s="101"/>
      <c r="AK1" s="157" t="s">
        <v>363</v>
      </c>
      <c r="AU1" s="102" t="s">
        <v>709</v>
      </c>
    </row>
    <row r="2" spans="1:47" s="105" customFormat="1" ht="14.1" customHeight="1" x14ac:dyDescent="0.2">
      <c r="A2" s="464" t="s">
        <v>263</v>
      </c>
      <c r="B2" s="466"/>
      <c r="C2" s="103">
        <v>1</v>
      </c>
      <c r="D2" s="103">
        <v>1</v>
      </c>
      <c r="E2" s="103">
        <v>1</v>
      </c>
      <c r="F2" s="103">
        <v>1</v>
      </c>
      <c r="G2" s="103">
        <v>1</v>
      </c>
      <c r="H2" s="103">
        <v>1</v>
      </c>
      <c r="I2" s="103">
        <v>1</v>
      </c>
      <c r="J2" s="103">
        <v>1</v>
      </c>
      <c r="K2" s="103">
        <v>1</v>
      </c>
      <c r="L2" s="103">
        <v>1</v>
      </c>
      <c r="M2" s="103">
        <v>1</v>
      </c>
      <c r="N2" s="103">
        <v>1</v>
      </c>
      <c r="O2" s="103">
        <v>1</v>
      </c>
      <c r="P2" s="103">
        <v>1</v>
      </c>
      <c r="Q2" s="103">
        <v>1</v>
      </c>
      <c r="R2" s="103">
        <v>1</v>
      </c>
      <c r="S2" s="103">
        <v>1</v>
      </c>
      <c r="T2" s="103">
        <v>1</v>
      </c>
      <c r="U2" s="103">
        <v>1</v>
      </c>
      <c r="V2" s="103">
        <v>1</v>
      </c>
      <c r="W2" s="103">
        <v>1</v>
      </c>
      <c r="X2" s="103">
        <v>1</v>
      </c>
      <c r="Y2" s="103">
        <v>1</v>
      </c>
      <c r="Z2" s="103">
        <v>1</v>
      </c>
      <c r="AA2" s="103">
        <v>1</v>
      </c>
      <c r="AB2" s="103">
        <v>1</v>
      </c>
      <c r="AC2" s="103">
        <v>1</v>
      </c>
      <c r="AD2" s="103">
        <v>1</v>
      </c>
      <c r="AE2" s="103">
        <v>1</v>
      </c>
      <c r="AF2" s="103">
        <v>1</v>
      </c>
      <c r="AG2" s="103">
        <v>1</v>
      </c>
      <c r="AH2" s="464" t="s">
        <v>6</v>
      </c>
      <c r="AI2" s="465"/>
      <c r="AJ2" s="465"/>
      <c r="AK2" s="465"/>
      <c r="AL2" s="465"/>
      <c r="AM2" s="465"/>
      <c r="AN2" s="465"/>
      <c r="AO2" s="465"/>
      <c r="AP2" s="465"/>
      <c r="AQ2" s="465"/>
      <c r="AR2" s="465"/>
      <c r="AS2" s="466"/>
      <c r="AT2" s="104" t="s">
        <v>5</v>
      </c>
      <c r="AU2" s="104" t="s">
        <v>402</v>
      </c>
    </row>
    <row r="3" spans="1:47" s="105" customFormat="1" ht="14.1" customHeight="1" x14ac:dyDescent="0.2">
      <c r="A3" s="460"/>
      <c r="B3" s="461"/>
      <c r="C3" s="106" t="s">
        <v>269</v>
      </c>
      <c r="D3" s="106" t="s">
        <v>269</v>
      </c>
      <c r="E3" s="106" t="s">
        <v>269</v>
      </c>
      <c r="F3" s="106" t="s">
        <v>269</v>
      </c>
      <c r="G3" s="106" t="s">
        <v>269</v>
      </c>
      <c r="H3" s="106" t="s">
        <v>269</v>
      </c>
      <c r="I3" s="106" t="s">
        <v>269</v>
      </c>
      <c r="J3" s="106" t="s">
        <v>269</v>
      </c>
      <c r="K3" s="106" t="s">
        <v>269</v>
      </c>
      <c r="L3" s="106" t="s">
        <v>269</v>
      </c>
      <c r="M3" s="106" t="s">
        <v>269</v>
      </c>
      <c r="N3" s="106" t="s">
        <v>269</v>
      </c>
      <c r="O3" s="106" t="s">
        <v>269</v>
      </c>
      <c r="P3" s="106" t="s">
        <v>269</v>
      </c>
      <c r="Q3" s="106" t="s">
        <v>269</v>
      </c>
      <c r="R3" s="106" t="s">
        <v>269</v>
      </c>
      <c r="S3" s="106" t="s">
        <v>269</v>
      </c>
      <c r="T3" s="106" t="s">
        <v>269</v>
      </c>
      <c r="U3" s="106" t="s">
        <v>269</v>
      </c>
      <c r="V3" s="106" t="s">
        <v>269</v>
      </c>
      <c r="W3" s="106" t="s">
        <v>269</v>
      </c>
      <c r="X3" s="106" t="s">
        <v>269</v>
      </c>
      <c r="Y3" s="106" t="s">
        <v>269</v>
      </c>
      <c r="Z3" s="106" t="s">
        <v>269</v>
      </c>
      <c r="AA3" s="106" t="s">
        <v>269</v>
      </c>
      <c r="AB3" s="106" t="s">
        <v>269</v>
      </c>
      <c r="AC3" s="106" t="s">
        <v>269</v>
      </c>
      <c r="AD3" s="106" t="s">
        <v>269</v>
      </c>
      <c r="AE3" s="106" t="s">
        <v>269</v>
      </c>
      <c r="AF3" s="106" t="s">
        <v>269</v>
      </c>
      <c r="AG3" s="106" t="s">
        <v>269</v>
      </c>
      <c r="AH3" s="462"/>
      <c r="AI3" s="467"/>
      <c r="AJ3" s="467"/>
      <c r="AK3" s="467"/>
      <c r="AL3" s="467"/>
      <c r="AM3" s="467"/>
      <c r="AN3" s="467"/>
      <c r="AO3" s="467"/>
      <c r="AP3" s="467"/>
      <c r="AQ3" s="467"/>
      <c r="AR3" s="467"/>
      <c r="AS3" s="463"/>
      <c r="AT3" s="108"/>
      <c r="AU3" s="108" t="s">
        <v>403</v>
      </c>
    </row>
    <row r="4" spans="1:47" s="105" customFormat="1" ht="14.1" customHeight="1" x14ac:dyDescent="0.2">
      <c r="A4" s="460"/>
      <c r="B4" s="461"/>
      <c r="C4" s="109">
        <v>1</v>
      </c>
      <c r="D4" s="109">
        <v>2</v>
      </c>
      <c r="E4" s="109">
        <v>3</v>
      </c>
      <c r="F4" s="109">
        <v>4</v>
      </c>
      <c r="G4" s="109">
        <v>5</v>
      </c>
      <c r="H4" s="109">
        <v>6</v>
      </c>
      <c r="I4" s="109">
        <v>7</v>
      </c>
      <c r="J4" s="109">
        <v>8</v>
      </c>
      <c r="K4" s="109">
        <v>9</v>
      </c>
      <c r="L4" s="109">
        <v>10</v>
      </c>
      <c r="M4" s="109">
        <v>11</v>
      </c>
      <c r="N4" s="109">
        <v>12</v>
      </c>
      <c r="O4" s="109">
        <v>13</v>
      </c>
      <c r="P4" s="109">
        <v>14</v>
      </c>
      <c r="Q4" s="109">
        <v>15</v>
      </c>
      <c r="R4" s="109">
        <v>16</v>
      </c>
      <c r="S4" s="109">
        <v>17</v>
      </c>
      <c r="T4" s="109">
        <v>18</v>
      </c>
      <c r="U4" s="109">
        <v>19</v>
      </c>
      <c r="V4" s="109">
        <v>20</v>
      </c>
      <c r="W4" s="109">
        <v>21</v>
      </c>
      <c r="X4" s="109">
        <v>22</v>
      </c>
      <c r="Y4" s="109">
        <v>23</v>
      </c>
      <c r="Z4" s="109">
        <v>24</v>
      </c>
      <c r="AA4" s="109">
        <v>25</v>
      </c>
      <c r="AB4" s="109">
        <v>26</v>
      </c>
      <c r="AC4" s="109">
        <v>27</v>
      </c>
      <c r="AD4" s="109">
        <v>28</v>
      </c>
      <c r="AE4" s="109">
        <v>29</v>
      </c>
      <c r="AF4" s="109">
        <v>30</v>
      </c>
      <c r="AG4" s="109">
        <v>31</v>
      </c>
      <c r="AH4" s="468" t="s">
        <v>710</v>
      </c>
      <c r="AI4" s="468" t="s">
        <v>711</v>
      </c>
      <c r="AJ4" s="468" t="s">
        <v>712</v>
      </c>
      <c r="AK4" s="468" t="s">
        <v>713</v>
      </c>
      <c r="AL4" s="468" t="s">
        <v>714</v>
      </c>
      <c r="AM4" s="468" t="s">
        <v>715</v>
      </c>
      <c r="AN4" s="468" t="s">
        <v>716</v>
      </c>
      <c r="AO4" s="468" t="s">
        <v>717</v>
      </c>
      <c r="AP4" s="468" t="s">
        <v>718</v>
      </c>
      <c r="AQ4" s="468" t="s">
        <v>422</v>
      </c>
      <c r="AR4" s="468" t="s">
        <v>264</v>
      </c>
      <c r="AS4" s="471" t="s">
        <v>26</v>
      </c>
      <c r="AT4" s="108" t="s">
        <v>7</v>
      </c>
      <c r="AU4" s="108" t="s">
        <v>8</v>
      </c>
    </row>
    <row r="5" spans="1:47" s="105" customFormat="1" ht="14.1" customHeight="1" x14ac:dyDescent="0.2">
      <c r="A5" s="460" t="s">
        <v>11</v>
      </c>
      <c r="B5" s="461"/>
      <c r="C5" s="109" t="s">
        <v>9</v>
      </c>
      <c r="D5" s="109" t="s">
        <v>9</v>
      </c>
      <c r="E5" s="109" t="s">
        <v>9</v>
      </c>
      <c r="F5" s="109" t="s">
        <v>9</v>
      </c>
      <c r="G5" s="109" t="s">
        <v>9</v>
      </c>
      <c r="H5" s="109" t="s">
        <v>9</v>
      </c>
      <c r="I5" s="109" t="s">
        <v>9</v>
      </c>
      <c r="J5" s="109" t="s">
        <v>9</v>
      </c>
      <c r="K5" s="109" t="s">
        <v>9</v>
      </c>
      <c r="L5" s="109" t="s">
        <v>9</v>
      </c>
      <c r="M5" s="109" t="s">
        <v>9</v>
      </c>
      <c r="N5" s="109" t="s">
        <v>9</v>
      </c>
      <c r="O5" s="109" t="s">
        <v>9</v>
      </c>
      <c r="P5" s="109" t="s">
        <v>9</v>
      </c>
      <c r="Q5" s="109" t="s">
        <v>9</v>
      </c>
      <c r="R5" s="109" t="s">
        <v>9</v>
      </c>
      <c r="S5" s="109" t="s">
        <v>9</v>
      </c>
      <c r="T5" s="109" t="s">
        <v>9</v>
      </c>
      <c r="U5" s="109" t="s">
        <v>9</v>
      </c>
      <c r="V5" s="109" t="s">
        <v>9</v>
      </c>
      <c r="W5" s="109" t="s">
        <v>9</v>
      </c>
      <c r="X5" s="109" t="s">
        <v>9</v>
      </c>
      <c r="Y5" s="109" t="s">
        <v>9</v>
      </c>
      <c r="Z5" s="109" t="s">
        <v>9</v>
      </c>
      <c r="AA5" s="109" t="s">
        <v>9</v>
      </c>
      <c r="AB5" s="109" t="s">
        <v>9</v>
      </c>
      <c r="AC5" s="109" t="s">
        <v>9</v>
      </c>
      <c r="AD5" s="109" t="s">
        <v>9</v>
      </c>
      <c r="AE5" s="109" t="s">
        <v>9</v>
      </c>
      <c r="AF5" s="109" t="s">
        <v>9</v>
      </c>
      <c r="AG5" s="109" t="s">
        <v>9</v>
      </c>
      <c r="AH5" s="469"/>
      <c r="AI5" s="469"/>
      <c r="AJ5" s="469"/>
      <c r="AK5" s="469"/>
      <c r="AL5" s="469"/>
      <c r="AM5" s="469"/>
      <c r="AN5" s="469"/>
      <c r="AO5" s="469"/>
      <c r="AP5" s="469"/>
      <c r="AQ5" s="469"/>
      <c r="AR5" s="469"/>
      <c r="AS5" s="472"/>
      <c r="AT5" s="108"/>
      <c r="AU5" s="108" t="s">
        <v>10</v>
      </c>
    </row>
    <row r="6" spans="1:47" s="105" customFormat="1" ht="14.1" customHeight="1" x14ac:dyDescent="0.2">
      <c r="A6" s="460"/>
      <c r="B6" s="461"/>
      <c r="C6" s="109" t="s">
        <v>719</v>
      </c>
      <c r="D6" s="109" t="s">
        <v>720</v>
      </c>
      <c r="E6" s="109" t="s">
        <v>721</v>
      </c>
      <c r="F6" s="109" t="s">
        <v>722</v>
      </c>
      <c r="G6" s="109" t="s">
        <v>723</v>
      </c>
      <c r="H6" s="109" t="s">
        <v>724</v>
      </c>
      <c r="I6" s="109" t="s">
        <v>212</v>
      </c>
      <c r="J6" s="109" t="s">
        <v>719</v>
      </c>
      <c r="K6" s="109" t="s">
        <v>720</v>
      </c>
      <c r="L6" s="109" t="s">
        <v>721</v>
      </c>
      <c r="M6" s="109" t="s">
        <v>722</v>
      </c>
      <c r="N6" s="109" t="s">
        <v>723</v>
      </c>
      <c r="O6" s="109" t="s">
        <v>724</v>
      </c>
      <c r="P6" s="109" t="s">
        <v>212</v>
      </c>
      <c r="Q6" s="109" t="s">
        <v>719</v>
      </c>
      <c r="R6" s="109" t="s">
        <v>720</v>
      </c>
      <c r="S6" s="109" t="s">
        <v>721</v>
      </c>
      <c r="T6" s="109" t="s">
        <v>722</v>
      </c>
      <c r="U6" s="109" t="s">
        <v>723</v>
      </c>
      <c r="V6" s="109" t="s">
        <v>724</v>
      </c>
      <c r="W6" s="109" t="s">
        <v>212</v>
      </c>
      <c r="X6" s="109" t="s">
        <v>725</v>
      </c>
      <c r="Y6" s="109" t="s">
        <v>726</v>
      </c>
      <c r="Z6" s="109" t="s">
        <v>721</v>
      </c>
      <c r="AA6" s="109" t="s">
        <v>722</v>
      </c>
      <c r="AB6" s="109" t="s">
        <v>723</v>
      </c>
      <c r="AC6" s="109" t="s">
        <v>724</v>
      </c>
      <c r="AD6" s="109" t="s">
        <v>211</v>
      </c>
      <c r="AE6" s="109" t="s">
        <v>725</v>
      </c>
      <c r="AF6" s="109" t="s">
        <v>726</v>
      </c>
      <c r="AG6" s="109" t="s">
        <v>721</v>
      </c>
      <c r="AH6" s="469"/>
      <c r="AI6" s="469"/>
      <c r="AJ6" s="469"/>
      <c r="AK6" s="469"/>
      <c r="AL6" s="469"/>
      <c r="AM6" s="469"/>
      <c r="AN6" s="469"/>
      <c r="AO6" s="469"/>
      <c r="AP6" s="469"/>
      <c r="AQ6" s="469"/>
      <c r="AR6" s="469"/>
      <c r="AS6" s="472"/>
      <c r="AT6" s="108" t="s">
        <v>12</v>
      </c>
      <c r="AU6" s="108"/>
    </row>
    <row r="7" spans="1:47" s="105" customFormat="1" ht="14.1" customHeight="1" x14ac:dyDescent="0.2">
      <c r="A7" s="462"/>
      <c r="B7" s="463"/>
      <c r="C7" s="110" t="s">
        <v>237</v>
      </c>
      <c r="D7" s="110" t="s">
        <v>237</v>
      </c>
      <c r="E7" s="110" t="s">
        <v>237</v>
      </c>
      <c r="F7" s="110" t="s">
        <v>237</v>
      </c>
      <c r="G7" s="110" t="s">
        <v>237</v>
      </c>
      <c r="H7" s="110" t="s">
        <v>237</v>
      </c>
      <c r="I7" s="110" t="s">
        <v>237</v>
      </c>
      <c r="J7" s="110" t="s">
        <v>237</v>
      </c>
      <c r="K7" s="110" t="s">
        <v>237</v>
      </c>
      <c r="L7" s="110" t="s">
        <v>237</v>
      </c>
      <c r="M7" s="110" t="s">
        <v>237</v>
      </c>
      <c r="N7" s="110" t="s">
        <v>237</v>
      </c>
      <c r="O7" s="110" t="s">
        <v>237</v>
      </c>
      <c r="P7" s="110" t="s">
        <v>237</v>
      </c>
      <c r="Q7" s="110" t="s">
        <v>237</v>
      </c>
      <c r="R7" s="110" t="s">
        <v>237</v>
      </c>
      <c r="S7" s="110" t="s">
        <v>237</v>
      </c>
      <c r="T7" s="110" t="s">
        <v>237</v>
      </c>
      <c r="U7" s="110" t="s">
        <v>237</v>
      </c>
      <c r="V7" s="110" t="s">
        <v>237</v>
      </c>
      <c r="W7" s="110" t="s">
        <v>237</v>
      </c>
      <c r="X7" s="110" t="s">
        <v>237</v>
      </c>
      <c r="Y7" s="110" t="s">
        <v>237</v>
      </c>
      <c r="Z7" s="110" t="s">
        <v>237</v>
      </c>
      <c r="AA7" s="110" t="s">
        <v>237</v>
      </c>
      <c r="AB7" s="110" t="s">
        <v>237</v>
      </c>
      <c r="AC7" s="110" t="s">
        <v>237</v>
      </c>
      <c r="AD7" s="110" t="s">
        <v>237</v>
      </c>
      <c r="AE7" s="110" t="s">
        <v>237</v>
      </c>
      <c r="AF7" s="110" t="s">
        <v>237</v>
      </c>
      <c r="AG7" s="110" t="s">
        <v>237</v>
      </c>
      <c r="AH7" s="470"/>
      <c r="AI7" s="470"/>
      <c r="AJ7" s="470"/>
      <c r="AK7" s="470"/>
      <c r="AL7" s="470"/>
      <c r="AM7" s="470"/>
      <c r="AN7" s="470"/>
      <c r="AO7" s="470"/>
      <c r="AP7" s="470"/>
      <c r="AQ7" s="470"/>
      <c r="AR7" s="470"/>
      <c r="AS7" s="473"/>
      <c r="AT7" s="111"/>
      <c r="AU7" s="111"/>
    </row>
    <row r="8" spans="1:47" s="105" customFormat="1" ht="17.25" customHeight="1" x14ac:dyDescent="0.2">
      <c r="A8" s="458" t="s">
        <v>688</v>
      </c>
      <c r="B8" s="458"/>
      <c r="C8" s="112"/>
      <c r="D8" s="112"/>
      <c r="E8" s="112"/>
      <c r="F8" s="112" t="s">
        <v>727</v>
      </c>
      <c r="G8" s="112" t="s">
        <v>728</v>
      </c>
      <c r="H8" s="112"/>
      <c r="I8" s="112"/>
      <c r="J8" s="112"/>
      <c r="K8" s="112" t="s">
        <v>728</v>
      </c>
      <c r="L8" s="112" t="s">
        <v>727</v>
      </c>
      <c r="M8" s="112" t="s">
        <v>728</v>
      </c>
      <c r="N8" s="112" t="s">
        <v>728</v>
      </c>
      <c r="O8" s="112"/>
      <c r="P8" s="112"/>
      <c r="Q8" s="112" t="s">
        <v>728</v>
      </c>
      <c r="R8" s="112" t="s">
        <v>727</v>
      </c>
      <c r="S8" s="112" t="s">
        <v>728</v>
      </c>
      <c r="T8" s="112" t="s">
        <v>728</v>
      </c>
      <c r="U8" s="112" t="s">
        <v>727</v>
      </c>
      <c r="V8" s="112"/>
      <c r="W8" s="112"/>
      <c r="X8" s="112" t="s">
        <v>727</v>
      </c>
      <c r="Y8" s="112" t="s">
        <v>728</v>
      </c>
      <c r="Z8" s="112" t="s">
        <v>728</v>
      </c>
      <c r="AA8" s="112" t="s">
        <v>727</v>
      </c>
      <c r="AB8" s="112" t="s">
        <v>728</v>
      </c>
      <c r="AC8" s="112"/>
      <c r="AD8" s="112"/>
      <c r="AE8" s="112" t="s">
        <v>728</v>
      </c>
      <c r="AF8" s="112" t="s">
        <v>728</v>
      </c>
      <c r="AG8" s="112" t="s">
        <v>727</v>
      </c>
      <c r="AH8" s="131">
        <f>COUNTIF(C8:AG8,$AH$4)</f>
        <v>19</v>
      </c>
      <c r="AI8" s="131">
        <f>COUNTIF(C8:AG8,$AI$4)</f>
        <v>0</v>
      </c>
      <c r="AJ8" s="131">
        <f>COUNTIF(C8:AG8,$AJ$4)</f>
        <v>0</v>
      </c>
      <c r="AK8" s="131">
        <f>COUNTIF(C8:AG8,$AK$4)</f>
        <v>0</v>
      </c>
      <c r="AL8" s="131">
        <f>COUNTIF(C8:AG8,$AL$4)</f>
        <v>0</v>
      </c>
      <c r="AM8" s="131">
        <f>COUNTIF(C8:AG8,$AM$4)</f>
        <v>0</v>
      </c>
      <c r="AN8" s="131">
        <f>COUNTIF(C8:AG8,$AN$4)</f>
        <v>0</v>
      </c>
      <c r="AO8" s="131">
        <f>COUNTIF(C8:AG8,$AO$4)</f>
        <v>0</v>
      </c>
      <c r="AP8" s="131">
        <f>COUNTIF(C8:AG8,$AP$4)</f>
        <v>0</v>
      </c>
      <c r="AQ8" s="131">
        <f>COUNTIF(C8:AG8,$AQ$4)</f>
        <v>0</v>
      </c>
      <c r="AR8" s="131">
        <f>COUNTIF(C8:AG8,$AR$4)</f>
        <v>0</v>
      </c>
      <c r="AS8" s="131">
        <f t="shared" ref="AS8:AS27" si="0">SUM(AH8:AR8)</f>
        <v>19</v>
      </c>
      <c r="AT8" s="113">
        <v>152</v>
      </c>
      <c r="AU8" s="114">
        <v>20</v>
      </c>
    </row>
    <row r="9" spans="1:47" s="105" customFormat="1" ht="17.25" customHeight="1" x14ac:dyDescent="0.2">
      <c r="A9" s="458" t="s">
        <v>729</v>
      </c>
      <c r="B9" s="458"/>
      <c r="C9" s="112"/>
      <c r="D9" s="112"/>
      <c r="E9" s="112"/>
      <c r="F9" s="112" t="s">
        <v>730</v>
      </c>
      <c r="G9" s="112" t="s">
        <v>730</v>
      </c>
      <c r="H9" s="112"/>
      <c r="I9" s="112"/>
      <c r="J9" s="112"/>
      <c r="K9" s="112" t="s">
        <v>730</v>
      </c>
      <c r="L9" s="112" t="s">
        <v>730</v>
      </c>
      <c r="M9" s="112" t="s">
        <v>730</v>
      </c>
      <c r="N9" s="112" t="s">
        <v>730</v>
      </c>
      <c r="O9" s="112"/>
      <c r="P9" s="112"/>
      <c r="Q9" s="112" t="s">
        <v>731</v>
      </c>
      <c r="R9" s="112" t="s">
        <v>731</v>
      </c>
      <c r="S9" s="112" t="s">
        <v>731</v>
      </c>
      <c r="T9" s="112" t="s">
        <v>731</v>
      </c>
      <c r="U9" s="112" t="s">
        <v>731</v>
      </c>
      <c r="V9" s="112"/>
      <c r="W9" s="112"/>
      <c r="X9" s="112" t="s">
        <v>731</v>
      </c>
      <c r="Y9" s="112" t="s">
        <v>731</v>
      </c>
      <c r="Z9" s="112" t="s">
        <v>731</v>
      </c>
      <c r="AA9" s="112" t="s">
        <v>731</v>
      </c>
      <c r="AB9" s="112" t="s">
        <v>731</v>
      </c>
      <c r="AC9" s="112"/>
      <c r="AD9" s="112"/>
      <c r="AE9" s="112" t="s">
        <v>731</v>
      </c>
      <c r="AF9" s="112" t="s">
        <v>731</v>
      </c>
      <c r="AG9" s="112" t="s">
        <v>731</v>
      </c>
      <c r="AH9" s="131">
        <f t="shared" ref="AH9:AH27" si="1">COUNTIF(C9:AG9,$AH$4)</f>
        <v>0</v>
      </c>
      <c r="AI9" s="131">
        <f t="shared" ref="AI9:AI27" si="2">COUNTIF(C9:AG9,$AI$4)</f>
        <v>19</v>
      </c>
      <c r="AJ9" s="131">
        <f t="shared" ref="AJ9:AJ27" si="3">COUNTIF(C9:AG9,$AJ$4)</f>
        <v>0</v>
      </c>
      <c r="AK9" s="131">
        <f t="shared" ref="AK9:AK27" si="4">COUNTIF(C9:AG9,$AK$4)</f>
        <v>0</v>
      </c>
      <c r="AL9" s="131">
        <f t="shared" ref="AL9:AL27" si="5">COUNTIF(C9:AG9,$AL$4)</f>
        <v>0</v>
      </c>
      <c r="AM9" s="131">
        <f t="shared" ref="AM9:AM27" si="6">COUNTIF(C9:AG9,$AM$4)</f>
        <v>0</v>
      </c>
      <c r="AN9" s="131">
        <f t="shared" ref="AN9:AN27" si="7">COUNTIF(C9:AG9,$AN$4)</f>
        <v>0</v>
      </c>
      <c r="AO9" s="131">
        <f t="shared" ref="AO9:AO27" si="8">COUNTIF(C9:AG9,$AO$4)</f>
        <v>0</v>
      </c>
      <c r="AP9" s="131">
        <f t="shared" ref="AP9:AP27" si="9">COUNTIF(C9:AG9,$AP$4)</f>
        <v>0</v>
      </c>
      <c r="AQ9" s="131">
        <f t="shared" ref="AQ9:AQ27" si="10">COUNTIF(C9:AG9,$AQ$4)</f>
        <v>0</v>
      </c>
      <c r="AR9" s="131">
        <f t="shared" ref="AR9:AR27" si="11">COUNTIF(C9:AG9,$AR$4)</f>
        <v>0</v>
      </c>
      <c r="AS9" s="131">
        <f t="shared" si="0"/>
        <v>19</v>
      </c>
      <c r="AT9" s="113">
        <v>152</v>
      </c>
      <c r="AU9" s="114">
        <v>20</v>
      </c>
    </row>
    <row r="10" spans="1:47" s="105" customFormat="1" ht="17.25" customHeight="1" x14ac:dyDescent="0.2">
      <c r="A10" s="458" t="s">
        <v>695</v>
      </c>
      <c r="B10" s="458"/>
      <c r="C10" s="112"/>
      <c r="D10" s="112"/>
      <c r="E10" s="112"/>
      <c r="F10" s="112" t="s">
        <v>728</v>
      </c>
      <c r="G10" s="112" t="s">
        <v>728</v>
      </c>
      <c r="H10" s="112"/>
      <c r="I10" s="112"/>
      <c r="J10" s="112"/>
      <c r="K10" s="112" t="s">
        <v>728</v>
      </c>
      <c r="L10" s="112" t="s">
        <v>728</v>
      </c>
      <c r="M10" s="112" t="s">
        <v>728</v>
      </c>
      <c r="N10" s="112" t="s">
        <v>728</v>
      </c>
      <c r="O10" s="112"/>
      <c r="P10" s="112"/>
      <c r="Q10" s="112" t="s">
        <v>728</v>
      </c>
      <c r="R10" s="112" t="s">
        <v>728</v>
      </c>
      <c r="S10" s="112" t="s">
        <v>728</v>
      </c>
      <c r="T10" s="112" t="s">
        <v>728</v>
      </c>
      <c r="U10" s="112" t="s">
        <v>728</v>
      </c>
      <c r="V10" s="112"/>
      <c r="W10" s="112"/>
      <c r="X10" s="112" t="s">
        <v>728</v>
      </c>
      <c r="Y10" s="112" t="s">
        <v>728</v>
      </c>
      <c r="Z10" s="112" t="s">
        <v>728</v>
      </c>
      <c r="AA10" s="112" t="s">
        <v>728</v>
      </c>
      <c r="AB10" s="112" t="s">
        <v>728</v>
      </c>
      <c r="AC10" s="112"/>
      <c r="AD10" s="112"/>
      <c r="AE10" s="112" t="s">
        <v>728</v>
      </c>
      <c r="AF10" s="112" t="s">
        <v>728</v>
      </c>
      <c r="AG10" s="112" t="s">
        <v>728</v>
      </c>
      <c r="AH10" s="131">
        <f t="shared" si="1"/>
        <v>19</v>
      </c>
      <c r="AI10" s="131">
        <f t="shared" si="2"/>
        <v>0</v>
      </c>
      <c r="AJ10" s="131">
        <f t="shared" si="3"/>
        <v>0</v>
      </c>
      <c r="AK10" s="131">
        <f t="shared" si="4"/>
        <v>0</v>
      </c>
      <c r="AL10" s="131">
        <f t="shared" si="5"/>
        <v>0</v>
      </c>
      <c r="AM10" s="131">
        <f t="shared" si="6"/>
        <v>0</v>
      </c>
      <c r="AN10" s="131">
        <f t="shared" si="7"/>
        <v>0</v>
      </c>
      <c r="AO10" s="131">
        <f t="shared" si="8"/>
        <v>0</v>
      </c>
      <c r="AP10" s="131">
        <f t="shared" si="9"/>
        <v>0</v>
      </c>
      <c r="AQ10" s="131">
        <f t="shared" si="10"/>
        <v>0</v>
      </c>
      <c r="AR10" s="131">
        <f t="shared" si="11"/>
        <v>0</v>
      </c>
      <c r="AS10" s="131">
        <f t="shared" si="0"/>
        <v>19</v>
      </c>
      <c r="AT10" s="113">
        <v>152</v>
      </c>
      <c r="AU10" s="114">
        <v>20</v>
      </c>
    </row>
    <row r="11" spans="1:47" s="105" customFormat="1" ht="17.25" customHeight="1" x14ac:dyDescent="0.2">
      <c r="A11" s="458" t="s">
        <v>732</v>
      </c>
      <c r="B11" s="458"/>
      <c r="C11" s="112"/>
      <c r="D11" s="112"/>
      <c r="E11" s="112"/>
      <c r="F11" s="112"/>
      <c r="G11" s="112"/>
      <c r="H11" s="112" t="s">
        <v>730</v>
      </c>
      <c r="I11" s="112"/>
      <c r="J11" s="112"/>
      <c r="K11" s="112"/>
      <c r="L11" s="112"/>
      <c r="M11" s="112"/>
      <c r="N11" s="112"/>
      <c r="O11" s="112" t="s">
        <v>730</v>
      </c>
      <c r="P11" s="112"/>
      <c r="Q11" s="112"/>
      <c r="R11" s="112"/>
      <c r="S11" s="112"/>
      <c r="T11" s="112"/>
      <c r="U11" s="112"/>
      <c r="V11" s="112" t="s">
        <v>730</v>
      </c>
      <c r="W11" s="112"/>
      <c r="X11" s="112"/>
      <c r="Y11" s="112"/>
      <c r="Z11" s="112"/>
      <c r="AA11" s="112"/>
      <c r="AB11" s="112"/>
      <c r="AC11" s="112" t="s">
        <v>730</v>
      </c>
      <c r="AD11" s="112"/>
      <c r="AE11" s="112"/>
      <c r="AF11" s="112"/>
      <c r="AG11" s="112"/>
      <c r="AH11" s="131">
        <f t="shared" si="1"/>
        <v>0</v>
      </c>
      <c r="AI11" s="131">
        <f t="shared" si="2"/>
        <v>4</v>
      </c>
      <c r="AJ11" s="131">
        <f t="shared" si="3"/>
        <v>0</v>
      </c>
      <c r="AK11" s="131">
        <f t="shared" si="4"/>
        <v>0</v>
      </c>
      <c r="AL11" s="131">
        <f t="shared" si="5"/>
        <v>0</v>
      </c>
      <c r="AM11" s="131">
        <f t="shared" si="6"/>
        <v>0</v>
      </c>
      <c r="AN11" s="131">
        <f t="shared" si="7"/>
        <v>0</v>
      </c>
      <c r="AO11" s="131">
        <f t="shared" si="8"/>
        <v>0</v>
      </c>
      <c r="AP11" s="131">
        <f t="shared" si="9"/>
        <v>0</v>
      </c>
      <c r="AQ11" s="131">
        <f t="shared" si="10"/>
        <v>0</v>
      </c>
      <c r="AR11" s="131">
        <f t="shared" si="11"/>
        <v>0</v>
      </c>
      <c r="AS11" s="131">
        <f t="shared" si="0"/>
        <v>4</v>
      </c>
      <c r="AT11" s="113">
        <v>32</v>
      </c>
      <c r="AU11" s="114">
        <v>4</v>
      </c>
    </row>
    <row r="12" spans="1:47" s="105" customFormat="1" ht="17.25" customHeight="1" x14ac:dyDescent="0.2">
      <c r="A12" s="458" t="s">
        <v>703</v>
      </c>
      <c r="B12" s="458"/>
      <c r="C12" s="112"/>
      <c r="D12" s="112"/>
      <c r="E12" s="112"/>
      <c r="F12" s="112"/>
      <c r="G12" s="112"/>
      <c r="H12" s="112" t="s">
        <v>730</v>
      </c>
      <c r="I12" s="112"/>
      <c r="J12" s="112"/>
      <c r="K12" s="112"/>
      <c r="L12" s="112"/>
      <c r="M12" s="112"/>
      <c r="N12" s="112"/>
      <c r="O12" s="112" t="s">
        <v>730</v>
      </c>
      <c r="P12" s="112"/>
      <c r="Q12" s="112"/>
      <c r="R12" s="112"/>
      <c r="S12" s="112"/>
      <c r="T12" s="112"/>
      <c r="U12" s="112"/>
      <c r="V12" s="112" t="s">
        <v>730</v>
      </c>
      <c r="W12" s="112"/>
      <c r="X12" s="112"/>
      <c r="Y12" s="112"/>
      <c r="Z12" s="112"/>
      <c r="AA12" s="112"/>
      <c r="AB12" s="112"/>
      <c r="AC12" s="112" t="s">
        <v>730</v>
      </c>
      <c r="AD12" s="112"/>
      <c r="AE12" s="112"/>
      <c r="AF12" s="112"/>
      <c r="AG12" s="112"/>
      <c r="AH12" s="131">
        <f t="shared" si="1"/>
        <v>0</v>
      </c>
      <c r="AI12" s="131">
        <f t="shared" si="2"/>
        <v>4</v>
      </c>
      <c r="AJ12" s="131">
        <f t="shared" si="3"/>
        <v>0</v>
      </c>
      <c r="AK12" s="131">
        <f t="shared" si="4"/>
        <v>0</v>
      </c>
      <c r="AL12" s="131">
        <f t="shared" si="5"/>
        <v>0</v>
      </c>
      <c r="AM12" s="131">
        <f t="shared" si="6"/>
        <v>0</v>
      </c>
      <c r="AN12" s="131">
        <f t="shared" si="7"/>
        <v>0</v>
      </c>
      <c r="AO12" s="131">
        <f t="shared" si="8"/>
        <v>0</v>
      </c>
      <c r="AP12" s="131">
        <f t="shared" si="9"/>
        <v>0</v>
      </c>
      <c r="AQ12" s="131">
        <f t="shared" si="10"/>
        <v>0</v>
      </c>
      <c r="AR12" s="131">
        <f t="shared" si="11"/>
        <v>0</v>
      </c>
      <c r="AS12" s="131">
        <f t="shared" si="0"/>
        <v>4</v>
      </c>
      <c r="AT12" s="113">
        <v>32</v>
      </c>
      <c r="AU12" s="114">
        <v>4</v>
      </c>
    </row>
    <row r="13" spans="1:47" s="105" customFormat="1" ht="17.25" customHeight="1" x14ac:dyDescent="0.2">
      <c r="A13" s="458" t="s">
        <v>697</v>
      </c>
      <c r="B13" s="458"/>
      <c r="C13" s="112"/>
      <c r="D13" s="112"/>
      <c r="E13" s="112"/>
      <c r="F13" s="112" t="s">
        <v>733</v>
      </c>
      <c r="G13" s="112" t="s">
        <v>733</v>
      </c>
      <c r="H13" s="112"/>
      <c r="I13" s="112"/>
      <c r="J13" s="112"/>
      <c r="K13" s="112" t="s">
        <v>733</v>
      </c>
      <c r="L13" s="112" t="s">
        <v>733</v>
      </c>
      <c r="M13" s="112" t="s">
        <v>733</v>
      </c>
      <c r="N13" s="112" t="s">
        <v>733</v>
      </c>
      <c r="O13" s="112"/>
      <c r="P13" s="112"/>
      <c r="Q13" s="112" t="s">
        <v>733</v>
      </c>
      <c r="R13" s="112" t="s">
        <v>733</v>
      </c>
      <c r="S13" s="112" t="s">
        <v>733</v>
      </c>
      <c r="T13" s="112" t="s">
        <v>733</v>
      </c>
      <c r="U13" s="112" t="s">
        <v>733</v>
      </c>
      <c r="V13" s="112"/>
      <c r="W13" s="112"/>
      <c r="X13" s="112" t="s">
        <v>733</v>
      </c>
      <c r="Y13" s="112" t="s">
        <v>733</v>
      </c>
      <c r="Z13" s="112" t="s">
        <v>733</v>
      </c>
      <c r="AA13" s="112" t="s">
        <v>733</v>
      </c>
      <c r="AB13" s="112" t="s">
        <v>733</v>
      </c>
      <c r="AC13" s="112"/>
      <c r="AD13" s="112"/>
      <c r="AE13" s="112" t="s">
        <v>733</v>
      </c>
      <c r="AF13" s="112" t="s">
        <v>733</v>
      </c>
      <c r="AG13" s="112" t="s">
        <v>733</v>
      </c>
      <c r="AH13" s="131">
        <f t="shared" si="1"/>
        <v>0</v>
      </c>
      <c r="AI13" s="131">
        <f t="shared" si="2"/>
        <v>0</v>
      </c>
      <c r="AJ13" s="131">
        <f t="shared" si="3"/>
        <v>19</v>
      </c>
      <c r="AK13" s="131">
        <f t="shared" si="4"/>
        <v>0</v>
      </c>
      <c r="AL13" s="131">
        <f t="shared" si="5"/>
        <v>0</v>
      </c>
      <c r="AM13" s="131">
        <f t="shared" si="6"/>
        <v>0</v>
      </c>
      <c r="AN13" s="131">
        <f t="shared" si="7"/>
        <v>0</v>
      </c>
      <c r="AO13" s="131">
        <f t="shared" si="8"/>
        <v>0</v>
      </c>
      <c r="AP13" s="131">
        <f t="shared" si="9"/>
        <v>0</v>
      </c>
      <c r="AQ13" s="131">
        <f t="shared" si="10"/>
        <v>0</v>
      </c>
      <c r="AR13" s="131">
        <f t="shared" si="11"/>
        <v>0</v>
      </c>
      <c r="AS13" s="131">
        <f t="shared" si="0"/>
        <v>19</v>
      </c>
      <c r="AT13" s="113">
        <v>76</v>
      </c>
      <c r="AU13" s="114">
        <v>20</v>
      </c>
    </row>
    <row r="14" spans="1:47" s="105" customFormat="1" ht="17.25" customHeight="1" x14ac:dyDescent="0.2">
      <c r="A14" s="458" t="s">
        <v>699</v>
      </c>
      <c r="B14" s="458"/>
      <c r="C14" s="112"/>
      <c r="D14" s="112"/>
      <c r="E14" s="112"/>
      <c r="F14" s="112" t="s">
        <v>734</v>
      </c>
      <c r="G14" s="112" t="s">
        <v>734</v>
      </c>
      <c r="H14" s="112"/>
      <c r="I14" s="112"/>
      <c r="J14" s="112"/>
      <c r="K14" s="112" t="s">
        <v>735</v>
      </c>
      <c r="L14" s="112" t="s">
        <v>735</v>
      </c>
      <c r="M14" s="112" t="s">
        <v>735</v>
      </c>
      <c r="N14" s="112" t="s">
        <v>735</v>
      </c>
      <c r="O14" s="112"/>
      <c r="P14" s="112"/>
      <c r="Q14" s="112" t="s">
        <v>735</v>
      </c>
      <c r="R14" s="112" t="s">
        <v>735</v>
      </c>
      <c r="S14" s="112" t="s">
        <v>735</v>
      </c>
      <c r="T14" s="112" t="s">
        <v>735</v>
      </c>
      <c r="U14" s="112" t="s">
        <v>735</v>
      </c>
      <c r="V14" s="112"/>
      <c r="W14" s="112"/>
      <c r="X14" s="112" t="s">
        <v>734</v>
      </c>
      <c r="Y14" s="112" t="s">
        <v>734</v>
      </c>
      <c r="Z14" s="112" t="s">
        <v>734</v>
      </c>
      <c r="AA14" s="112" t="s">
        <v>734</v>
      </c>
      <c r="AB14" s="112" t="s">
        <v>734</v>
      </c>
      <c r="AC14" s="112"/>
      <c r="AD14" s="112"/>
      <c r="AE14" s="112" t="s">
        <v>735</v>
      </c>
      <c r="AF14" s="112" t="s">
        <v>735</v>
      </c>
      <c r="AG14" s="112" t="s">
        <v>735</v>
      </c>
      <c r="AH14" s="131">
        <f t="shared" si="1"/>
        <v>0</v>
      </c>
      <c r="AI14" s="131">
        <f t="shared" si="2"/>
        <v>0</v>
      </c>
      <c r="AJ14" s="131">
        <f t="shared" si="3"/>
        <v>0</v>
      </c>
      <c r="AK14" s="131">
        <f t="shared" si="4"/>
        <v>19</v>
      </c>
      <c r="AL14" s="131">
        <f t="shared" si="5"/>
        <v>0</v>
      </c>
      <c r="AM14" s="131">
        <f t="shared" si="6"/>
        <v>0</v>
      </c>
      <c r="AN14" s="131">
        <f t="shared" si="7"/>
        <v>0</v>
      </c>
      <c r="AO14" s="131">
        <f t="shared" si="8"/>
        <v>0</v>
      </c>
      <c r="AP14" s="131">
        <f t="shared" si="9"/>
        <v>0</v>
      </c>
      <c r="AQ14" s="131">
        <f t="shared" si="10"/>
        <v>0</v>
      </c>
      <c r="AR14" s="131">
        <f t="shared" si="11"/>
        <v>0</v>
      </c>
      <c r="AS14" s="131">
        <f t="shared" si="0"/>
        <v>19</v>
      </c>
      <c r="AT14" s="113">
        <v>76</v>
      </c>
      <c r="AU14" s="114">
        <v>20</v>
      </c>
    </row>
    <row r="15" spans="1:47" s="105" customFormat="1" ht="17.25" customHeight="1" x14ac:dyDescent="0.2">
      <c r="A15" s="458" t="s">
        <v>705</v>
      </c>
      <c r="B15" s="458"/>
      <c r="C15" s="112"/>
      <c r="D15" s="112"/>
      <c r="E15" s="112"/>
      <c r="F15" s="112"/>
      <c r="G15" s="112"/>
      <c r="H15" s="112" t="s">
        <v>736</v>
      </c>
      <c r="I15" s="112"/>
      <c r="J15" s="112"/>
      <c r="K15" s="112"/>
      <c r="L15" s="112"/>
      <c r="M15" s="112"/>
      <c r="N15" s="112"/>
      <c r="O15" s="112" t="s">
        <v>736</v>
      </c>
      <c r="P15" s="112"/>
      <c r="Q15" s="112"/>
      <c r="R15" s="112"/>
      <c r="S15" s="112"/>
      <c r="T15" s="112"/>
      <c r="U15" s="112"/>
      <c r="V15" s="112" t="s">
        <v>736</v>
      </c>
      <c r="W15" s="112"/>
      <c r="X15" s="112"/>
      <c r="Y15" s="112"/>
      <c r="Z15" s="112"/>
      <c r="AA15" s="112"/>
      <c r="AB15" s="112"/>
      <c r="AC15" s="112" t="s">
        <v>736</v>
      </c>
      <c r="AD15" s="112"/>
      <c r="AE15" s="112"/>
      <c r="AF15" s="112"/>
      <c r="AG15" s="112"/>
      <c r="AH15" s="131">
        <f t="shared" si="1"/>
        <v>0</v>
      </c>
      <c r="AI15" s="131">
        <f t="shared" si="2"/>
        <v>0</v>
      </c>
      <c r="AJ15" s="131">
        <f t="shared" si="3"/>
        <v>0</v>
      </c>
      <c r="AK15" s="131">
        <f t="shared" si="4"/>
        <v>0</v>
      </c>
      <c r="AL15" s="131">
        <f t="shared" si="5"/>
        <v>4</v>
      </c>
      <c r="AM15" s="131">
        <f t="shared" si="6"/>
        <v>0</v>
      </c>
      <c r="AN15" s="131">
        <f t="shared" si="7"/>
        <v>0</v>
      </c>
      <c r="AO15" s="131">
        <f t="shared" si="8"/>
        <v>0</v>
      </c>
      <c r="AP15" s="131">
        <f t="shared" si="9"/>
        <v>0</v>
      </c>
      <c r="AQ15" s="131">
        <f t="shared" si="10"/>
        <v>0</v>
      </c>
      <c r="AR15" s="131">
        <f t="shared" si="11"/>
        <v>0</v>
      </c>
      <c r="AS15" s="131">
        <f t="shared" si="0"/>
        <v>4</v>
      </c>
      <c r="AT15" s="113">
        <v>64</v>
      </c>
      <c r="AU15" s="114">
        <v>4</v>
      </c>
    </row>
    <row r="16" spans="1:47" s="105" customFormat="1" ht="17.25" customHeight="1" x14ac:dyDescent="0.2">
      <c r="A16" s="458" t="s">
        <v>706</v>
      </c>
      <c r="B16" s="458"/>
      <c r="C16" s="112"/>
      <c r="D16" s="112"/>
      <c r="E16" s="112"/>
      <c r="F16" s="112"/>
      <c r="G16" s="112"/>
      <c r="H16" s="112" t="s">
        <v>734</v>
      </c>
      <c r="I16" s="112"/>
      <c r="J16" s="112"/>
      <c r="K16" s="112"/>
      <c r="L16" s="112"/>
      <c r="M16" s="112"/>
      <c r="N16" s="112"/>
      <c r="O16" s="112" t="s">
        <v>734</v>
      </c>
      <c r="P16" s="112"/>
      <c r="Q16" s="112"/>
      <c r="R16" s="112"/>
      <c r="S16" s="112"/>
      <c r="T16" s="112"/>
      <c r="U16" s="112"/>
      <c r="V16" s="112" t="s">
        <v>734</v>
      </c>
      <c r="W16" s="112"/>
      <c r="X16" s="112"/>
      <c r="Y16" s="112"/>
      <c r="Z16" s="112"/>
      <c r="AA16" s="112"/>
      <c r="AB16" s="112"/>
      <c r="AC16" s="112" t="s">
        <v>734</v>
      </c>
      <c r="AD16" s="112"/>
      <c r="AE16" s="112"/>
      <c r="AF16" s="112"/>
      <c r="AG16" s="112"/>
      <c r="AH16" s="131">
        <f t="shared" si="1"/>
        <v>0</v>
      </c>
      <c r="AI16" s="131">
        <f t="shared" si="2"/>
        <v>0</v>
      </c>
      <c r="AJ16" s="131">
        <f t="shared" si="3"/>
        <v>0</v>
      </c>
      <c r="AK16" s="131">
        <f t="shared" si="4"/>
        <v>4</v>
      </c>
      <c r="AL16" s="131">
        <f t="shared" si="5"/>
        <v>0</v>
      </c>
      <c r="AM16" s="131">
        <f t="shared" si="6"/>
        <v>0</v>
      </c>
      <c r="AN16" s="131">
        <f t="shared" si="7"/>
        <v>0</v>
      </c>
      <c r="AO16" s="131">
        <f t="shared" si="8"/>
        <v>0</v>
      </c>
      <c r="AP16" s="131">
        <f t="shared" si="9"/>
        <v>0</v>
      </c>
      <c r="AQ16" s="131">
        <f t="shared" si="10"/>
        <v>0</v>
      </c>
      <c r="AR16" s="131">
        <f t="shared" si="11"/>
        <v>0</v>
      </c>
      <c r="AS16" s="131">
        <f t="shared" si="0"/>
        <v>4</v>
      </c>
      <c r="AT16" s="113">
        <v>64</v>
      </c>
      <c r="AU16" s="114">
        <v>4</v>
      </c>
    </row>
    <row r="17" spans="1:47" s="105" customFormat="1" ht="17.25" customHeight="1" x14ac:dyDescent="0.2">
      <c r="A17" s="458"/>
      <c r="B17" s="458"/>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31">
        <f t="shared" si="1"/>
        <v>0</v>
      </c>
      <c r="AI17" s="131">
        <f t="shared" si="2"/>
        <v>0</v>
      </c>
      <c r="AJ17" s="131">
        <f t="shared" si="3"/>
        <v>0</v>
      </c>
      <c r="AK17" s="131">
        <f t="shared" si="4"/>
        <v>0</v>
      </c>
      <c r="AL17" s="131">
        <f t="shared" si="5"/>
        <v>0</v>
      </c>
      <c r="AM17" s="131">
        <f t="shared" si="6"/>
        <v>0</v>
      </c>
      <c r="AN17" s="131">
        <f t="shared" si="7"/>
        <v>0</v>
      </c>
      <c r="AO17" s="131">
        <f t="shared" si="8"/>
        <v>0</v>
      </c>
      <c r="AP17" s="131">
        <f t="shared" si="9"/>
        <v>0</v>
      </c>
      <c r="AQ17" s="131">
        <f t="shared" si="10"/>
        <v>0</v>
      </c>
      <c r="AR17" s="131">
        <f t="shared" si="11"/>
        <v>0</v>
      </c>
      <c r="AS17" s="131">
        <f t="shared" si="0"/>
        <v>0</v>
      </c>
      <c r="AT17" s="113"/>
      <c r="AU17" s="114"/>
    </row>
    <row r="18" spans="1:47" s="105" customFormat="1" ht="17.25" customHeight="1" x14ac:dyDescent="0.2">
      <c r="A18" s="458"/>
      <c r="B18" s="458"/>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31">
        <f t="shared" si="1"/>
        <v>0</v>
      </c>
      <c r="AI18" s="131">
        <f t="shared" si="2"/>
        <v>0</v>
      </c>
      <c r="AJ18" s="131">
        <f t="shared" si="3"/>
        <v>0</v>
      </c>
      <c r="AK18" s="131">
        <f t="shared" si="4"/>
        <v>0</v>
      </c>
      <c r="AL18" s="131">
        <f t="shared" si="5"/>
        <v>0</v>
      </c>
      <c r="AM18" s="131">
        <f t="shared" si="6"/>
        <v>0</v>
      </c>
      <c r="AN18" s="131">
        <f t="shared" si="7"/>
        <v>0</v>
      </c>
      <c r="AO18" s="131">
        <f t="shared" si="8"/>
        <v>0</v>
      </c>
      <c r="AP18" s="131">
        <f t="shared" si="9"/>
        <v>0</v>
      </c>
      <c r="AQ18" s="131">
        <f t="shared" si="10"/>
        <v>0</v>
      </c>
      <c r="AR18" s="131">
        <f t="shared" si="11"/>
        <v>0</v>
      </c>
      <c r="AS18" s="131">
        <f t="shared" si="0"/>
        <v>0</v>
      </c>
      <c r="AT18" s="113"/>
      <c r="AU18" s="114"/>
    </row>
    <row r="19" spans="1:47" s="105" customFormat="1" ht="17.25" customHeight="1" x14ac:dyDescent="0.2">
      <c r="A19" s="458"/>
      <c r="B19" s="458"/>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31">
        <f t="shared" si="1"/>
        <v>0</v>
      </c>
      <c r="AI19" s="131">
        <f t="shared" si="2"/>
        <v>0</v>
      </c>
      <c r="AJ19" s="131">
        <f t="shared" si="3"/>
        <v>0</v>
      </c>
      <c r="AK19" s="131">
        <f t="shared" si="4"/>
        <v>0</v>
      </c>
      <c r="AL19" s="131">
        <f t="shared" si="5"/>
        <v>0</v>
      </c>
      <c r="AM19" s="131">
        <f t="shared" si="6"/>
        <v>0</v>
      </c>
      <c r="AN19" s="131">
        <f t="shared" si="7"/>
        <v>0</v>
      </c>
      <c r="AO19" s="131">
        <f t="shared" si="8"/>
        <v>0</v>
      </c>
      <c r="AP19" s="131">
        <f t="shared" si="9"/>
        <v>0</v>
      </c>
      <c r="AQ19" s="131">
        <f t="shared" si="10"/>
        <v>0</v>
      </c>
      <c r="AR19" s="131">
        <f t="shared" si="11"/>
        <v>0</v>
      </c>
      <c r="AS19" s="131">
        <f t="shared" si="0"/>
        <v>0</v>
      </c>
      <c r="AT19" s="113"/>
      <c r="AU19" s="114"/>
    </row>
    <row r="20" spans="1:47" s="105" customFormat="1" ht="17.25" customHeight="1" x14ac:dyDescent="0.2">
      <c r="A20" s="458"/>
      <c r="B20" s="458"/>
      <c r="C20" s="112"/>
      <c r="D20" s="112"/>
      <c r="E20" s="112"/>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31">
        <f t="shared" si="1"/>
        <v>0</v>
      </c>
      <c r="AI20" s="131">
        <f t="shared" si="2"/>
        <v>0</v>
      </c>
      <c r="AJ20" s="131">
        <f t="shared" si="3"/>
        <v>0</v>
      </c>
      <c r="AK20" s="131">
        <f t="shared" si="4"/>
        <v>0</v>
      </c>
      <c r="AL20" s="131">
        <f t="shared" si="5"/>
        <v>0</v>
      </c>
      <c r="AM20" s="131">
        <f t="shared" si="6"/>
        <v>0</v>
      </c>
      <c r="AN20" s="131">
        <f t="shared" si="7"/>
        <v>0</v>
      </c>
      <c r="AO20" s="131">
        <f t="shared" si="8"/>
        <v>0</v>
      </c>
      <c r="AP20" s="131">
        <f t="shared" si="9"/>
        <v>0</v>
      </c>
      <c r="AQ20" s="131">
        <f t="shared" si="10"/>
        <v>0</v>
      </c>
      <c r="AR20" s="131">
        <f t="shared" si="11"/>
        <v>0</v>
      </c>
      <c r="AS20" s="131">
        <f t="shared" si="0"/>
        <v>0</v>
      </c>
      <c r="AT20" s="113"/>
      <c r="AU20" s="114"/>
    </row>
    <row r="21" spans="1:47" s="105" customFormat="1" ht="17.25" customHeight="1" x14ac:dyDescent="0.2">
      <c r="A21" s="459"/>
      <c r="B21" s="459"/>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31">
        <f t="shared" si="1"/>
        <v>0</v>
      </c>
      <c r="AI21" s="131">
        <f t="shared" si="2"/>
        <v>0</v>
      </c>
      <c r="AJ21" s="131">
        <f t="shared" si="3"/>
        <v>0</v>
      </c>
      <c r="AK21" s="131">
        <f t="shared" si="4"/>
        <v>0</v>
      </c>
      <c r="AL21" s="131">
        <f t="shared" si="5"/>
        <v>0</v>
      </c>
      <c r="AM21" s="131">
        <f t="shared" si="6"/>
        <v>0</v>
      </c>
      <c r="AN21" s="131">
        <f t="shared" si="7"/>
        <v>0</v>
      </c>
      <c r="AO21" s="131">
        <f t="shared" si="8"/>
        <v>0</v>
      </c>
      <c r="AP21" s="131">
        <f t="shared" si="9"/>
        <v>0</v>
      </c>
      <c r="AQ21" s="131">
        <f t="shared" si="10"/>
        <v>0</v>
      </c>
      <c r="AR21" s="131">
        <f t="shared" si="11"/>
        <v>0</v>
      </c>
      <c r="AS21" s="131">
        <f t="shared" si="0"/>
        <v>0</v>
      </c>
      <c r="AT21" s="113"/>
      <c r="AU21" s="114"/>
    </row>
    <row r="22" spans="1:47" s="105" customFormat="1" ht="17.25" customHeight="1" x14ac:dyDescent="0.2">
      <c r="A22" s="459"/>
      <c r="B22" s="459"/>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31">
        <f t="shared" si="1"/>
        <v>0</v>
      </c>
      <c r="AI22" s="131">
        <f t="shared" si="2"/>
        <v>0</v>
      </c>
      <c r="AJ22" s="131">
        <f t="shared" si="3"/>
        <v>0</v>
      </c>
      <c r="AK22" s="131">
        <f t="shared" si="4"/>
        <v>0</v>
      </c>
      <c r="AL22" s="131">
        <f t="shared" si="5"/>
        <v>0</v>
      </c>
      <c r="AM22" s="131">
        <f t="shared" si="6"/>
        <v>0</v>
      </c>
      <c r="AN22" s="131">
        <f t="shared" si="7"/>
        <v>0</v>
      </c>
      <c r="AO22" s="131">
        <f t="shared" si="8"/>
        <v>0</v>
      </c>
      <c r="AP22" s="131">
        <f t="shared" si="9"/>
        <v>0</v>
      </c>
      <c r="AQ22" s="131">
        <f t="shared" si="10"/>
        <v>0</v>
      </c>
      <c r="AR22" s="131">
        <f t="shared" si="11"/>
        <v>0</v>
      </c>
      <c r="AS22" s="131">
        <f t="shared" si="0"/>
        <v>0</v>
      </c>
      <c r="AT22" s="113"/>
      <c r="AU22" s="114"/>
    </row>
    <row r="23" spans="1:47" s="105" customFormat="1" ht="17.25" customHeight="1" x14ac:dyDescent="0.2">
      <c r="A23" s="459"/>
      <c r="B23" s="459"/>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31">
        <f t="shared" si="1"/>
        <v>0</v>
      </c>
      <c r="AI23" s="131">
        <f t="shared" si="2"/>
        <v>0</v>
      </c>
      <c r="AJ23" s="131">
        <f t="shared" si="3"/>
        <v>0</v>
      </c>
      <c r="AK23" s="131">
        <f t="shared" si="4"/>
        <v>0</v>
      </c>
      <c r="AL23" s="131">
        <f t="shared" si="5"/>
        <v>0</v>
      </c>
      <c r="AM23" s="131">
        <f t="shared" si="6"/>
        <v>0</v>
      </c>
      <c r="AN23" s="131">
        <f t="shared" si="7"/>
        <v>0</v>
      </c>
      <c r="AO23" s="131">
        <f t="shared" si="8"/>
        <v>0</v>
      </c>
      <c r="AP23" s="131">
        <f t="shared" si="9"/>
        <v>0</v>
      </c>
      <c r="AQ23" s="131">
        <f t="shared" si="10"/>
        <v>0</v>
      </c>
      <c r="AR23" s="131">
        <f t="shared" si="11"/>
        <v>0</v>
      </c>
      <c r="AS23" s="131">
        <f t="shared" si="0"/>
        <v>0</v>
      </c>
      <c r="AT23" s="113"/>
      <c r="AU23" s="114"/>
    </row>
    <row r="24" spans="1:47" s="105" customFormat="1" ht="17.25" customHeight="1" x14ac:dyDescent="0.2">
      <c r="A24" s="459"/>
      <c r="B24" s="459"/>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31">
        <f t="shared" si="1"/>
        <v>0</v>
      </c>
      <c r="AI24" s="131">
        <f t="shared" si="2"/>
        <v>0</v>
      </c>
      <c r="AJ24" s="131">
        <f t="shared" si="3"/>
        <v>0</v>
      </c>
      <c r="AK24" s="131">
        <f t="shared" si="4"/>
        <v>0</v>
      </c>
      <c r="AL24" s="131">
        <f t="shared" si="5"/>
        <v>0</v>
      </c>
      <c r="AM24" s="131">
        <f t="shared" si="6"/>
        <v>0</v>
      </c>
      <c r="AN24" s="131">
        <f t="shared" si="7"/>
        <v>0</v>
      </c>
      <c r="AO24" s="131">
        <f t="shared" si="8"/>
        <v>0</v>
      </c>
      <c r="AP24" s="131">
        <f t="shared" si="9"/>
        <v>0</v>
      </c>
      <c r="AQ24" s="131">
        <f t="shared" si="10"/>
        <v>0</v>
      </c>
      <c r="AR24" s="131">
        <f t="shared" si="11"/>
        <v>0</v>
      </c>
      <c r="AS24" s="131">
        <f t="shared" si="0"/>
        <v>0</v>
      </c>
      <c r="AT24" s="113"/>
      <c r="AU24" s="114"/>
    </row>
    <row r="25" spans="1:47" s="105" customFormat="1" ht="17.25" customHeight="1" x14ac:dyDescent="0.2">
      <c r="A25" s="459"/>
      <c r="B25" s="459"/>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31">
        <f t="shared" si="1"/>
        <v>0</v>
      </c>
      <c r="AI25" s="131">
        <f t="shared" si="2"/>
        <v>0</v>
      </c>
      <c r="AJ25" s="131">
        <f t="shared" si="3"/>
        <v>0</v>
      </c>
      <c r="AK25" s="131">
        <f t="shared" si="4"/>
        <v>0</v>
      </c>
      <c r="AL25" s="131">
        <f t="shared" si="5"/>
        <v>0</v>
      </c>
      <c r="AM25" s="131">
        <f t="shared" si="6"/>
        <v>0</v>
      </c>
      <c r="AN25" s="131">
        <f t="shared" si="7"/>
        <v>0</v>
      </c>
      <c r="AO25" s="131">
        <f t="shared" si="8"/>
        <v>0</v>
      </c>
      <c r="AP25" s="131">
        <f t="shared" si="9"/>
        <v>0</v>
      </c>
      <c r="AQ25" s="131">
        <f t="shared" si="10"/>
        <v>0</v>
      </c>
      <c r="AR25" s="131">
        <f t="shared" si="11"/>
        <v>0</v>
      </c>
      <c r="AS25" s="131">
        <f t="shared" si="0"/>
        <v>0</v>
      </c>
      <c r="AT25" s="113"/>
      <c r="AU25" s="114"/>
    </row>
    <row r="26" spans="1:47" s="105" customFormat="1" ht="17.25" customHeight="1" x14ac:dyDescent="0.2">
      <c r="A26" s="459"/>
      <c r="B26" s="459"/>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31">
        <f t="shared" si="1"/>
        <v>0</v>
      </c>
      <c r="AI26" s="131">
        <f t="shared" si="2"/>
        <v>0</v>
      </c>
      <c r="AJ26" s="131">
        <f t="shared" si="3"/>
        <v>0</v>
      </c>
      <c r="AK26" s="131">
        <f t="shared" si="4"/>
        <v>0</v>
      </c>
      <c r="AL26" s="131">
        <f t="shared" si="5"/>
        <v>0</v>
      </c>
      <c r="AM26" s="131">
        <f t="shared" si="6"/>
        <v>0</v>
      </c>
      <c r="AN26" s="131">
        <f t="shared" si="7"/>
        <v>0</v>
      </c>
      <c r="AO26" s="131">
        <f t="shared" si="8"/>
        <v>0</v>
      </c>
      <c r="AP26" s="131">
        <f t="shared" si="9"/>
        <v>0</v>
      </c>
      <c r="AQ26" s="131">
        <f t="shared" si="10"/>
        <v>0</v>
      </c>
      <c r="AR26" s="131">
        <f t="shared" si="11"/>
        <v>0</v>
      </c>
      <c r="AS26" s="131">
        <f t="shared" si="0"/>
        <v>0</v>
      </c>
      <c r="AT26" s="113"/>
      <c r="AU26" s="113"/>
    </row>
    <row r="27" spans="1:47" s="105" customFormat="1" ht="17.25" customHeight="1" x14ac:dyDescent="0.2">
      <c r="A27" s="458"/>
      <c r="B27" s="458"/>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31">
        <f t="shared" si="1"/>
        <v>0</v>
      </c>
      <c r="AI27" s="131">
        <f t="shared" si="2"/>
        <v>0</v>
      </c>
      <c r="AJ27" s="131">
        <f t="shared" si="3"/>
        <v>0</v>
      </c>
      <c r="AK27" s="131">
        <f t="shared" si="4"/>
        <v>0</v>
      </c>
      <c r="AL27" s="131">
        <f t="shared" si="5"/>
        <v>0</v>
      </c>
      <c r="AM27" s="131">
        <f t="shared" si="6"/>
        <v>0</v>
      </c>
      <c r="AN27" s="131">
        <f t="shared" si="7"/>
        <v>0</v>
      </c>
      <c r="AO27" s="131">
        <f t="shared" si="8"/>
        <v>0</v>
      </c>
      <c r="AP27" s="131">
        <f t="shared" si="9"/>
        <v>0</v>
      </c>
      <c r="AQ27" s="131">
        <f t="shared" si="10"/>
        <v>0</v>
      </c>
      <c r="AR27" s="131">
        <f t="shared" si="11"/>
        <v>0</v>
      </c>
      <c r="AS27" s="131">
        <f t="shared" si="0"/>
        <v>0</v>
      </c>
      <c r="AT27" s="113"/>
      <c r="AU27" s="113"/>
    </row>
    <row r="28" spans="1:47" s="105" customFormat="1" ht="18" customHeight="1" x14ac:dyDescent="0.2">
      <c r="A28" s="468" t="s">
        <v>13</v>
      </c>
      <c r="B28" s="114" t="s">
        <v>737</v>
      </c>
      <c r="C28" s="131">
        <f>COUNTIF(C8:C27,$B$28)</f>
        <v>0</v>
      </c>
      <c r="D28" s="131">
        <f t="shared" ref="D28:AG28" si="12">COUNTIF(D8:D27,$B$28)</f>
        <v>0</v>
      </c>
      <c r="E28" s="131">
        <f t="shared" si="12"/>
        <v>0</v>
      </c>
      <c r="F28" s="131">
        <f t="shared" si="12"/>
        <v>2</v>
      </c>
      <c r="G28" s="131">
        <f t="shared" si="12"/>
        <v>2</v>
      </c>
      <c r="H28" s="131">
        <f t="shared" si="12"/>
        <v>0</v>
      </c>
      <c r="I28" s="131">
        <f t="shared" si="12"/>
        <v>0</v>
      </c>
      <c r="J28" s="131">
        <f t="shared" si="12"/>
        <v>0</v>
      </c>
      <c r="K28" s="131">
        <f t="shared" si="12"/>
        <v>2</v>
      </c>
      <c r="L28" s="131">
        <f t="shared" si="12"/>
        <v>2</v>
      </c>
      <c r="M28" s="131">
        <f t="shared" si="12"/>
        <v>2</v>
      </c>
      <c r="N28" s="131">
        <f t="shared" si="12"/>
        <v>2</v>
      </c>
      <c r="O28" s="131">
        <f t="shared" si="12"/>
        <v>0</v>
      </c>
      <c r="P28" s="131">
        <f t="shared" si="12"/>
        <v>0</v>
      </c>
      <c r="Q28" s="131">
        <f t="shared" si="12"/>
        <v>2</v>
      </c>
      <c r="R28" s="131">
        <f t="shared" si="12"/>
        <v>2</v>
      </c>
      <c r="S28" s="131">
        <f t="shared" si="12"/>
        <v>2</v>
      </c>
      <c r="T28" s="131">
        <f t="shared" si="12"/>
        <v>2</v>
      </c>
      <c r="U28" s="131">
        <f t="shared" si="12"/>
        <v>2</v>
      </c>
      <c r="V28" s="131">
        <f t="shared" si="12"/>
        <v>0</v>
      </c>
      <c r="W28" s="131">
        <f t="shared" si="12"/>
        <v>0</v>
      </c>
      <c r="X28" s="131">
        <f t="shared" si="12"/>
        <v>2</v>
      </c>
      <c r="Y28" s="131">
        <f t="shared" si="12"/>
        <v>2</v>
      </c>
      <c r="Z28" s="131">
        <f t="shared" si="12"/>
        <v>2</v>
      </c>
      <c r="AA28" s="131">
        <f t="shared" si="12"/>
        <v>2</v>
      </c>
      <c r="AB28" s="131">
        <f t="shared" si="12"/>
        <v>2</v>
      </c>
      <c r="AC28" s="131">
        <f t="shared" si="12"/>
        <v>0</v>
      </c>
      <c r="AD28" s="131">
        <f t="shared" si="12"/>
        <v>0</v>
      </c>
      <c r="AE28" s="131">
        <f t="shared" si="12"/>
        <v>2</v>
      </c>
      <c r="AF28" s="131">
        <f t="shared" si="12"/>
        <v>2</v>
      </c>
      <c r="AG28" s="131">
        <f t="shared" si="12"/>
        <v>2</v>
      </c>
      <c r="AH28" s="115" t="s">
        <v>14</v>
      </c>
      <c r="AI28" s="116"/>
      <c r="AJ28" s="116"/>
      <c r="AK28" s="116"/>
      <c r="AL28" s="116"/>
      <c r="AM28" s="116"/>
      <c r="AN28" s="116"/>
      <c r="AO28" s="116"/>
      <c r="AP28" s="116"/>
      <c r="AQ28" s="116"/>
      <c r="AR28" s="117"/>
      <c r="AS28" s="115" t="s">
        <v>15</v>
      </c>
      <c r="AT28" s="116"/>
      <c r="AU28" s="117"/>
    </row>
    <row r="29" spans="1:47" s="105" customFormat="1" ht="18" customHeight="1" x14ac:dyDescent="0.2">
      <c r="A29" s="469"/>
      <c r="B29" s="114" t="s">
        <v>149</v>
      </c>
      <c r="C29" s="131">
        <f>COUNTIF(C8:C27,$B$29)</f>
        <v>0</v>
      </c>
      <c r="D29" s="131">
        <f t="shared" ref="D29:AG29" si="13">COUNTIF(D8:D27,$B$29)</f>
        <v>0</v>
      </c>
      <c r="E29" s="131">
        <f t="shared" si="13"/>
        <v>0</v>
      </c>
      <c r="F29" s="131">
        <f t="shared" si="13"/>
        <v>1</v>
      </c>
      <c r="G29" s="131">
        <f t="shared" si="13"/>
        <v>1</v>
      </c>
      <c r="H29" s="131">
        <f t="shared" si="13"/>
        <v>2</v>
      </c>
      <c r="I29" s="131">
        <f t="shared" si="13"/>
        <v>0</v>
      </c>
      <c r="J29" s="131">
        <f t="shared" si="13"/>
        <v>0</v>
      </c>
      <c r="K29" s="131">
        <f t="shared" si="13"/>
        <v>1</v>
      </c>
      <c r="L29" s="131">
        <f t="shared" si="13"/>
        <v>1</v>
      </c>
      <c r="M29" s="131">
        <f t="shared" si="13"/>
        <v>1</v>
      </c>
      <c r="N29" s="131">
        <f t="shared" si="13"/>
        <v>1</v>
      </c>
      <c r="O29" s="131">
        <f t="shared" si="13"/>
        <v>2</v>
      </c>
      <c r="P29" s="131">
        <f t="shared" si="13"/>
        <v>0</v>
      </c>
      <c r="Q29" s="131">
        <f t="shared" si="13"/>
        <v>1</v>
      </c>
      <c r="R29" s="131">
        <f t="shared" si="13"/>
        <v>1</v>
      </c>
      <c r="S29" s="131">
        <f t="shared" si="13"/>
        <v>1</v>
      </c>
      <c r="T29" s="131">
        <f t="shared" si="13"/>
        <v>1</v>
      </c>
      <c r="U29" s="131">
        <f t="shared" si="13"/>
        <v>1</v>
      </c>
      <c r="V29" s="131">
        <f t="shared" si="13"/>
        <v>2</v>
      </c>
      <c r="W29" s="131">
        <f t="shared" si="13"/>
        <v>0</v>
      </c>
      <c r="X29" s="131">
        <f t="shared" si="13"/>
        <v>1</v>
      </c>
      <c r="Y29" s="131">
        <f t="shared" si="13"/>
        <v>1</v>
      </c>
      <c r="Z29" s="131">
        <f t="shared" si="13"/>
        <v>1</v>
      </c>
      <c r="AA29" s="131">
        <f t="shared" si="13"/>
        <v>1</v>
      </c>
      <c r="AB29" s="131">
        <f t="shared" si="13"/>
        <v>1</v>
      </c>
      <c r="AC29" s="131">
        <f t="shared" si="13"/>
        <v>2</v>
      </c>
      <c r="AD29" s="131">
        <f t="shared" si="13"/>
        <v>0</v>
      </c>
      <c r="AE29" s="131">
        <f t="shared" si="13"/>
        <v>1</v>
      </c>
      <c r="AF29" s="131">
        <f t="shared" si="13"/>
        <v>1</v>
      </c>
      <c r="AG29" s="131">
        <f t="shared" si="13"/>
        <v>1</v>
      </c>
      <c r="AH29" s="118"/>
      <c r="AI29" s="105" t="s">
        <v>156</v>
      </c>
      <c r="AJ29" s="457" t="s">
        <v>738</v>
      </c>
      <c r="AK29" s="457"/>
      <c r="AL29" s="432"/>
      <c r="AN29" s="105" t="s">
        <v>355</v>
      </c>
      <c r="AO29" s="456" t="s">
        <v>224</v>
      </c>
      <c r="AP29" s="456"/>
      <c r="AR29" s="119"/>
      <c r="AS29" s="476" t="s">
        <v>221</v>
      </c>
      <c r="AT29" s="477"/>
      <c r="AU29" s="478"/>
    </row>
    <row r="30" spans="1:47" s="105" customFormat="1" ht="18" customHeight="1" x14ac:dyDescent="0.2">
      <c r="A30" s="469"/>
      <c r="B30" s="114" t="s">
        <v>150</v>
      </c>
      <c r="C30" s="131">
        <f>COUNTIF(C8:C27,$B$30)</f>
        <v>0</v>
      </c>
      <c r="D30" s="131">
        <f t="shared" ref="D30:AG30" si="14">COUNTIF(D8:D27,$B$30)</f>
        <v>0</v>
      </c>
      <c r="E30" s="131">
        <f t="shared" si="14"/>
        <v>0</v>
      </c>
      <c r="F30" s="131">
        <f t="shared" si="14"/>
        <v>1</v>
      </c>
      <c r="G30" s="131">
        <f t="shared" si="14"/>
        <v>1</v>
      </c>
      <c r="H30" s="131">
        <f t="shared" si="14"/>
        <v>0</v>
      </c>
      <c r="I30" s="131">
        <f t="shared" si="14"/>
        <v>0</v>
      </c>
      <c r="J30" s="131">
        <f t="shared" si="14"/>
        <v>0</v>
      </c>
      <c r="K30" s="131">
        <f t="shared" si="14"/>
        <v>1</v>
      </c>
      <c r="L30" s="131">
        <f t="shared" si="14"/>
        <v>1</v>
      </c>
      <c r="M30" s="131">
        <f t="shared" si="14"/>
        <v>1</v>
      </c>
      <c r="N30" s="131">
        <f t="shared" si="14"/>
        <v>1</v>
      </c>
      <c r="O30" s="131">
        <f t="shared" si="14"/>
        <v>0</v>
      </c>
      <c r="P30" s="131">
        <f t="shared" si="14"/>
        <v>0</v>
      </c>
      <c r="Q30" s="131">
        <f t="shared" si="14"/>
        <v>1</v>
      </c>
      <c r="R30" s="131">
        <f t="shared" si="14"/>
        <v>1</v>
      </c>
      <c r="S30" s="131">
        <f t="shared" si="14"/>
        <v>1</v>
      </c>
      <c r="T30" s="131">
        <f t="shared" si="14"/>
        <v>1</v>
      </c>
      <c r="U30" s="131">
        <f t="shared" si="14"/>
        <v>1</v>
      </c>
      <c r="V30" s="131">
        <f t="shared" si="14"/>
        <v>0</v>
      </c>
      <c r="W30" s="131">
        <f t="shared" si="14"/>
        <v>0</v>
      </c>
      <c r="X30" s="131">
        <f t="shared" si="14"/>
        <v>1</v>
      </c>
      <c r="Y30" s="131">
        <f t="shared" si="14"/>
        <v>1</v>
      </c>
      <c r="Z30" s="131">
        <f t="shared" si="14"/>
        <v>1</v>
      </c>
      <c r="AA30" s="131">
        <f t="shared" si="14"/>
        <v>1</v>
      </c>
      <c r="AB30" s="131">
        <f t="shared" si="14"/>
        <v>1</v>
      </c>
      <c r="AC30" s="131">
        <f t="shared" si="14"/>
        <v>0</v>
      </c>
      <c r="AD30" s="131">
        <f t="shared" si="14"/>
        <v>0</v>
      </c>
      <c r="AE30" s="131">
        <f t="shared" si="14"/>
        <v>1</v>
      </c>
      <c r="AF30" s="131">
        <f t="shared" si="14"/>
        <v>1</v>
      </c>
      <c r="AG30" s="131">
        <f t="shared" si="14"/>
        <v>1</v>
      </c>
      <c r="AH30" s="118"/>
      <c r="AI30" s="105" t="s">
        <v>158</v>
      </c>
      <c r="AJ30" s="457" t="s">
        <v>739</v>
      </c>
      <c r="AK30" s="457"/>
      <c r="AL30" s="432"/>
      <c r="AN30" s="105" t="s">
        <v>356</v>
      </c>
      <c r="AO30" s="456" t="s">
        <v>166</v>
      </c>
      <c r="AP30" s="456"/>
      <c r="AR30" s="119"/>
      <c r="AS30" s="120"/>
      <c r="AT30" s="121" t="s">
        <v>4</v>
      </c>
      <c r="AU30" s="122"/>
    </row>
    <row r="31" spans="1:47" s="105" customFormat="1" ht="18" customHeight="1" x14ac:dyDescent="0.2">
      <c r="A31" s="469"/>
      <c r="B31" s="114" t="s">
        <v>151</v>
      </c>
      <c r="C31" s="131">
        <f>COUNTIF(C8:C27,$B$31)</f>
        <v>0</v>
      </c>
      <c r="D31" s="131">
        <f t="shared" ref="D31:AG31" si="15">COUNTIF(D8:D27,$B$31)</f>
        <v>0</v>
      </c>
      <c r="E31" s="131">
        <f t="shared" si="15"/>
        <v>0</v>
      </c>
      <c r="F31" s="131">
        <f t="shared" si="15"/>
        <v>1</v>
      </c>
      <c r="G31" s="131">
        <f t="shared" si="15"/>
        <v>1</v>
      </c>
      <c r="H31" s="131">
        <f t="shared" si="15"/>
        <v>1</v>
      </c>
      <c r="I31" s="131">
        <f t="shared" si="15"/>
        <v>0</v>
      </c>
      <c r="J31" s="131">
        <f t="shared" si="15"/>
        <v>0</v>
      </c>
      <c r="K31" s="131">
        <f t="shared" si="15"/>
        <v>1</v>
      </c>
      <c r="L31" s="131">
        <f t="shared" si="15"/>
        <v>1</v>
      </c>
      <c r="M31" s="131">
        <f t="shared" si="15"/>
        <v>1</v>
      </c>
      <c r="N31" s="131">
        <f t="shared" si="15"/>
        <v>1</v>
      </c>
      <c r="O31" s="131">
        <f t="shared" si="15"/>
        <v>1</v>
      </c>
      <c r="P31" s="131">
        <f t="shared" si="15"/>
        <v>0</v>
      </c>
      <c r="Q31" s="131">
        <f t="shared" si="15"/>
        <v>1</v>
      </c>
      <c r="R31" s="131">
        <f t="shared" si="15"/>
        <v>1</v>
      </c>
      <c r="S31" s="131">
        <f t="shared" si="15"/>
        <v>1</v>
      </c>
      <c r="T31" s="131">
        <f t="shared" si="15"/>
        <v>1</v>
      </c>
      <c r="U31" s="131">
        <f t="shared" si="15"/>
        <v>1</v>
      </c>
      <c r="V31" s="131">
        <f t="shared" si="15"/>
        <v>1</v>
      </c>
      <c r="W31" s="131">
        <f t="shared" si="15"/>
        <v>0</v>
      </c>
      <c r="X31" s="131">
        <f t="shared" si="15"/>
        <v>1</v>
      </c>
      <c r="Y31" s="131">
        <f t="shared" si="15"/>
        <v>1</v>
      </c>
      <c r="Z31" s="131">
        <f t="shared" si="15"/>
        <v>1</v>
      </c>
      <c r="AA31" s="131">
        <f t="shared" si="15"/>
        <v>1</v>
      </c>
      <c r="AB31" s="131">
        <f t="shared" si="15"/>
        <v>1</v>
      </c>
      <c r="AC31" s="131">
        <f t="shared" si="15"/>
        <v>1</v>
      </c>
      <c r="AD31" s="131">
        <f t="shared" si="15"/>
        <v>0</v>
      </c>
      <c r="AE31" s="131">
        <f t="shared" si="15"/>
        <v>1</v>
      </c>
      <c r="AF31" s="131">
        <f t="shared" si="15"/>
        <v>1</v>
      </c>
      <c r="AG31" s="131">
        <f t="shared" si="15"/>
        <v>1</v>
      </c>
      <c r="AH31" s="118"/>
      <c r="AI31" s="105" t="s">
        <v>160</v>
      </c>
      <c r="AJ31" s="457" t="s">
        <v>740</v>
      </c>
      <c r="AK31" s="457"/>
      <c r="AL31" s="432"/>
      <c r="AO31" s="456"/>
      <c r="AP31" s="456"/>
      <c r="AS31" s="120"/>
      <c r="AT31" s="121" t="s">
        <v>247</v>
      </c>
      <c r="AU31" s="122"/>
    </row>
    <row r="32" spans="1:47" s="105" customFormat="1" ht="18" customHeight="1" x14ac:dyDescent="0.2">
      <c r="A32" s="469"/>
      <c r="B32" s="114" t="s">
        <v>152</v>
      </c>
      <c r="C32" s="131">
        <f>COUNTIF(C8:C27,$B$32)</f>
        <v>0</v>
      </c>
      <c r="D32" s="131">
        <f t="shared" ref="D32:AG32" si="16">COUNTIF(D8:D27,$B$32)</f>
        <v>0</v>
      </c>
      <c r="E32" s="131">
        <f t="shared" si="16"/>
        <v>0</v>
      </c>
      <c r="F32" s="131">
        <f t="shared" si="16"/>
        <v>0</v>
      </c>
      <c r="G32" s="131">
        <f t="shared" si="16"/>
        <v>0</v>
      </c>
      <c r="H32" s="131">
        <f t="shared" si="16"/>
        <v>1</v>
      </c>
      <c r="I32" s="131">
        <f t="shared" si="16"/>
        <v>0</v>
      </c>
      <c r="J32" s="131">
        <f t="shared" si="16"/>
        <v>0</v>
      </c>
      <c r="K32" s="131">
        <f t="shared" si="16"/>
        <v>0</v>
      </c>
      <c r="L32" s="131">
        <f t="shared" si="16"/>
        <v>0</v>
      </c>
      <c r="M32" s="131">
        <f t="shared" si="16"/>
        <v>0</v>
      </c>
      <c r="N32" s="131">
        <f t="shared" si="16"/>
        <v>0</v>
      </c>
      <c r="O32" s="131">
        <f t="shared" si="16"/>
        <v>1</v>
      </c>
      <c r="P32" s="131">
        <f t="shared" si="16"/>
        <v>0</v>
      </c>
      <c r="Q32" s="131">
        <f t="shared" si="16"/>
        <v>0</v>
      </c>
      <c r="R32" s="131">
        <f t="shared" si="16"/>
        <v>0</v>
      </c>
      <c r="S32" s="131">
        <f t="shared" si="16"/>
        <v>0</v>
      </c>
      <c r="T32" s="131">
        <f t="shared" si="16"/>
        <v>0</v>
      </c>
      <c r="U32" s="131">
        <f t="shared" si="16"/>
        <v>0</v>
      </c>
      <c r="V32" s="131">
        <f t="shared" si="16"/>
        <v>1</v>
      </c>
      <c r="W32" s="131">
        <f t="shared" si="16"/>
        <v>0</v>
      </c>
      <c r="X32" s="131">
        <f t="shared" si="16"/>
        <v>0</v>
      </c>
      <c r="Y32" s="131">
        <f t="shared" si="16"/>
        <v>0</v>
      </c>
      <c r="Z32" s="131">
        <f t="shared" si="16"/>
        <v>0</v>
      </c>
      <c r="AA32" s="131">
        <f t="shared" si="16"/>
        <v>0</v>
      </c>
      <c r="AB32" s="131">
        <f t="shared" si="16"/>
        <v>0</v>
      </c>
      <c r="AC32" s="131">
        <f t="shared" si="16"/>
        <v>1</v>
      </c>
      <c r="AD32" s="131">
        <f t="shared" si="16"/>
        <v>0</v>
      </c>
      <c r="AE32" s="131">
        <f t="shared" si="16"/>
        <v>0</v>
      </c>
      <c r="AF32" s="131">
        <f t="shared" si="16"/>
        <v>0</v>
      </c>
      <c r="AG32" s="131">
        <f t="shared" si="16"/>
        <v>0</v>
      </c>
      <c r="AH32" s="118"/>
      <c r="AI32" s="105" t="s">
        <v>162</v>
      </c>
      <c r="AJ32" s="457" t="s">
        <v>741</v>
      </c>
      <c r="AK32" s="457"/>
      <c r="AL32" s="432"/>
      <c r="AN32" s="105" t="s">
        <v>241</v>
      </c>
      <c r="AS32" s="120" t="s">
        <v>742</v>
      </c>
      <c r="AT32" s="121" t="s">
        <v>392</v>
      </c>
      <c r="AU32" s="122"/>
    </row>
    <row r="33" spans="1:47" s="105" customFormat="1" ht="18" customHeight="1" x14ac:dyDescent="0.2">
      <c r="A33" s="469"/>
      <c r="B33" s="114" t="s">
        <v>153</v>
      </c>
      <c r="C33" s="131">
        <f>COUNTIF(C8:C27,$B$33)</f>
        <v>0</v>
      </c>
      <c r="D33" s="131">
        <f t="shared" ref="D33:AG33" si="17">COUNTIF(D8:D27,$B$33)</f>
        <v>0</v>
      </c>
      <c r="E33" s="131">
        <f t="shared" si="17"/>
        <v>0</v>
      </c>
      <c r="F33" s="131">
        <f t="shared" si="17"/>
        <v>0</v>
      </c>
      <c r="G33" s="131">
        <f t="shared" si="17"/>
        <v>0</v>
      </c>
      <c r="H33" s="131">
        <f t="shared" si="17"/>
        <v>0</v>
      </c>
      <c r="I33" s="131">
        <f t="shared" si="17"/>
        <v>0</v>
      </c>
      <c r="J33" s="131">
        <f t="shared" si="17"/>
        <v>0</v>
      </c>
      <c r="K33" s="131">
        <f t="shared" si="17"/>
        <v>0</v>
      </c>
      <c r="L33" s="131">
        <f t="shared" si="17"/>
        <v>0</v>
      </c>
      <c r="M33" s="131">
        <f t="shared" si="17"/>
        <v>0</v>
      </c>
      <c r="N33" s="131">
        <f t="shared" si="17"/>
        <v>0</v>
      </c>
      <c r="O33" s="131">
        <f t="shared" si="17"/>
        <v>0</v>
      </c>
      <c r="P33" s="131">
        <f t="shared" si="17"/>
        <v>0</v>
      </c>
      <c r="Q33" s="131">
        <f t="shared" si="17"/>
        <v>0</v>
      </c>
      <c r="R33" s="131">
        <f t="shared" si="17"/>
        <v>0</v>
      </c>
      <c r="S33" s="131">
        <f t="shared" si="17"/>
        <v>0</v>
      </c>
      <c r="T33" s="131">
        <f t="shared" si="17"/>
        <v>0</v>
      </c>
      <c r="U33" s="131">
        <f t="shared" si="17"/>
        <v>0</v>
      </c>
      <c r="V33" s="131">
        <f t="shared" si="17"/>
        <v>0</v>
      </c>
      <c r="W33" s="131">
        <f t="shared" si="17"/>
        <v>0</v>
      </c>
      <c r="X33" s="131">
        <f t="shared" si="17"/>
        <v>0</v>
      </c>
      <c r="Y33" s="131">
        <f t="shared" si="17"/>
        <v>0</v>
      </c>
      <c r="Z33" s="131">
        <f t="shared" si="17"/>
        <v>0</v>
      </c>
      <c r="AA33" s="131">
        <f t="shared" si="17"/>
        <v>0</v>
      </c>
      <c r="AB33" s="131">
        <f t="shared" si="17"/>
        <v>0</v>
      </c>
      <c r="AC33" s="131">
        <f t="shared" si="17"/>
        <v>0</v>
      </c>
      <c r="AD33" s="131">
        <f t="shared" si="17"/>
        <v>0</v>
      </c>
      <c r="AE33" s="131">
        <f t="shared" si="17"/>
        <v>0</v>
      </c>
      <c r="AF33" s="131">
        <f t="shared" si="17"/>
        <v>0</v>
      </c>
      <c r="AG33" s="131">
        <f t="shared" si="17"/>
        <v>0</v>
      </c>
      <c r="AH33" s="118"/>
      <c r="AI33" s="105" t="s">
        <v>164</v>
      </c>
      <c r="AJ33" s="457" t="s">
        <v>743</v>
      </c>
      <c r="AK33" s="457"/>
      <c r="AL33" s="432"/>
      <c r="AN33" s="105" t="s">
        <v>223</v>
      </c>
      <c r="AS33" s="474"/>
      <c r="AT33" s="116" t="s">
        <v>222</v>
      </c>
      <c r="AU33" s="117"/>
    </row>
    <row r="34" spans="1:47" s="105" customFormat="1" ht="18" customHeight="1" x14ac:dyDescent="0.2">
      <c r="A34" s="469"/>
      <c r="B34" s="114" t="s">
        <v>167</v>
      </c>
      <c r="C34" s="131">
        <f>COUNTIF(C8:C27,$B$34)</f>
        <v>0</v>
      </c>
      <c r="D34" s="131">
        <f t="shared" ref="D34:AG34" si="18">COUNTIF(D8:D27,$B$34)</f>
        <v>0</v>
      </c>
      <c r="E34" s="131">
        <f t="shared" si="18"/>
        <v>0</v>
      </c>
      <c r="F34" s="131">
        <f t="shared" si="18"/>
        <v>0</v>
      </c>
      <c r="G34" s="131">
        <f t="shared" si="18"/>
        <v>0</v>
      </c>
      <c r="H34" s="131">
        <f t="shared" si="18"/>
        <v>0</v>
      </c>
      <c r="I34" s="131">
        <f t="shared" si="18"/>
        <v>0</v>
      </c>
      <c r="J34" s="131">
        <f t="shared" si="18"/>
        <v>0</v>
      </c>
      <c r="K34" s="131">
        <f t="shared" si="18"/>
        <v>0</v>
      </c>
      <c r="L34" s="131">
        <f t="shared" si="18"/>
        <v>0</v>
      </c>
      <c r="M34" s="131">
        <f t="shared" si="18"/>
        <v>0</v>
      </c>
      <c r="N34" s="131">
        <f t="shared" si="18"/>
        <v>0</v>
      </c>
      <c r="O34" s="131">
        <f t="shared" si="18"/>
        <v>0</v>
      </c>
      <c r="P34" s="131">
        <f t="shared" si="18"/>
        <v>0</v>
      </c>
      <c r="Q34" s="131">
        <f t="shared" si="18"/>
        <v>0</v>
      </c>
      <c r="R34" s="131">
        <f t="shared" si="18"/>
        <v>0</v>
      </c>
      <c r="S34" s="131">
        <f t="shared" si="18"/>
        <v>0</v>
      </c>
      <c r="T34" s="131">
        <f t="shared" si="18"/>
        <v>0</v>
      </c>
      <c r="U34" s="131">
        <f t="shared" si="18"/>
        <v>0</v>
      </c>
      <c r="V34" s="131">
        <f t="shared" si="18"/>
        <v>0</v>
      </c>
      <c r="W34" s="131">
        <f t="shared" si="18"/>
        <v>0</v>
      </c>
      <c r="X34" s="131">
        <f t="shared" si="18"/>
        <v>0</v>
      </c>
      <c r="Y34" s="131">
        <f t="shared" si="18"/>
        <v>0</v>
      </c>
      <c r="Z34" s="131">
        <f t="shared" si="18"/>
        <v>0</v>
      </c>
      <c r="AA34" s="131">
        <f t="shared" si="18"/>
        <v>0</v>
      </c>
      <c r="AB34" s="131">
        <f t="shared" si="18"/>
        <v>0</v>
      </c>
      <c r="AC34" s="131">
        <f t="shared" si="18"/>
        <v>0</v>
      </c>
      <c r="AD34" s="131">
        <f t="shared" si="18"/>
        <v>0</v>
      </c>
      <c r="AE34" s="131">
        <f t="shared" si="18"/>
        <v>0</v>
      </c>
      <c r="AF34" s="131">
        <f t="shared" si="18"/>
        <v>0</v>
      </c>
      <c r="AG34" s="131">
        <f t="shared" si="18"/>
        <v>0</v>
      </c>
      <c r="AH34" s="118"/>
      <c r="AI34" s="105" t="s">
        <v>168</v>
      </c>
      <c r="AJ34" s="457"/>
      <c r="AK34" s="457"/>
      <c r="AN34" s="105" t="s">
        <v>169</v>
      </c>
      <c r="AS34" s="475"/>
      <c r="AT34" s="123" t="s">
        <v>170</v>
      </c>
      <c r="AU34" s="124"/>
    </row>
    <row r="35" spans="1:47" s="105" customFormat="1" ht="18" customHeight="1" x14ac:dyDescent="0.2">
      <c r="A35" s="469"/>
      <c r="B35" s="114" t="s">
        <v>171</v>
      </c>
      <c r="C35" s="131">
        <f>COUNTIF(C8:C27,$B$35)</f>
        <v>0</v>
      </c>
      <c r="D35" s="131">
        <f t="shared" ref="D35:AG35" si="19">COUNTIF(D8:D27,$B$35)</f>
        <v>0</v>
      </c>
      <c r="E35" s="131">
        <f t="shared" si="19"/>
        <v>0</v>
      </c>
      <c r="F35" s="131">
        <f t="shared" si="19"/>
        <v>0</v>
      </c>
      <c r="G35" s="131">
        <f t="shared" si="19"/>
        <v>0</v>
      </c>
      <c r="H35" s="131">
        <f t="shared" si="19"/>
        <v>0</v>
      </c>
      <c r="I35" s="131">
        <f t="shared" si="19"/>
        <v>0</v>
      </c>
      <c r="J35" s="131">
        <f t="shared" si="19"/>
        <v>0</v>
      </c>
      <c r="K35" s="131">
        <f t="shared" si="19"/>
        <v>0</v>
      </c>
      <c r="L35" s="131">
        <f t="shared" si="19"/>
        <v>0</v>
      </c>
      <c r="M35" s="131">
        <f t="shared" si="19"/>
        <v>0</v>
      </c>
      <c r="N35" s="131">
        <f t="shared" si="19"/>
        <v>0</v>
      </c>
      <c r="O35" s="131">
        <f t="shared" si="19"/>
        <v>0</v>
      </c>
      <c r="P35" s="131">
        <f t="shared" si="19"/>
        <v>0</v>
      </c>
      <c r="Q35" s="131">
        <f t="shared" si="19"/>
        <v>0</v>
      </c>
      <c r="R35" s="131">
        <f t="shared" si="19"/>
        <v>0</v>
      </c>
      <c r="S35" s="131">
        <f t="shared" si="19"/>
        <v>0</v>
      </c>
      <c r="T35" s="131">
        <f t="shared" si="19"/>
        <v>0</v>
      </c>
      <c r="U35" s="131">
        <f t="shared" si="19"/>
        <v>0</v>
      </c>
      <c r="V35" s="131">
        <f t="shared" si="19"/>
        <v>0</v>
      </c>
      <c r="W35" s="131">
        <f t="shared" si="19"/>
        <v>0</v>
      </c>
      <c r="X35" s="131">
        <f t="shared" si="19"/>
        <v>0</v>
      </c>
      <c r="Y35" s="131">
        <f t="shared" si="19"/>
        <v>0</v>
      </c>
      <c r="Z35" s="131">
        <f t="shared" si="19"/>
        <v>0</v>
      </c>
      <c r="AA35" s="131">
        <f t="shared" si="19"/>
        <v>0</v>
      </c>
      <c r="AB35" s="131">
        <f t="shared" si="19"/>
        <v>0</v>
      </c>
      <c r="AC35" s="131">
        <f t="shared" si="19"/>
        <v>0</v>
      </c>
      <c r="AD35" s="131">
        <f t="shared" si="19"/>
        <v>0</v>
      </c>
      <c r="AE35" s="131">
        <f t="shared" si="19"/>
        <v>0</v>
      </c>
      <c r="AF35" s="131">
        <f t="shared" si="19"/>
        <v>0</v>
      </c>
      <c r="AG35" s="131">
        <f t="shared" si="19"/>
        <v>0</v>
      </c>
      <c r="AH35" s="118"/>
      <c r="AI35" s="105" t="s">
        <v>172</v>
      </c>
      <c r="AJ35" s="457"/>
      <c r="AK35" s="457"/>
      <c r="AS35" s="118"/>
      <c r="AU35" s="119"/>
    </row>
    <row r="36" spans="1:47" s="105" customFormat="1" ht="18" customHeight="1" x14ac:dyDescent="0.2">
      <c r="A36" s="469"/>
      <c r="B36" s="114" t="s">
        <v>165</v>
      </c>
      <c r="C36" s="131">
        <f>COUNTIF(C8:C27,$B$36)</f>
        <v>0</v>
      </c>
      <c r="D36" s="131">
        <f t="shared" ref="D36:AG36" si="20">COUNTIF(D8:D27,$B$36)</f>
        <v>0</v>
      </c>
      <c r="E36" s="131">
        <f t="shared" si="20"/>
        <v>0</v>
      </c>
      <c r="F36" s="131">
        <f t="shared" si="20"/>
        <v>0</v>
      </c>
      <c r="G36" s="131">
        <f t="shared" si="20"/>
        <v>0</v>
      </c>
      <c r="H36" s="131">
        <f t="shared" si="20"/>
        <v>0</v>
      </c>
      <c r="I36" s="131">
        <f t="shared" si="20"/>
        <v>0</v>
      </c>
      <c r="J36" s="131">
        <f t="shared" si="20"/>
        <v>0</v>
      </c>
      <c r="K36" s="131">
        <f t="shared" si="20"/>
        <v>0</v>
      </c>
      <c r="L36" s="131">
        <f t="shared" si="20"/>
        <v>0</v>
      </c>
      <c r="M36" s="131">
        <f t="shared" si="20"/>
        <v>0</v>
      </c>
      <c r="N36" s="131">
        <f t="shared" si="20"/>
        <v>0</v>
      </c>
      <c r="O36" s="131">
        <f t="shared" si="20"/>
        <v>0</v>
      </c>
      <c r="P36" s="131">
        <f t="shared" si="20"/>
        <v>0</v>
      </c>
      <c r="Q36" s="131">
        <f t="shared" si="20"/>
        <v>0</v>
      </c>
      <c r="R36" s="131">
        <f t="shared" si="20"/>
        <v>0</v>
      </c>
      <c r="S36" s="131">
        <f t="shared" si="20"/>
        <v>0</v>
      </c>
      <c r="T36" s="131">
        <f t="shared" si="20"/>
        <v>0</v>
      </c>
      <c r="U36" s="131">
        <f t="shared" si="20"/>
        <v>0</v>
      </c>
      <c r="V36" s="131">
        <f t="shared" si="20"/>
        <v>0</v>
      </c>
      <c r="W36" s="131">
        <f t="shared" si="20"/>
        <v>0</v>
      </c>
      <c r="X36" s="131">
        <f t="shared" si="20"/>
        <v>0</v>
      </c>
      <c r="Y36" s="131">
        <f t="shared" si="20"/>
        <v>0</v>
      </c>
      <c r="Z36" s="131">
        <f t="shared" si="20"/>
        <v>0</v>
      </c>
      <c r="AA36" s="131">
        <f t="shared" si="20"/>
        <v>0</v>
      </c>
      <c r="AB36" s="131">
        <f t="shared" si="20"/>
        <v>0</v>
      </c>
      <c r="AC36" s="131">
        <f t="shared" si="20"/>
        <v>0</v>
      </c>
      <c r="AD36" s="131">
        <f t="shared" si="20"/>
        <v>0</v>
      </c>
      <c r="AE36" s="131">
        <f t="shared" si="20"/>
        <v>0</v>
      </c>
      <c r="AF36" s="131">
        <f t="shared" si="20"/>
        <v>0</v>
      </c>
      <c r="AG36" s="131">
        <f t="shared" si="20"/>
        <v>0</v>
      </c>
      <c r="AH36" s="118"/>
      <c r="AI36" s="105" t="s">
        <v>744</v>
      </c>
      <c r="AJ36" s="457"/>
      <c r="AK36" s="457"/>
      <c r="AS36" s="118"/>
      <c r="AU36" s="119"/>
    </row>
    <row r="37" spans="1:47" s="105" customFormat="1" ht="18" customHeight="1" x14ac:dyDescent="0.2">
      <c r="A37" s="470"/>
      <c r="B37" s="114" t="s">
        <v>16</v>
      </c>
      <c r="C37" s="131">
        <f>SUM(C28:C36)</f>
        <v>0</v>
      </c>
      <c r="D37" s="131">
        <f t="shared" ref="D37:AG37" si="21">SUM(D28:D36)</f>
        <v>0</v>
      </c>
      <c r="E37" s="131">
        <f t="shared" si="21"/>
        <v>0</v>
      </c>
      <c r="F37" s="131">
        <f t="shared" si="21"/>
        <v>5</v>
      </c>
      <c r="G37" s="131">
        <f t="shared" si="21"/>
        <v>5</v>
      </c>
      <c r="H37" s="131">
        <f t="shared" si="21"/>
        <v>4</v>
      </c>
      <c r="I37" s="131">
        <f t="shared" si="21"/>
        <v>0</v>
      </c>
      <c r="J37" s="131">
        <f t="shared" si="21"/>
        <v>0</v>
      </c>
      <c r="K37" s="131">
        <f t="shared" si="21"/>
        <v>5</v>
      </c>
      <c r="L37" s="131">
        <f t="shared" si="21"/>
        <v>5</v>
      </c>
      <c r="M37" s="131">
        <f t="shared" si="21"/>
        <v>5</v>
      </c>
      <c r="N37" s="131">
        <f t="shared" si="21"/>
        <v>5</v>
      </c>
      <c r="O37" s="131">
        <f t="shared" si="21"/>
        <v>4</v>
      </c>
      <c r="P37" s="131">
        <f t="shared" si="21"/>
        <v>0</v>
      </c>
      <c r="Q37" s="131">
        <f t="shared" si="21"/>
        <v>5</v>
      </c>
      <c r="R37" s="131">
        <f t="shared" si="21"/>
        <v>5</v>
      </c>
      <c r="S37" s="131">
        <f t="shared" si="21"/>
        <v>5</v>
      </c>
      <c r="T37" s="131">
        <f t="shared" si="21"/>
        <v>5</v>
      </c>
      <c r="U37" s="131">
        <f t="shared" si="21"/>
        <v>5</v>
      </c>
      <c r="V37" s="131">
        <f t="shared" si="21"/>
        <v>4</v>
      </c>
      <c r="W37" s="131">
        <f t="shared" si="21"/>
        <v>0</v>
      </c>
      <c r="X37" s="131">
        <f t="shared" si="21"/>
        <v>5</v>
      </c>
      <c r="Y37" s="131">
        <f t="shared" si="21"/>
        <v>5</v>
      </c>
      <c r="Z37" s="131">
        <f t="shared" si="21"/>
        <v>5</v>
      </c>
      <c r="AA37" s="131">
        <f t="shared" si="21"/>
        <v>5</v>
      </c>
      <c r="AB37" s="131">
        <f t="shared" si="21"/>
        <v>5</v>
      </c>
      <c r="AC37" s="131">
        <f t="shared" si="21"/>
        <v>4</v>
      </c>
      <c r="AD37" s="131">
        <f t="shared" si="21"/>
        <v>0</v>
      </c>
      <c r="AE37" s="131">
        <f t="shared" si="21"/>
        <v>5</v>
      </c>
      <c r="AF37" s="131">
        <f t="shared" si="21"/>
        <v>5</v>
      </c>
      <c r="AG37" s="131">
        <f t="shared" si="21"/>
        <v>5</v>
      </c>
      <c r="AH37" s="123"/>
      <c r="AI37" s="125" t="s">
        <v>227</v>
      </c>
      <c r="AJ37" s="479"/>
      <c r="AK37" s="479"/>
      <c r="AL37" s="125"/>
      <c r="AM37" s="125"/>
      <c r="AN37" s="125"/>
      <c r="AO37" s="125"/>
      <c r="AP37" s="125"/>
      <c r="AQ37" s="125"/>
      <c r="AR37" s="124"/>
      <c r="AS37" s="123"/>
      <c r="AT37" s="125"/>
      <c r="AU37" s="124"/>
    </row>
    <row r="38" spans="1:47" s="127" customFormat="1" ht="12" customHeight="1" x14ac:dyDescent="0.2">
      <c r="A38" s="126" t="s">
        <v>624</v>
      </c>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c r="AO38" s="126"/>
      <c r="AP38" s="126"/>
      <c r="AQ38" s="126"/>
      <c r="AR38" s="126"/>
    </row>
    <row r="39" spans="1:47" s="127" customFormat="1" ht="12" customHeight="1" x14ac:dyDescent="0.2">
      <c r="A39" s="126" t="s">
        <v>625</v>
      </c>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126"/>
      <c r="AJ39" s="126"/>
      <c r="AK39" s="126"/>
      <c r="AL39" s="126"/>
      <c r="AM39" s="126"/>
      <c r="AN39" s="126"/>
      <c r="AO39" s="126"/>
      <c r="AP39" s="126"/>
      <c r="AQ39" s="126"/>
      <c r="AR39" s="126"/>
      <c r="AS39" s="126"/>
      <c r="AT39" s="126"/>
      <c r="AU39" s="126"/>
    </row>
    <row r="40" spans="1:47" s="127" customFormat="1" ht="12" customHeight="1" x14ac:dyDescent="0.2">
      <c r="A40" s="126" t="s">
        <v>626</v>
      </c>
      <c r="C40" s="126"/>
      <c r="D40" s="126"/>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6"/>
      <c r="AM40" s="126"/>
      <c r="AN40" s="126"/>
      <c r="AO40" s="126"/>
      <c r="AP40" s="126"/>
      <c r="AQ40" s="126"/>
      <c r="AR40" s="126"/>
      <c r="AS40" s="126"/>
      <c r="AT40" s="126"/>
      <c r="AU40" s="126"/>
    </row>
    <row r="41" spans="1:47" s="127" customFormat="1" ht="12" customHeight="1" x14ac:dyDescent="0.2">
      <c r="A41" s="126" t="s">
        <v>627</v>
      </c>
      <c r="C41" s="126"/>
      <c r="D41" s="126"/>
      <c r="E41" s="126"/>
      <c r="F41" s="126"/>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AJ41" s="126"/>
      <c r="AK41" s="126"/>
      <c r="AL41" s="126"/>
      <c r="AM41" s="126"/>
      <c r="AN41" s="126"/>
      <c r="AO41" s="126"/>
      <c r="AP41" s="126"/>
      <c r="AQ41" s="126"/>
      <c r="AR41" s="126"/>
      <c r="AS41" s="126"/>
      <c r="AT41" s="126"/>
      <c r="AU41" s="126"/>
    </row>
    <row r="42" spans="1:47" s="128" customFormat="1" ht="12" x14ac:dyDescent="0.2">
      <c r="A42" s="126"/>
    </row>
    <row r="43" spans="1:47" ht="14.4" x14ac:dyDescent="0.2">
      <c r="X43" s="130"/>
      <c r="Y43" s="130"/>
    </row>
    <row r="44" spans="1:47" ht="14.4" x14ac:dyDescent="0.2">
      <c r="U44" s="130"/>
      <c r="X44" s="130"/>
      <c r="Y44" s="130"/>
    </row>
  </sheetData>
  <mergeCells count="50">
    <mergeCell ref="A14:B14"/>
    <mergeCell ref="AP4:AP7"/>
    <mergeCell ref="AQ4:AQ7"/>
    <mergeCell ref="AR4:AR7"/>
    <mergeCell ref="A9:B9"/>
    <mergeCell ref="A10:B10"/>
    <mergeCell ref="A11:B11"/>
    <mergeCell ref="A12:B12"/>
    <mergeCell ref="A13:B13"/>
    <mergeCell ref="AS4:AS7"/>
    <mergeCell ref="A5:B7"/>
    <mergeCell ref="A8:B8"/>
    <mergeCell ref="A2:B4"/>
    <mergeCell ref="AH2:AS3"/>
    <mergeCell ref="AH4:AH7"/>
    <mergeCell ref="AI4:AI7"/>
    <mergeCell ref="AJ4:AJ7"/>
    <mergeCell ref="AK4:AK7"/>
    <mergeCell ref="AL4:AL7"/>
    <mergeCell ref="AM4:AM7"/>
    <mergeCell ref="AN4:AN7"/>
    <mergeCell ref="AO4:AO7"/>
    <mergeCell ref="A26:B26"/>
    <mergeCell ref="A15:B15"/>
    <mergeCell ref="A16:B16"/>
    <mergeCell ref="A17:B17"/>
    <mergeCell ref="A18:B18"/>
    <mergeCell ref="A19:B19"/>
    <mergeCell ref="A20:B20"/>
    <mergeCell ref="A21:B21"/>
    <mergeCell ref="A22:B22"/>
    <mergeCell ref="A23:B23"/>
    <mergeCell ref="A24:B24"/>
    <mergeCell ref="A25:B25"/>
    <mergeCell ref="AS29:AU29"/>
    <mergeCell ref="AJ30:AL30"/>
    <mergeCell ref="AO30:AP30"/>
    <mergeCell ref="AJ31:AL31"/>
    <mergeCell ref="AO31:AP31"/>
    <mergeCell ref="A27:B27"/>
    <mergeCell ref="A28:A37"/>
    <mergeCell ref="AJ29:AL29"/>
    <mergeCell ref="AO29:AP29"/>
    <mergeCell ref="AJ32:AL32"/>
    <mergeCell ref="AJ33:AL33"/>
    <mergeCell ref="AS33:AS34"/>
    <mergeCell ref="AJ34:AK34"/>
    <mergeCell ref="AJ35:AK35"/>
    <mergeCell ref="AJ36:AK36"/>
    <mergeCell ref="AJ37:AK37"/>
  </mergeCells>
  <phoneticPr fontId="2"/>
  <dataValidations count="3">
    <dataValidation type="list" allowBlank="1" showInputMessage="1" showErrorMessage="1" sqref="AS30:AS33" xr:uid="{00000000-0002-0000-0700-000000000000}">
      <formula1>"○"</formula1>
    </dataValidation>
    <dataValidation type="list" imeMode="hiragana" allowBlank="1" showInputMessage="1" showErrorMessage="1" sqref="C8:AG27" xr:uid="{00000000-0002-0000-0700-000001000000}">
      <formula1>"A,B,C,D,E,F,G,H,Ｉ,休,年"</formula1>
    </dataValidation>
    <dataValidation imeMode="hiragana" allowBlank="1" showInputMessage="1" showErrorMessage="1" sqref="A8:B27 C6:H6 J6:O6 Q6:V6 X6:AC6 AE6:AG6" xr:uid="{00000000-0002-0000-0700-000002000000}"/>
  </dataValidations>
  <printOptions horizontalCentered="1"/>
  <pageMargins left="0.19685039370078741" right="0.19685039370078741" top="0.39370078740157483" bottom="0.19685039370078741" header="0.31496062992125984" footer="0.31496062992125984"/>
  <pageSetup paperSize="9" scale="83" firstPageNumber="9" fitToWidth="9" fitToHeight="0" orientation="landscape" blackAndWhite="1" useFirstPageNumber="1" r:id="rId1"/>
  <headerFooter alignWithMargins="0">
    <oddHeader xml:space="preserve">&amp;C
</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BM95"/>
  <sheetViews>
    <sheetView showOutlineSymbols="0" view="pageBreakPreview" topLeftCell="A76" zoomScale="115" zoomScaleNormal="110" zoomScaleSheetLayoutView="115" zoomScalePageLayoutView="110" workbookViewId="0">
      <selection activeCell="T88" sqref="T88"/>
    </sheetView>
  </sheetViews>
  <sheetFormatPr defaultColWidth="0" defaultRowHeight="12" x14ac:dyDescent="0.2"/>
  <cols>
    <col min="1" max="19" width="2.6640625" style="10" customWidth="1"/>
    <col min="20" max="20" width="2.44140625" style="10" customWidth="1"/>
    <col min="21" max="37" width="2.6640625" style="10" customWidth="1"/>
    <col min="38" max="64" width="2.6640625" style="70" customWidth="1"/>
    <col min="65" max="65" width="2.6640625" style="67" customWidth="1"/>
    <col min="66" max="16384" width="2.6640625" style="10" hidden="1"/>
  </cols>
  <sheetData>
    <row r="1" spans="1:35" s="2" customFormat="1" ht="20.100000000000001" customHeight="1" x14ac:dyDescent="0.2">
      <c r="A1" s="1" t="s">
        <v>629</v>
      </c>
    </row>
    <row r="2" spans="1:35" s="3" customFormat="1" ht="20.100000000000001" customHeight="1" x14ac:dyDescent="0.2">
      <c r="B2" s="412"/>
      <c r="C2" s="84" t="s">
        <v>302</v>
      </c>
      <c r="D2" s="85"/>
      <c r="E2" s="85"/>
      <c r="F2" s="85"/>
      <c r="G2" s="85"/>
      <c r="H2" s="85"/>
      <c r="I2" s="85"/>
      <c r="J2" s="85"/>
      <c r="K2" s="85"/>
      <c r="L2" s="85"/>
      <c r="M2" s="85"/>
      <c r="N2" s="84" t="s">
        <v>635</v>
      </c>
      <c r="O2" s="85"/>
      <c r="P2" s="85"/>
      <c r="Q2" s="85"/>
      <c r="R2" s="85"/>
      <c r="S2" s="85"/>
      <c r="T2" s="85"/>
      <c r="U2" s="85"/>
      <c r="V2" s="85"/>
      <c r="W2" s="85"/>
      <c r="X2" s="86"/>
      <c r="Y2" s="84" t="s">
        <v>303</v>
      </c>
      <c r="Z2" s="85"/>
      <c r="AA2" s="85"/>
      <c r="AB2" s="85"/>
      <c r="AC2" s="85"/>
      <c r="AD2" s="85"/>
      <c r="AE2" s="85"/>
      <c r="AF2" s="85"/>
      <c r="AG2" s="85"/>
      <c r="AH2" s="85"/>
      <c r="AI2" s="86"/>
    </row>
    <row r="3" spans="1:35" s="3" customFormat="1" ht="15.9" customHeight="1" x14ac:dyDescent="0.2">
      <c r="B3" s="413"/>
      <c r="C3" s="501"/>
      <c r="D3" s="447"/>
      <c r="E3" s="447"/>
      <c r="F3" s="447"/>
      <c r="G3" s="447"/>
      <c r="H3" s="447"/>
      <c r="I3" s="447"/>
      <c r="J3" s="447"/>
      <c r="K3" s="502"/>
      <c r="L3" s="78" t="s">
        <v>265</v>
      </c>
      <c r="M3" s="82" t="s">
        <v>266</v>
      </c>
      <c r="N3" s="501"/>
      <c r="O3" s="447"/>
      <c r="P3" s="447"/>
      <c r="Q3" s="447"/>
      <c r="R3" s="447"/>
      <c r="S3" s="447"/>
      <c r="T3" s="447"/>
      <c r="U3" s="447"/>
      <c r="V3" s="502"/>
      <c r="W3" s="78" t="s">
        <v>265</v>
      </c>
      <c r="X3" s="82" t="s">
        <v>266</v>
      </c>
      <c r="Y3" s="97" t="s">
        <v>634</v>
      </c>
      <c r="Z3" s="87"/>
      <c r="AA3" s="87"/>
      <c r="AB3" s="87"/>
      <c r="AC3" s="87"/>
      <c r="AD3" s="87"/>
      <c r="AE3" s="87"/>
      <c r="AF3" s="87"/>
      <c r="AG3" s="87"/>
      <c r="AH3" s="78" t="s">
        <v>265</v>
      </c>
      <c r="AI3" s="82" t="s">
        <v>266</v>
      </c>
    </row>
    <row r="4" spans="1:35" s="3" customFormat="1" ht="15.9" customHeight="1" x14ac:dyDescent="0.2">
      <c r="B4" s="414" t="s">
        <v>404</v>
      </c>
      <c r="C4" s="30" t="s">
        <v>686</v>
      </c>
      <c r="D4" s="6"/>
      <c r="E4" s="6"/>
      <c r="F4" s="6"/>
      <c r="G4" s="6"/>
      <c r="H4" s="6"/>
      <c r="I4" s="6"/>
      <c r="J4" s="6"/>
      <c r="K4" s="50"/>
      <c r="L4" s="51"/>
      <c r="M4" s="51"/>
      <c r="N4" s="30"/>
      <c r="O4" s="6"/>
      <c r="P4" s="6"/>
      <c r="Q4" s="6"/>
      <c r="R4" s="6"/>
      <c r="S4" s="6"/>
      <c r="T4" s="6"/>
      <c r="U4" s="6"/>
      <c r="V4" s="50"/>
      <c r="W4" s="51"/>
      <c r="X4" s="51"/>
      <c r="Y4" s="30" t="s">
        <v>398</v>
      </c>
      <c r="Z4" s="6"/>
      <c r="AA4" s="6"/>
      <c r="AB4" s="6"/>
      <c r="AC4" s="6"/>
      <c r="AD4" s="6"/>
      <c r="AE4" s="6"/>
      <c r="AF4" s="6"/>
      <c r="AG4" s="50"/>
      <c r="AH4" s="51"/>
      <c r="AI4" s="51"/>
    </row>
    <row r="5" spans="1:35" s="3" customFormat="1" ht="15.9" customHeight="1" x14ac:dyDescent="0.2">
      <c r="B5" s="415"/>
      <c r="C5" s="30" t="s">
        <v>399</v>
      </c>
      <c r="D5" s="6"/>
      <c r="E5" s="6"/>
      <c r="F5" s="6"/>
      <c r="G5" s="6"/>
      <c r="H5" s="6"/>
      <c r="I5" s="6"/>
      <c r="J5" s="6"/>
      <c r="K5" s="50"/>
      <c r="L5" s="51"/>
      <c r="M5" s="51"/>
      <c r="N5" s="30"/>
      <c r="O5" s="6"/>
      <c r="P5" s="6"/>
      <c r="Q5" s="6"/>
      <c r="R5" s="6"/>
      <c r="S5" s="6"/>
      <c r="T5" s="6"/>
      <c r="U5" s="6"/>
      <c r="V5" s="50"/>
      <c r="W5" s="51"/>
      <c r="X5" s="51"/>
      <c r="Y5" s="30"/>
      <c r="Z5" s="6"/>
      <c r="AA5" s="6"/>
      <c r="AB5" s="6"/>
      <c r="AC5" s="6"/>
      <c r="AD5" s="6"/>
      <c r="AE5" s="6"/>
      <c r="AF5" s="6"/>
      <c r="AG5" s="50"/>
      <c r="AH5" s="51"/>
      <c r="AI5" s="51"/>
    </row>
    <row r="6" spans="1:35" s="3" customFormat="1" ht="15.9" customHeight="1" x14ac:dyDescent="0.2">
      <c r="B6" s="415"/>
      <c r="C6" s="30" t="s">
        <v>393</v>
      </c>
      <c r="D6" s="6"/>
      <c r="E6" s="6"/>
      <c r="F6" s="6"/>
      <c r="G6" s="6"/>
      <c r="H6" s="6"/>
      <c r="I6" s="6"/>
      <c r="J6" s="6"/>
      <c r="K6" s="50"/>
      <c r="L6" s="51"/>
      <c r="M6" s="51"/>
      <c r="N6" s="30"/>
      <c r="O6" s="6"/>
      <c r="P6" s="6"/>
      <c r="Q6" s="6"/>
      <c r="R6" s="6"/>
      <c r="S6" s="6"/>
      <c r="T6" s="6"/>
      <c r="U6" s="6"/>
      <c r="V6" s="50"/>
      <c r="W6" s="51"/>
      <c r="X6" s="51"/>
      <c r="Y6" s="30"/>
      <c r="Z6" s="6"/>
      <c r="AA6" s="6"/>
      <c r="AB6" s="6"/>
      <c r="AC6" s="6"/>
      <c r="AD6" s="6"/>
      <c r="AE6" s="6"/>
      <c r="AF6" s="6"/>
      <c r="AG6" s="50"/>
      <c r="AH6" s="51"/>
      <c r="AI6" s="51"/>
    </row>
    <row r="7" spans="1:35" s="3" customFormat="1" ht="15.9" customHeight="1" x14ac:dyDescent="0.2">
      <c r="B7" s="415"/>
      <c r="C7" s="30" t="s">
        <v>360</v>
      </c>
      <c r="D7" s="6"/>
      <c r="E7" s="6"/>
      <c r="F7" s="6"/>
      <c r="G7" s="6"/>
      <c r="H7" s="6"/>
      <c r="I7" s="6"/>
      <c r="J7" s="6"/>
      <c r="K7" s="50"/>
      <c r="L7" s="51"/>
      <c r="M7" s="51"/>
      <c r="N7" s="30"/>
      <c r="O7" s="6"/>
      <c r="P7" s="6"/>
      <c r="Q7" s="6"/>
      <c r="R7" s="6"/>
      <c r="S7" s="6"/>
      <c r="T7" s="6"/>
      <c r="U7" s="6"/>
      <c r="V7" s="50"/>
      <c r="W7" s="51"/>
      <c r="X7" s="51"/>
      <c r="Y7" s="30"/>
      <c r="Z7" s="6"/>
      <c r="AA7" s="6"/>
      <c r="AB7" s="6"/>
      <c r="AC7" s="6"/>
      <c r="AD7" s="6"/>
      <c r="AE7" s="6"/>
      <c r="AF7" s="6"/>
      <c r="AG7" s="50"/>
      <c r="AH7" s="51"/>
      <c r="AI7" s="51"/>
    </row>
    <row r="8" spans="1:35" s="3" customFormat="1" ht="15.9" customHeight="1" x14ac:dyDescent="0.2">
      <c r="B8" s="415"/>
      <c r="C8" s="30" t="s">
        <v>400</v>
      </c>
      <c r="D8" s="6"/>
      <c r="E8" s="6"/>
      <c r="F8" s="6"/>
      <c r="G8" s="6"/>
      <c r="H8" s="6"/>
      <c r="I8" s="6"/>
      <c r="J8" s="6"/>
      <c r="K8" s="50"/>
      <c r="L8" s="51"/>
      <c r="M8" s="51"/>
      <c r="N8" s="30"/>
      <c r="O8" s="6"/>
      <c r="P8" s="6"/>
      <c r="Q8" s="6"/>
      <c r="R8" s="6"/>
      <c r="S8" s="6"/>
      <c r="T8" s="6"/>
      <c r="U8" s="6"/>
      <c r="V8" s="50"/>
      <c r="W8" s="51"/>
      <c r="X8" s="51"/>
      <c r="Y8" s="30"/>
      <c r="Z8" s="6"/>
      <c r="AA8" s="6"/>
      <c r="AB8" s="6"/>
      <c r="AC8" s="6"/>
      <c r="AD8" s="6"/>
      <c r="AE8" s="6"/>
      <c r="AF8" s="6"/>
      <c r="AG8" s="50"/>
      <c r="AH8" s="51"/>
      <c r="AI8" s="51"/>
    </row>
    <row r="9" spans="1:35" s="3" customFormat="1" ht="15.9" customHeight="1" x14ac:dyDescent="0.2">
      <c r="B9" s="415"/>
      <c r="C9" s="30" t="s">
        <v>401</v>
      </c>
      <c r="D9" s="6"/>
      <c r="E9" s="6"/>
      <c r="F9" s="6"/>
      <c r="G9" s="6"/>
      <c r="H9" s="6"/>
      <c r="I9" s="6"/>
      <c r="J9" s="6"/>
      <c r="K9" s="50"/>
      <c r="L9" s="51"/>
      <c r="M9" s="51"/>
      <c r="N9" s="30"/>
      <c r="O9" s="6"/>
      <c r="P9" s="6"/>
      <c r="Q9" s="6"/>
      <c r="R9" s="6"/>
      <c r="S9" s="6"/>
      <c r="T9" s="6"/>
      <c r="U9" s="6"/>
      <c r="V9" s="50"/>
      <c r="W9" s="51"/>
      <c r="X9" s="51"/>
      <c r="Y9" s="30"/>
      <c r="Z9" s="6"/>
      <c r="AA9" s="6"/>
      <c r="AB9" s="6"/>
      <c r="AC9" s="6"/>
      <c r="AD9" s="6"/>
      <c r="AE9" s="6"/>
      <c r="AF9" s="6"/>
      <c r="AG9" s="50"/>
      <c r="AH9" s="51"/>
      <c r="AI9" s="51"/>
    </row>
    <row r="10" spans="1:35" s="3" customFormat="1" ht="15.9" customHeight="1" x14ac:dyDescent="0.2">
      <c r="B10" s="415"/>
      <c r="C10" s="30" t="s">
        <v>335</v>
      </c>
      <c r="D10" s="6"/>
      <c r="E10" s="6"/>
      <c r="F10" s="6"/>
      <c r="G10" s="6"/>
      <c r="H10" s="6"/>
      <c r="I10" s="6"/>
      <c r="J10" s="6"/>
      <c r="K10" s="50"/>
      <c r="L10" s="51"/>
      <c r="M10" s="51"/>
      <c r="N10" s="30"/>
      <c r="O10" s="6"/>
      <c r="P10" s="6"/>
      <c r="Q10" s="6"/>
      <c r="R10" s="6"/>
      <c r="S10" s="6"/>
      <c r="T10" s="6"/>
      <c r="U10" s="6"/>
      <c r="V10" s="50"/>
      <c r="W10" s="51"/>
      <c r="X10" s="51"/>
      <c r="Y10" s="30"/>
      <c r="Z10" s="6"/>
      <c r="AA10" s="6"/>
      <c r="AB10" s="6"/>
      <c r="AC10" s="6"/>
      <c r="AD10" s="6"/>
      <c r="AE10" s="6"/>
      <c r="AF10" s="6"/>
      <c r="AG10" s="50"/>
      <c r="AH10" s="51"/>
      <c r="AI10" s="51"/>
    </row>
    <row r="11" spans="1:35" s="3" customFormat="1" ht="15.9" customHeight="1" x14ac:dyDescent="0.2">
      <c r="B11" s="415"/>
      <c r="C11" s="30" t="s">
        <v>336</v>
      </c>
      <c r="D11" s="6"/>
      <c r="E11" s="6"/>
      <c r="F11" s="6"/>
      <c r="G11" s="6"/>
      <c r="H11" s="6"/>
      <c r="I11" s="6"/>
      <c r="J11" s="6"/>
      <c r="K11" s="50"/>
      <c r="L11" s="51"/>
      <c r="M11" s="51"/>
      <c r="N11" s="30"/>
      <c r="O11" s="6"/>
      <c r="P11" s="6"/>
      <c r="Q11" s="6"/>
      <c r="R11" s="6"/>
      <c r="S11" s="6"/>
      <c r="T11" s="6"/>
      <c r="U11" s="6"/>
      <c r="V11" s="50"/>
      <c r="W11" s="51"/>
      <c r="X11" s="51"/>
      <c r="Y11" s="30"/>
      <c r="Z11" s="6"/>
      <c r="AA11" s="6"/>
      <c r="AB11" s="6"/>
      <c r="AC11" s="6"/>
      <c r="AD11" s="6"/>
      <c r="AE11" s="6"/>
      <c r="AF11" s="6"/>
      <c r="AG11" s="50"/>
      <c r="AH11" s="51"/>
      <c r="AI11" s="51"/>
    </row>
    <row r="12" spans="1:35" s="3" customFormat="1" ht="15.9" customHeight="1" x14ac:dyDescent="0.2">
      <c r="B12" s="415"/>
      <c r="C12" s="30" t="s">
        <v>405</v>
      </c>
      <c r="D12" s="6"/>
      <c r="E12" s="6"/>
      <c r="F12" s="6"/>
      <c r="G12" s="6"/>
      <c r="H12" s="6"/>
      <c r="I12" s="6"/>
      <c r="J12" s="6"/>
      <c r="K12" s="50"/>
      <c r="L12" s="51"/>
      <c r="M12" s="51"/>
      <c r="N12" s="30"/>
      <c r="O12" s="6"/>
      <c r="P12" s="6"/>
      <c r="Q12" s="6"/>
      <c r="R12" s="6"/>
      <c r="S12" s="6"/>
      <c r="T12" s="6"/>
      <c r="U12" s="6"/>
      <c r="V12" s="50"/>
      <c r="W12" s="51"/>
      <c r="X12" s="51"/>
      <c r="Y12" s="30"/>
      <c r="Z12" s="6"/>
      <c r="AA12" s="6"/>
      <c r="AB12" s="6"/>
      <c r="AC12" s="6"/>
      <c r="AD12" s="6"/>
      <c r="AE12" s="6"/>
      <c r="AF12" s="6"/>
      <c r="AG12" s="50"/>
      <c r="AH12" s="51"/>
      <c r="AI12" s="51"/>
    </row>
    <row r="13" spans="1:35" s="3" customFormat="1" ht="15.9" customHeight="1" x14ac:dyDescent="0.2">
      <c r="B13" s="489"/>
      <c r="C13" s="30" t="s">
        <v>275</v>
      </c>
      <c r="D13" s="6"/>
      <c r="E13" s="6"/>
      <c r="F13" s="6"/>
      <c r="G13" s="6"/>
      <c r="H13" s="6"/>
      <c r="I13" s="6"/>
      <c r="J13" s="6"/>
      <c r="K13" s="50"/>
      <c r="L13" s="51"/>
      <c r="M13" s="51"/>
      <c r="N13" s="30"/>
      <c r="O13" s="6"/>
      <c r="P13" s="6"/>
      <c r="Q13" s="6"/>
      <c r="R13" s="6"/>
      <c r="S13" s="6"/>
      <c r="T13" s="6"/>
      <c r="U13" s="6"/>
      <c r="V13" s="50"/>
      <c r="W13" s="51"/>
      <c r="X13" s="51"/>
      <c r="Y13" s="30"/>
      <c r="Z13" s="6"/>
      <c r="AA13" s="6"/>
      <c r="AB13" s="6"/>
      <c r="AC13" s="6"/>
      <c r="AD13" s="6"/>
      <c r="AE13" s="6"/>
      <c r="AF13" s="6"/>
      <c r="AG13" s="50"/>
      <c r="AH13" s="51"/>
      <c r="AI13" s="51"/>
    </row>
    <row r="14" spans="1:35" s="3" customFormat="1" ht="15.9" customHeight="1" x14ac:dyDescent="0.2">
      <c r="B14" s="414" t="s">
        <v>127</v>
      </c>
      <c r="C14" s="30" t="s">
        <v>44</v>
      </c>
      <c r="D14" s="6"/>
      <c r="E14" s="6"/>
      <c r="F14" s="6"/>
      <c r="G14" s="6"/>
      <c r="H14" s="6"/>
      <c r="I14" s="6"/>
      <c r="J14" s="6"/>
      <c r="K14" s="50"/>
      <c r="L14" s="51"/>
      <c r="M14" s="51"/>
      <c r="N14" s="30" t="s">
        <v>632</v>
      </c>
      <c r="O14" s="6"/>
      <c r="P14" s="6"/>
      <c r="Q14" s="6"/>
      <c r="R14" s="6"/>
      <c r="S14" s="6"/>
      <c r="T14" s="6"/>
      <c r="U14" s="6"/>
      <c r="V14" s="50"/>
      <c r="W14" s="51"/>
      <c r="X14" s="51"/>
      <c r="Y14" s="30" t="s">
        <v>128</v>
      </c>
      <c r="Z14" s="6"/>
      <c r="AA14" s="6"/>
      <c r="AB14" s="6"/>
      <c r="AC14" s="6"/>
      <c r="AD14" s="6"/>
      <c r="AE14" s="6"/>
      <c r="AF14" s="6"/>
      <c r="AG14" s="50"/>
      <c r="AH14" s="51"/>
      <c r="AI14" s="51"/>
    </row>
    <row r="15" spans="1:35" s="3" customFormat="1" ht="15.9" customHeight="1" x14ac:dyDescent="0.2">
      <c r="B15" s="415"/>
      <c r="C15" s="30" t="s">
        <v>413</v>
      </c>
      <c r="D15" s="6"/>
      <c r="E15" s="6"/>
      <c r="F15" s="6"/>
      <c r="G15" s="6"/>
      <c r="H15" s="6"/>
      <c r="I15" s="6"/>
      <c r="J15" s="6"/>
      <c r="K15" s="50"/>
      <c r="L15" s="51"/>
      <c r="M15" s="51"/>
      <c r="N15" s="30" t="s">
        <v>630</v>
      </c>
      <c r="O15" s="6"/>
      <c r="P15" s="6"/>
      <c r="Q15" s="6"/>
      <c r="R15" s="6"/>
      <c r="S15" s="6"/>
      <c r="T15" s="6"/>
      <c r="U15" s="6"/>
      <c r="V15" s="50"/>
      <c r="W15" s="51"/>
      <c r="X15" s="51"/>
      <c r="Y15" s="30" t="s">
        <v>129</v>
      </c>
      <c r="Z15" s="6"/>
      <c r="AA15" s="6"/>
      <c r="AB15" s="6"/>
      <c r="AC15" s="6"/>
      <c r="AD15" s="6"/>
      <c r="AE15" s="6"/>
      <c r="AF15" s="6"/>
      <c r="AG15" s="50"/>
      <c r="AH15" s="51"/>
      <c r="AI15" s="51"/>
    </row>
    <row r="16" spans="1:35" s="3" customFormat="1" ht="15.9" customHeight="1" x14ac:dyDescent="0.2">
      <c r="B16" s="415"/>
      <c r="C16" s="30" t="s">
        <v>130</v>
      </c>
      <c r="D16" s="6"/>
      <c r="E16" s="6"/>
      <c r="F16" s="6"/>
      <c r="G16" s="6"/>
      <c r="H16" s="6"/>
      <c r="I16" s="6"/>
      <c r="J16" s="6"/>
      <c r="K16" s="50"/>
      <c r="L16" s="51"/>
      <c r="M16" s="51"/>
      <c r="N16" s="30" t="s">
        <v>631</v>
      </c>
      <c r="O16" s="6"/>
      <c r="P16" s="6"/>
      <c r="Q16" s="6"/>
      <c r="R16" s="6"/>
      <c r="S16" s="6"/>
      <c r="T16" s="6"/>
      <c r="U16" s="6"/>
      <c r="V16" s="50"/>
      <c r="W16" s="51"/>
      <c r="X16" s="51"/>
      <c r="Y16" s="30" t="s">
        <v>131</v>
      </c>
      <c r="Z16" s="6"/>
      <c r="AA16" s="6"/>
      <c r="AB16" s="6"/>
      <c r="AC16" s="6"/>
      <c r="AD16" s="6"/>
      <c r="AE16" s="6"/>
      <c r="AF16" s="6"/>
      <c r="AG16" s="50"/>
      <c r="AH16" s="51"/>
      <c r="AI16" s="51"/>
    </row>
    <row r="17" spans="2:35" s="3" customFormat="1" ht="15.9" customHeight="1" x14ac:dyDescent="0.2">
      <c r="B17" s="415"/>
      <c r="C17" s="30" t="s">
        <v>57</v>
      </c>
      <c r="D17" s="6"/>
      <c r="E17" s="6"/>
      <c r="F17" s="6"/>
      <c r="G17" s="6"/>
      <c r="H17" s="6"/>
      <c r="I17" s="6"/>
      <c r="J17" s="6"/>
      <c r="K17" s="50"/>
      <c r="L17" s="51"/>
      <c r="M17" s="51"/>
      <c r="N17" s="30" t="s">
        <v>47</v>
      </c>
      <c r="O17" s="6"/>
      <c r="P17" s="6"/>
      <c r="Q17" s="6"/>
      <c r="R17" s="6"/>
      <c r="S17" s="6"/>
      <c r="T17" s="6"/>
      <c r="U17" s="6"/>
      <c r="V17" s="50"/>
      <c r="W17" s="51"/>
      <c r="X17" s="51"/>
      <c r="Y17" s="30" t="s">
        <v>132</v>
      </c>
      <c r="Z17" s="6"/>
      <c r="AA17" s="6"/>
      <c r="AB17" s="6"/>
      <c r="AC17" s="6"/>
      <c r="AD17" s="6"/>
      <c r="AE17" s="6"/>
      <c r="AF17" s="6"/>
      <c r="AG17" s="50"/>
      <c r="AH17" s="51"/>
      <c r="AI17" s="51"/>
    </row>
    <row r="18" spans="2:35" s="3" customFormat="1" ht="15.9" customHeight="1" x14ac:dyDescent="0.2">
      <c r="B18" s="415"/>
      <c r="C18" s="30" t="s">
        <v>17</v>
      </c>
      <c r="D18" s="6"/>
      <c r="E18" s="6"/>
      <c r="F18" s="6"/>
      <c r="G18" s="6"/>
      <c r="H18" s="6"/>
      <c r="I18" s="6"/>
      <c r="J18" s="6"/>
      <c r="K18" s="50"/>
      <c r="L18" s="51"/>
      <c r="M18" s="51"/>
      <c r="N18" s="30" t="s">
        <v>278</v>
      </c>
      <c r="O18" s="6"/>
      <c r="P18" s="6"/>
      <c r="Q18" s="6"/>
      <c r="R18" s="6"/>
      <c r="S18" s="6"/>
      <c r="T18" s="6"/>
      <c r="U18" s="6"/>
      <c r="V18" s="50"/>
      <c r="W18" s="51"/>
      <c r="X18" s="51"/>
      <c r="Y18" s="30" t="s">
        <v>133</v>
      </c>
      <c r="Z18" s="6"/>
      <c r="AA18" s="6"/>
      <c r="AB18" s="6"/>
      <c r="AC18" s="6"/>
      <c r="AD18" s="6"/>
      <c r="AE18" s="6"/>
      <c r="AF18" s="6"/>
      <c r="AG18" s="50"/>
      <c r="AH18" s="51"/>
      <c r="AI18" s="51"/>
    </row>
    <row r="19" spans="2:35" s="3" customFormat="1" ht="15.9" customHeight="1" x14ac:dyDescent="0.2">
      <c r="B19" s="415"/>
      <c r="C19" s="30" t="s">
        <v>135</v>
      </c>
      <c r="D19" s="6"/>
      <c r="E19" s="6"/>
      <c r="F19" s="6"/>
      <c r="G19" s="6"/>
      <c r="H19" s="6"/>
      <c r="I19" s="6"/>
      <c r="J19" s="6"/>
      <c r="K19" s="50"/>
      <c r="L19" s="51"/>
      <c r="M19" s="51"/>
      <c r="N19" s="30"/>
      <c r="O19" s="6"/>
      <c r="P19" s="6"/>
      <c r="Q19" s="6"/>
      <c r="R19" s="6"/>
      <c r="S19" s="6"/>
      <c r="T19" s="6"/>
      <c r="U19" s="6"/>
      <c r="V19" s="50"/>
      <c r="W19" s="51"/>
      <c r="X19" s="51"/>
      <c r="Y19" s="30" t="s">
        <v>134</v>
      </c>
      <c r="Z19" s="6"/>
      <c r="AA19" s="6"/>
      <c r="AB19" s="6"/>
      <c r="AC19" s="6"/>
      <c r="AD19" s="6"/>
      <c r="AE19" s="6"/>
      <c r="AF19" s="6"/>
      <c r="AG19" s="50"/>
      <c r="AH19" s="51"/>
      <c r="AI19" s="51"/>
    </row>
    <row r="20" spans="2:35" s="3" customFormat="1" ht="15.9" customHeight="1" x14ac:dyDescent="0.2">
      <c r="B20" s="415"/>
      <c r="C20" s="30" t="s">
        <v>276</v>
      </c>
      <c r="D20" s="6"/>
      <c r="E20" s="6"/>
      <c r="F20" s="6"/>
      <c r="G20" s="6"/>
      <c r="H20" s="6"/>
      <c r="I20" s="6"/>
      <c r="J20" s="6"/>
      <c r="K20" s="50"/>
      <c r="L20" s="51"/>
      <c r="M20" s="51"/>
      <c r="N20" s="30"/>
      <c r="O20" s="6"/>
      <c r="P20" s="6"/>
      <c r="Q20" s="6"/>
      <c r="R20" s="6"/>
      <c r="S20" s="6"/>
      <c r="T20" s="6"/>
      <c r="U20" s="6"/>
      <c r="V20" s="50"/>
      <c r="W20" s="51"/>
      <c r="X20" s="51"/>
      <c r="Y20" s="30" t="s">
        <v>136</v>
      </c>
      <c r="Z20" s="6"/>
      <c r="AA20" s="6"/>
      <c r="AB20" s="6"/>
      <c r="AC20" s="6"/>
      <c r="AD20" s="6"/>
      <c r="AE20" s="6"/>
      <c r="AF20" s="6"/>
      <c r="AG20" s="50"/>
      <c r="AH20" s="51"/>
      <c r="AI20" s="51"/>
    </row>
    <row r="21" spans="2:35" s="3" customFormat="1" ht="15.9" customHeight="1" x14ac:dyDescent="0.2">
      <c r="B21" s="415"/>
      <c r="C21" s="30" t="s">
        <v>277</v>
      </c>
      <c r="D21" s="6"/>
      <c r="E21" s="6"/>
      <c r="F21" s="6"/>
      <c r="G21" s="6"/>
      <c r="H21" s="6"/>
      <c r="I21" s="6"/>
      <c r="J21" s="6"/>
      <c r="K21" s="50"/>
      <c r="L21" s="51"/>
      <c r="M21" s="51"/>
      <c r="V21" s="50"/>
      <c r="W21" s="51"/>
      <c r="X21" s="51"/>
      <c r="Y21" s="30" t="s">
        <v>137</v>
      </c>
      <c r="Z21" s="6"/>
      <c r="AA21" s="6"/>
      <c r="AB21" s="6"/>
      <c r="AC21" s="6"/>
      <c r="AD21" s="6"/>
      <c r="AE21" s="6"/>
      <c r="AF21" s="6"/>
      <c r="AG21" s="50"/>
      <c r="AH21" s="51"/>
      <c r="AI21" s="51"/>
    </row>
    <row r="22" spans="2:35" s="3" customFormat="1" ht="15.9" customHeight="1" x14ac:dyDescent="0.2">
      <c r="B22" s="415"/>
      <c r="C22" s="30" t="s">
        <v>412</v>
      </c>
      <c r="D22" s="6"/>
      <c r="E22" s="6"/>
      <c r="F22" s="6"/>
      <c r="G22" s="6"/>
      <c r="H22" s="6"/>
      <c r="I22" s="6"/>
      <c r="J22" s="6"/>
      <c r="K22" s="50"/>
      <c r="L22" s="51"/>
      <c r="M22" s="51"/>
      <c r="N22" s="30"/>
      <c r="O22" s="6"/>
      <c r="P22" s="6"/>
      <c r="Q22" s="6"/>
      <c r="R22" s="6"/>
      <c r="S22" s="6"/>
      <c r="T22" s="6"/>
      <c r="U22" s="6"/>
      <c r="V22" s="50"/>
      <c r="W22" s="51"/>
      <c r="X22" s="51"/>
      <c r="Y22" s="30" t="s">
        <v>138</v>
      </c>
      <c r="Z22" s="6"/>
      <c r="AA22" s="6"/>
      <c r="AB22" s="6"/>
      <c r="AC22" s="6"/>
      <c r="AD22" s="6"/>
      <c r="AE22" s="6"/>
      <c r="AF22" s="6"/>
      <c r="AG22" s="50"/>
      <c r="AH22" s="51"/>
      <c r="AI22" s="51"/>
    </row>
    <row r="23" spans="2:35" s="3" customFormat="1" ht="15.9" customHeight="1" x14ac:dyDescent="0.2">
      <c r="B23" s="415"/>
      <c r="C23" s="30" t="s">
        <v>411</v>
      </c>
      <c r="D23" s="6"/>
      <c r="E23" s="6"/>
      <c r="F23" s="6"/>
      <c r="G23" s="6"/>
      <c r="H23" s="6"/>
      <c r="I23" s="6"/>
      <c r="J23" s="6"/>
      <c r="K23" s="50"/>
      <c r="L23" s="51"/>
      <c r="M23" s="51"/>
      <c r="N23" s="30"/>
      <c r="O23" s="6"/>
      <c r="P23" s="6"/>
      <c r="Q23" s="6"/>
      <c r="R23" s="6"/>
      <c r="S23" s="6"/>
      <c r="T23" s="6"/>
      <c r="U23" s="6"/>
      <c r="V23" s="50"/>
      <c r="W23" s="51"/>
      <c r="X23" s="51"/>
      <c r="Y23" s="30" t="s">
        <v>279</v>
      </c>
      <c r="Z23" s="6"/>
      <c r="AA23" s="6"/>
      <c r="AB23" s="6"/>
      <c r="AC23" s="6"/>
      <c r="AD23" s="6"/>
      <c r="AE23" s="6"/>
      <c r="AF23" s="6"/>
      <c r="AG23" s="50"/>
      <c r="AH23" s="51"/>
      <c r="AI23" s="51"/>
    </row>
    <row r="24" spans="2:35" s="3" customFormat="1" ht="15.9" customHeight="1" x14ac:dyDescent="0.2">
      <c r="B24" s="415"/>
      <c r="C24" s="30" t="s">
        <v>410</v>
      </c>
      <c r="D24" s="6"/>
      <c r="E24" s="6"/>
      <c r="F24" s="6"/>
      <c r="G24" s="6"/>
      <c r="H24" s="6"/>
      <c r="I24" s="6"/>
      <c r="J24" s="6"/>
      <c r="K24" s="50"/>
      <c r="L24" s="51"/>
      <c r="M24" s="51"/>
      <c r="N24" s="30"/>
      <c r="O24" s="6"/>
      <c r="P24" s="6"/>
      <c r="Q24" s="6"/>
      <c r="R24" s="6"/>
      <c r="S24" s="6"/>
      <c r="T24" s="6"/>
      <c r="U24" s="6"/>
      <c r="V24" s="50"/>
      <c r="W24" s="51"/>
      <c r="X24" s="51"/>
      <c r="Y24" s="30" t="s">
        <v>139</v>
      </c>
      <c r="Z24" s="6"/>
      <c r="AA24" s="6"/>
      <c r="AB24" s="6"/>
      <c r="AC24" s="6"/>
      <c r="AD24" s="6"/>
      <c r="AE24" s="6"/>
      <c r="AF24" s="6"/>
      <c r="AG24" s="50"/>
      <c r="AH24" s="51"/>
      <c r="AI24" s="51"/>
    </row>
    <row r="25" spans="2:35" s="3" customFormat="1" ht="15.9" customHeight="1" x14ac:dyDescent="0.2">
      <c r="B25" s="415"/>
      <c r="C25" s="30" t="s">
        <v>282</v>
      </c>
      <c r="D25" s="6"/>
      <c r="E25" s="6"/>
      <c r="F25" s="6"/>
      <c r="G25" s="6"/>
      <c r="H25" s="6"/>
      <c r="I25" s="6"/>
      <c r="J25" s="6"/>
      <c r="K25" s="50"/>
      <c r="L25" s="51"/>
      <c r="M25" s="51"/>
      <c r="N25" s="30"/>
      <c r="O25" s="6"/>
      <c r="P25" s="6"/>
      <c r="Q25" s="6"/>
      <c r="R25" s="6"/>
      <c r="S25" s="6"/>
      <c r="T25" s="6"/>
      <c r="U25" s="6"/>
      <c r="V25" s="50"/>
      <c r="W25" s="51"/>
      <c r="X25" s="51"/>
      <c r="Y25" s="30" t="s">
        <v>479</v>
      </c>
      <c r="Z25" s="6"/>
      <c r="AA25" s="6"/>
      <c r="AB25" s="6"/>
      <c r="AC25" s="6"/>
      <c r="AD25" s="6"/>
      <c r="AE25" s="6"/>
      <c r="AF25" s="6"/>
      <c r="AG25" s="50"/>
      <c r="AH25" s="51"/>
      <c r="AI25" s="51"/>
    </row>
    <row r="26" spans="2:35" s="3" customFormat="1" ht="15.9" customHeight="1" x14ac:dyDescent="0.2">
      <c r="B26" s="415"/>
      <c r="C26" s="30" t="s">
        <v>285</v>
      </c>
      <c r="D26" s="6"/>
      <c r="E26" s="6"/>
      <c r="F26" s="6"/>
      <c r="G26" s="6"/>
      <c r="H26" s="6"/>
      <c r="I26" s="6"/>
      <c r="J26" s="6"/>
      <c r="K26" s="50"/>
      <c r="L26" s="51"/>
      <c r="M26" s="51"/>
      <c r="N26" s="30"/>
      <c r="O26" s="6"/>
      <c r="P26" s="6"/>
      <c r="Q26" s="6"/>
      <c r="R26" s="6"/>
      <c r="S26" s="6"/>
      <c r="T26" s="6"/>
      <c r="U26" s="6"/>
      <c r="V26" s="50"/>
      <c r="W26" s="51"/>
      <c r="X26" s="51"/>
      <c r="Y26" s="30" t="s">
        <v>280</v>
      </c>
      <c r="Z26" s="6"/>
      <c r="AA26" s="6"/>
      <c r="AB26" s="6"/>
      <c r="AC26" s="4" t="s">
        <v>281</v>
      </c>
      <c r="AD26" s="402"/>
      <c r="AE26" s="402"/>
      <c r="AF26" s="6" t="s">
        <v>46</v>
      </c>
      <c r="AG26" s="50"/>
      <c r="AH26" s="51"/>
      <c r="AI26" s="51"/>
    </row>
    <row r="27" spans="2:35" s="3" customFormat="1" ht="15.9" customHeight="1" x14ac:dyDescent="0.2">
      <c r="B27" s="415"/>
      <c r="C27" s="30" t="s">
        <v>406</v>
      </c>
      <c r="D27" s="6"/>
      <c r="E27" s="6"/>
      <c r="F27" s="6"/>
      <c r="G27" s="6"/>
      <c r="H27" s="6"/>
      <c r="I27" s="6"/>
      <c r="J27" s="6"/>
      <c r="K27" s="50"/>
      <c r="L27" s="51"/>
      <c r="M27" s="51"/>
      <c r="N27" s="30"/>
      <c r="O27" s="6"/>
      <c r="P27" s="6"/>
      <c r="Q27" s="6"/>
      <c r="R27" s="6"/>
      <c r="S27" s="6"/>
      <c r="T27" s="6"/>
      <c r="U27" s="6"/>
      <c r="V27" s="50"/>
      <c r="W27" s="51"/>
      <c r="X27" s="51"/>
      <c r="Y27" s="30" t="s">
        <v>283</v>
      </c>
      <c r="Z27" s="6"/>
      <c r="AA27" s="6"/>
      <c r="AB27" s="6"/>
      <c r="AC27" s="4" t="s">
        <v>284</v>
      </c>
      <c r="AD27" s="402"/>
      <c r="AE27" s="402"/>
      <c r="AF27" s="6" t="s">
        <v>46</v>
      </c>
      <c r="AG27" s="50"/>
      <c r="AH27" s="51"/>
      <c r="AI27" s="51"/>
    </row>
    <row r="28" spans="2:35" s="3" customFormat="1" ht="15.9" customHeight="1" x14ac:dyDescent="0.2">
      <c r="B28" s="415"/>
      <c r="C28" s="30" t="s">
        <v>288</v>
      </c>
      <c r="D28" s="6"/>
      <c r="E28" s="6"/>
      <c r="F28" s="6"/>
      <c r="G28" s="6"/>
      <c r="H28" s="6"/>
      <c r="I28" s="6"/>
      <c r="J28" s="6"/>
      <c r="K28" s="50"/>
      <c r="L28" s="51"/>
      <c r="M28" s="51"/>
      <c r="N28" s="30"/>
      <c r="O28" s="6"/>
      <c r="P28" s="6"/>
      <c r="Q28" s="6"/>
      <c r="R28" s="6"/>
      <c r="S28" s="6"/>
      <c r="T28" s="6"/>
      <c r="U28" s="6"/>
      <c r="V28" s="50"/>
      <c r="W28" s="51"/>
      <c r="X28" s="51"/>
      <c r="Y28" s="30" t="s">
        <v>286</v>
      </c>
      <c r="Z28" s="6"/>
      <c r="AA28" s="6"/>
      <c r="AB28" s="6"/>
      <c r="AC28" s="6"/>
      <c r="AD28" s="6"/>
      <c r="AE28" s="6"/>
      <c r="AF28" s="6"/>
      <c r="AG28" s="50"/>
      <c r="AH28" s="51"/>
      <c r="AI28" s="51"/>
    </row>
    <row r="29" spans="2:35" s="3" customFormat="1" ht="15.9" customHeight="1" x14ac:dyDescent="0.2">
      <c r="B29" s="415"/>
      <c r="C29" s="30" t="s">
        <v>409</v>
      </c>
      <c r="D29" s="6"/>
      <c r="E29" s="6"/>
      <c r="F29" s="6"/>
      <c r="G29" s="6"/>
      <c r="H29" s="6"/>
      <c r="I29" s="6"/>
      <c r="J29" s="6"/>
      <c r="K29" s="50"/>
      <c r="L29" s="51"/>
      <c r="M29" s="51"/>
      <c r="N29" s="30"/>
      <c r="O29" s="6"/>
      <c r="P29" s="6"/>
      <c r="Q29" s="6"/>
      <c r="R29" s="6"/>
      <c r="S29" s="6"/>
      <c r="T29" s="6"/>
      <c r="U29" s="6"/>
      <c r="V29" s="50"/>
      <c r="W29" s="51"/>
      <c r="X29" s="51"/>
      <c r="Y29" s="30" t="s">
        <v>287</v>
      </c>
      <c r="Z29" s="6"/>
      <c r="AA29" s="6"/>
      <c r="AB29" s="6"/>
      <c r="AC29" s="6"/>
      <c r="AD29" s="6"/>
      <c r="AE29" s="6"/>
      <c r="AF29" s="6"/>
      <c r="AG29" s="50"/>
      <c r="AH29" s="51"/>
      <c r="AI29" s="51"/>
    </row>
    <row r="30" spans="2:35" s="3" customFormat="1" ht="15.9" customHeight="1" x14ac:dyDescent="0.2">
      <c r="B30" s="415"/>
      <c r="C30" s="30" t="s">
        <v>408</v>
      </c>
      <c r="D30" s="6"/>
      <c r="E30" s="6"/>
      <c r="F30" s="6"/>
      <c r="G30" s="6"/>
      <c r="H30" s="6"/>
      <c r="I30" s="6"/>
      <c r="J30" s="6"/>
      <c r="K30" s="50"/>
      <c r="L30" s="51"/>
      <c r="M30" s="51"/>
      <c r="N30" s="30"/>
      <c r="O30" s="6"/>
      <c r="P30" s="6"/>
      <c r="Q30" s="6"/>
      <c r="R30" s="6"/>
      <c r="S30" s="6"/>
      <c r="T30" s="6"/>
      <c r="U30" s="6"/>
      <c r="V30" s="50"/>
      <c r="W30" s="51"/>
      <c r="X30" s="51"/>
      <c r="Y30" s="30" t="s">
        <v>289</v>
      </c>
      <c r="Z30" s="6"/>
      <c r="AA30" s="6"/>
      <c r="AB30" s="6"/>
      <c r="AC30" s="6"/>
      <c r="AD30" s="6"/>
      <c r="AE30" s="6"/>
      <c r="AF30" s="6"/>
      <c r="AG30" s="50"/>
      <c r="AH30" s="51"/>
      <c r="AI30" s="51"/>
    </row>
    <row r="31" spans="2:35" s="3" customFormat="1" ht="15.9" customHeight="1" x14ac:dyDescent="0.2">
      <c r="B31" s="415"/>
      <c r="C31" s="30" t="s">
        <v>353</v>
      </c>
      <c r="D31" s="6"/>
      <c r="E31" s="6"/>
      <c r="F31" s="6"/>
      <c r="G31" s="6"/>
      <c r="H31" s="6"/>
      <c r="I31" s="6"/>
      <c r="J31" s="6"/>
      <c r="K31" s="50"/>
      <c r="L31" s="51"/>
      <c r="M31" s="51"/>
      <c r="N31" s="30"/>
      <c r="O31" s="6"/>
      <c r="P31" s="6"/>
      <c r="Q31" s="6"/>
      <c r="R31" s="6"/>
      <c r="S31" s="6"/>
      <c r="T31" s="6"/>
      <c r="U31" s="6"/>
      <c r="V31" s="50"/>
      <c r="W31" s="51"/>
      <c r="X31" s="51"/>
      <c r="Y31" s="30" t="s">
        <v>290</v>
      </c>
      <c r="Z31" s="6"/>
      <c r="AA31" s="6"/>
      <c r="AB31" s="6"/>
      <c r="AC31" s="6"/>
      <c r="AD31" s="6"/>
      <c r="AE31" s="6"/>
      <c r="AF31" s="6"/>
      <c r="AG31" s="50"/>
      <c r="AH31" s="51"/>
      <c r="AI31" s="51"/>
    </row>
    <row r="32" spans="2:35" s="3" customFormat="1" ht="15.9" customHeight="1" x14ac:dyDescent="0.2">
      <c r="B32" s="415"/>
      <c r="C32" s="30" t="s">
        <v>329</v>
      </c>
      <c r="D32" s="6"/>
      <c r="E32" s="6"/>
      <c r="F32" s="6"/>
      <c r="G32" s="6"/>
      <c r="H32" s="6"/>
      <c r="I32" s="6"/>
      <c r="J32" s="6"/>
      <c r="K32" s="50"/>
      <c r="L32" s="51"/>
      <c r="M32" s="51"/>
      <c r="N32" s="30"/>
      <c r="O32" s="6"/>
      <c r="P32" s="6"/>
      <c r="Q32" s="6"/>
      <c r="R32" s="6"/>
      <c r="S32" s="6"/>
      <c r="T32" s="6"/>
      <c r="U32" s="6"/>
      <c r="V32" s="50"/>
      <c r="W32" s="51"/>
      <c r="X32" s="51"/>
      <c r="Y32" s="30" t="s">
        <v>480</v>
      </c>
      <c r="Z32" s="6"/>
      <c r="AA32" s="6"/>
      <c r="AB32" s="6"/>
      <c r="AC32" s="6"/>
      <c r="AD32" s="6"/>
      <c r="AE32" s="6"/>
      <c r="AF32" s="6"/>
      <c r="AG32" s="50"/>
      <c r="AH32" s="51"/>
      <c r="AI32" s="51"/>
    </row>
    <row r="33" spans="2:35" s="3" customFormat="1" ht="15.9" customHeight="1" x14ac:dyDescent="0.2">
      <c r="B33" s="415"/>
      <c r="C33" s="30" t="s">
        <v>407</v>
      </c>
      <c r="D33" s="6"/>
      <c r="E33" s="6"/>
      <c r="F33" s="6"/>
      <c r="G33" s="6"/>
      <c r="H33" s="6"/>
      <c r="I33" s="6"/>
      <c r="J33" s="6"/>
      <c r="K33" s="50"/>
      <c r="L33" s="51"/>
      <c r="M33" s="51"/>
      <c r="N33" s="30"/>
      <c r="O33" s="6"/>
      <c r="P33" s="6"/>
      <c r="Q33" s="6"/>
      <c r="R33" s="6"/>
      <c r="S33" s="6"/>
      <c r="T33" s="6"/>
      <c r="U33" s="6"/>
      <c r="V33" s="50"/>
      <c r="W33" s="51"/>
      <c r="X33" s="51"/>
      <c r="Y33" s="30" t="s">
        <v>140</v>
      </c>
      <c r="Z33" s="6"/>
      <c r="AA33" s="6"/>
      <c r="AB33" s="6"/>
      <c r="AC33" s="6"/>
      <c r="AD33" s="6"/>
      <c r="AE33" s="6"/>
      <c r="AF33" s="6"/>
      <c r="AG33" s="50"/>
      <c r="AH33" s="51"/>
      <c r="AI33" s="51"/>
    </row>
    <row r="34" spans="2:35" s="3" customFormat="1" ht="15.9" customHeight="1" x14ac:dyDescent="0.2">
      <c r="B34" s="415"/>
      <c r="C34" s="30" t="s">
        <v>354</v>
      </c>
      <c r="D34" s="6"/>
      <c r="E34" s="6"/>
      <c r="F34" s="6"/>
      <c r="G34" s="6"/>
      <c r="H34" s="6"/>
      <c r="I34" s="6"/>
      <c r="J34" s="6"/>
      <c r="K34" s="50"/>
      <c r="L34" s="51"/>
      <c r="M34" s="51"/>
      <c r="N34" s="30"/>
      <c r="O34" s="6"/>
      <c r="P34" s="6"/>
      <c r="Q34" s="6"/>
      <c r="R34" s="6"/>
      <c r="S34" s="6"/>
      <c r="T34" s="6"/>
      <c r="U34" s="6"/>
      <c r="V34" s="50"/>
      <c r="W34" s="51"/>
      <c r="X34" s="51"/>
      <c r="Y34" s="30" t="s">
        <v>141</v>
      </c>
      <c r="Z34" s="6"/>
      <c r="AA34" s="6"/>
      <c r="AB34" s="6"/>
      <c r="AC34" s="6"/>
      <c r="AD34" s="6"/>
      <c r="AE34" s="6"/>
      <c r="AF34" s="6"/>
      <c r="AG34" s="50"/>
      <c r="AH34" s="51"/>
      <c r="AI34" s="51"/>
    </row>
    <row r="35" spans="2:35" s="3" customFormat="1" ht="15.9" customHeight="1" x14ac:dyDescent="0.2">
      <c r="B35" s="415"/>
      <c r="C35" s="30" t="s">
        <v>48</v>
      </c>
      <c r="D35" s="6"/>
      <c r="E35" s="6"/>
      <c r="F35" s="6"/>
      <c r="G35" s="6"/>
      <c r="H35" s="6"/>
      <c r="I35" s="6"/>
      <c r="J35" s="6"/>
      <c r="K35" s="50"/>
      <c r="L35" s="51"/>
      <c r="M35" s="51"/>
      <c r="N35" s="30"/>
      <c r="O35" s="6"/>
      <c r="P35" s="6"/>
      <c r="Q35" s="6"/>
      <c r="R35" s="6"/>
      <c r="S35" s="6"/>
      <c r="T35" s="6"/>
      <c r="U35" s="6"/>
      <c r="V35" s="50"/>
      <c r="W35" s="51"/>
      <c r="X35" s="51"/>
      <c r="Y35" s="30" t="s">
        <v>142</v>
      </c>
      <c r="Z35" s="6"/>
      <c r="AA35" s="6"/>
      <c r="AB35" s="6"/>
      <c r="AC35" s="6"/>
      <c r="AD35" s="6"/>
      <c r="AE35" s="6"/>
      <c r="AF35" s="6"/>
      <c r="AG35" s="50"/>
      <c r="AH35" s="51"/>
      <c r="AI35" s="51"/>
    </row>
    <row r="36" spans="2:35" s="3" customFormat="1" ht="15.9" customHeight="1" x14ac:dyDescent="0.2">
      <c r="B36" s="415"/>
      <c r="C36" s="30"/>
      <c r="D36" s="6"/>
      <c r="E36" s="6"/>
      <c r="F36" s="6"/>
      <c r="G36" s="6"/>
      <c r="H36" s="6"/>
      <c r="I36" s="6"/>
      <c r="J36" s="6"/>
      <c r="K36" s="50"/>
      <c r="L36" s="51"/>
      <c r="M36" s="51"/>
      <c r="N36" s="30"/>
      <c r="O36" s="6"/>
      <c r="P36" s="6"/>
      <c r="Q36" s="6"/>
      <c r="R36" s="6"/>
      <c r="S36" s="6"/>
      <c r="T36" s="6"/>
      <c r="U36" s="6"/>
      <c r="V36" s="50"/>
      <c r="W36" s="51"/>
      <c r="X36" s="51"/>
      <c r="Y36" s="30" t="s">
        <v>143</v>
      </c>
      <c r="Z36" s="6"/>
      <c r="AA36" s="6"/>
      <c r="AB36" s="6"/>
      <c r="AC36" s="6"/>
      <c r="AD36" s="6"/>
      <c r="AE36" s="6"/>
      <c r="AF36" s="6"/>
      <c r="AG36" s="50"/>
      <c r="AH36" s="51"/>
      <c r="AI36" s="51"/>
    </row>
    <row r="37" spans="2:35" s="3" customFormat="1" ht="15.9" customHeight="1" x14ac:dyDescent="0.2">
      <c r="B37" s="415"/>
      <c r="C37" s="30"/>
      <c r="D37" s="6"/>
      <c r="E37" s="6"/>
      <c r="F37" s="6"/>
      <c r="G37" s="6"/>
      <c r="H37" s="6"/>
      <c r="I37" s="6"/>
      <c r="J37" s="6"/>
      <c r="K37" s="50"/>
      <c r="L37" s="51"/>
      <c r="M37" s="51"/>
      <c r="N37" s="30"/>
      <c r="O37" s="6"/>
      <c r="P37" s="6"/>
      <c r="Q37" s="6"/>
      <c r="R37" s="6"/>
      <c r="S37" s="6"/>
      <c r="T37" s="6"/>
      <c r="U37" s="6"/>
      <c r="V37" s="50"/>
      <c r="W37" s="51"/>
      <c r="X37" s="51"/>
      <c r="Y37" s="30" t="s">
        <v>144</v>
      </c>
      <c r="Z37" s="6"/>
      <c r="AA37" s="6"/>
      <c r="AB37" s="6"/>
      <c r="AC37" s="6"/>
      <c r="AD37" s="6"/>
      <c r="AE37" s="6"/>
      <c r="AF37" s="6"/>
      <c r="AG37" s="50"/>
      <c r="AH37" s="51"/>
      <c r="AI37" s="51"/>
    </row>
    <row r="38" spans="2:35" s="3" customFormat="1" ht="15.9" customHeight="1" x14ac:dyDescent="0.2">
      <c r="B38" s="415"/>
      <c r="C38" s="30"/>
      <c r="D38" s="6"/>
      <c r="E38" s="6"/>
      <c r="F38" s="6"/>
      <c r="G38" s="6"/>
      <c r="H38" s="6"/>
      <c r="I38" s="6"/>
      <c r="J38" s="6"/>
      <c r="K38" s="50"/>
      <c r="L38" s="51"/>
      <c r="M38" s="51"/>
      <c r="N38" s="30"/>
      <c r="O38" s="6"/>
      <c r="P38" s="6"/>
      <c r="Q38" s="6"/>
      <c r="R38" s="6"/>
      <c r="S38" s="6"/>
      <c r="T38" s="6"/>
      <c r="U38" s="6"/>
      <c r="V38" s="50"/>
      <c r="W38" s="51"/>
      <c r="X38" s="51"/>
      <c r="Y38" s="30" t="s">
        <v>145</v>
      </c>
      <c r="Z38" s="6"/>
      <c r="AA38" s="6"/>
      <c r="AB38" s="6"/>
      <c r="AC38" s="6"/>
      <c r="AD38" s="6"/>
      <c r="AE38" s="6"/>
      <c r="AF38" s="6"/>
      <c r="AG38" s="50"/>
      <c r="AH38" s="51"/>
      <c r="AI38" s="51"/>
    </row>
    <row r="39" spans="2:35" s="3" customFormat="1" ht="15.9" customHeight="1" x14ac:dyDescent="0.2">
      <c r="B39" s="415"/>
      <c r="F39" s="6"/>
      <c r="G39" s="6"/>
      <c r="H39" s="6"/>
      <c r="I39" s="6"/>
      <c r="J39" s="6"/>
      <c r="K39" s="50"/>
      <c r="L39" s="51"/>
      <c r="M39" s="51"/>
      <c r="N39" s="30"/>
      <c r="O39" s="6"/>
      <c r="P39" s="6"/>
      <c r="Q39" s="6"/>
      <c r="R39" s="6"/>
      <c r="S39" s="6"/>
      <c r="T39" s="6"/>
      <c r="U39" s="6"/>
      <c r="V39" s="50"/>
      <c r="W39" s="51"/>
      <c r="X39" s="51"/>
      <c r="Y39" s="30" t="s">
        <v>146</v>
      </c>
      <c r="Z39" s="6"/>
      <c r="AA39" s="6"/>
      <c r="AB39" s="6"/>
      <c r="AC39" s="6"/>
      <c r="AD39" s="6"/>
      <c r="AE39" s="6"/>
      <c r="AF39" s="6"/>
      <c r="AG39" s="50"/>
      <c r="AH39" s="51"/>
      <c r="AI39" s="51"/>
    </row>
    <row r="40" spans="2:35" s="3" customFormat="1" ht="15.9" customHeight="1" x14ac:dyDescent="0.2">
      <c r="B40" s="415"/>
      <c r="C40" s="30"/>
      <c r="D40" s="6"/>
      <c r="E40" s="6"/>
      <c r="F40" s="6"/>
      <c r="G40" s="6"/>
      <c r="H40" s="6"/>
      <c r="I40" s="6"/>
      <c r="J40" s="6"/>
      <c r="K40" s="50"/>
      <c r="L40" s="51"/>
      <c r="M40" s="51"/>
      <c r="N40" s="30"/>
      <c r="O40" s="6"/>
      <c r="P40" s="6"/>
      <c r="Q40" s="6"/>
      <c r="R40" s="6"/>
      <c r="S40" s="6"/>
      <c r="T40" s="6"/>
      <c r="U40" s="6"/>
      <c r="V40" s="50"/>
      <c r="W40" s="51"/>
      <c r="X40" s="51"/>
      <c r="Y40" s="30" t="s">
        <v>334</v>
      </c>
      <c r="Z40" s="6"/>
      <c r="AA40" s="6"/>
      <c r="AB40" s="6"/>
      <c r="AC40" s="6"/>
      <c r="AD40" s="6"/>
      <c r="AE40" s="6"/>
      <c r="AF40" s="6"/>
      <c r="AG40" s="50"/>
      <c r="AH40" s="51"/>
      <c r="AI40" s="51"/>
    </row>
    <row r="41" spans="2:35" s="3" customFormat="1" ht="15.9" customHeight="1" x14ac:dyDescent="0.2">
      <c r="B41" s="415"/>
      <c r="C41" s="30"/>
      <c r="D41" s="6"/>
      <c r="E41" s="6"/>
      <c r="F41" s="6"/>
      <c r="G41" s="6"/>
      <c r="H41" s="6"/>
      <c r="I41" s="6"/>
      <c r="J41" s="6"/>
      <c r="K41" s="50"/>
      <c r="L41" s="51"/>
      <c r="M41" s="51"/>
      <c r="N41" s="30"/>
      <c r="O41" s="6"/>
      <c r="P41" s="6"/>
      <c r="Q41" s="6"/>
      <c r="R41" s="6"/>
      <c r="S41" s="6"/>
      <c r="T41" s="6"/>
      <c r="U41" s="6"/>
      <c r="V41" s="50"/>
      <c r="W41" s="51"/>
      <c r="X41" s="51"/>
      <c r="Y41" s="30" t="s">
        <v>147</v>
      </c>
      <c r="Z41" s="6"/>
      <c r="AA41" s="6"/>
      <c r="AB41" s="6"/>
      <c r="AC41" s="6"/>
      <c r="AD41" s="6"/>
      <c r="AE41" s="6"/>
      <c r="AF41" s="6"/>
      <c r="AG41" s="50"/>
      <c r="AH41" s="51"/>
      <c r="AI41" s="51"/>
    </row>
    <row r="42" spans="2:35" s="3" customFormat="1" ht="15.9" customHeight="1" x14ac:dyDescent="0.2">
      <c r="B42" s="489"/>
      <c r="C42" s="30"/>
      <c r="D42" s="6"/>
      <c r="E42" s="6"/>
      <c r="F42" s="6"/>
      <c r="G42" s="6"/>
      <c r="H42" s="6"/>
      <c r="I42" s="6"/>
      <c r="J42" s="6"/>
      <c r="K42" s="50"/>
      <c r="L42" s="51"/>
      <c r="M42" s="51"/>
      <c r="N42" s="30"/>
      <c r="O42" s="6"/>
      <c r="P42" s="6"/>
      <c r="Q42" s="6"/>
      <c r="R42" s="6"/>
      <c r="S42" s="6"/>
      <c r="T42" s="6"/>
      <c r="U42" s="6"/>
      <c r="V42" s="50"/>
      <c r="W42" s="51"/>
      <c r="X42" s="51"/>
      <c r="Y42" s="30"/>
      <c r="Z42" s="6"/>
      <c r="AA42" s="6"/>
      <c r="AB42" s="6"/>
      <c r="AC42" s="6"/>
      <c r="AD42" s="6"/>
      <c r="AE42" s="6"/>
      <c r="AF42" s="6"/>
      <c r="AG42" s="50"/>
      <c r="AH42" s="51"/>
      <c r="AI42" s="51"/>
    </row>
    <row r="43" spans="2:35" s="19" customFormat="1" ht="14.1" customHeight="1" x14ac:dyDescent="0.2">
      <c r="B43" s="19" t="s">
        <v>481</v>
      </c>
    </row>
    <row r="44" spans="2:35" s="19" customFormat="1" ht="14.1" customHeight="1" x14ac:dyDescent="0.2">
      <c r="B44" s="19" t="s">
        <v>633</v>
      </c>
      <c r="C44" s="10"/>
      <c r="D44" s="10"/>
      <c r="E44" s="10"/>
      <c r="F44" s="10"/>
      <c r="G44" s="10"/>
      <c r="H44" s="10"/>
      <c r="I44" s="10"/>
      <c r="J44" s="10"/>
      <c r="K44" s="10"/>
      <c r="L44" s="10"/>
      <c r="M44" s="10"/>
      <c r="N44" s="10"/>
      <c r="O44" s="10"/>
      <c r="P44" s="10"/>
      <c r="Q44" s="10"/>
      <c r="R44" s="10"/>
      <c r="S44" s="10"/>
      <c r="T44" s="10"/>
    </row>
    <row r="45" spans="2:35" s="19" customFormat="1" ht="14.1" customHeight="1" x14ac:dyDescent="0.2">
      <c r="C45" s="10"/>
      <c r="D45" s="10"/>
      <c r="E45" s="10"/>
      <c r="F45" s="10"/>
      <c r="G45" s="10"/>
      <c r="H45" s="10"/>
      <c r="I45" s="10"/>
      <c r="J45" s="10"/>
      <c r="K45" s="10"/>
      <c r="L45" s="10"/>
      <c r="M45" s="10"/>
      <c r="N45" s="10"/>
      <c r="O45" s="10"/>
      <c r="P45" s="10"/>
      <c r="Q45" s="10"/>
      <c r="R45" s="10"/>
      <c r="S45" s="10"/>
      <c r="T45" s="10"/>
    </row>
    <row r="46" spans="2:35" s="19" customFormat="1" ht="14.1" customHeight="1" x14ac:dyDescent="0.2">
      <c r="C46" s="10"/>
      <c r="D46" s="10"/>
      <c r="E46" s="10"/>
      <c r="F46" s="10"/>
      <c r="G46" s="10"/>
      <c r="H46" s="10"/>
      <c r="I46" s="10"/>
      <c r="J46" s="10"/>
      <c r="K46" s="10"/>
      <c r="L46" s="10"/>
      <c r="M46" s="10"/>
      <c r="N46" s="10"/>
      <c r="O46" s="10"/>
      <c r="P46" s="10"/>
      <c r="Q46" s="10"/>
      <c r="R46" s="10"/>
      <c r="S46" s="10"/>
      <c r="T46" s="10"/>
    </row>
    <row r="47" spans="2:35" s="19" customFormat="1" ht="14.1" customHeight="1" x14ac:dyDescent="0.2">
      <c r="C47" s="10"/>
      <c r="D47" s="10"/>
      <c r="E47" s="10"/>
      <c r="F47" s="10"/>
      <c r="G47" s="10"/>
      <c r="H47" s="10"/>
      <c r="I47" s="10"/>
      <c r="J47" s="10"/>
      <c r="K47" s="10"/>
      <c r="L47" s="10"/>
      <c r="M47" s="10"/>
      <c r="N47" s="10"/>
      <c r="O47" s="10"/>
      <c r="P47" s="10"/>
      <c r="Q47" s="10"/>
      <c r="R47" s="10"/>
      <c r="S47" s="10"/>
      <c r="T47" s="10"/>
    </row>
    <row r="48" spans="2:35" s="19" customFormat="1" ht="14.1" customHeight="1" x14ac:dyDescent="0.2">
      <c r="C48" s="10"/>
      <c r="D48" s="10"/>
      <c r="E48" s="10"/>
      <c r="F48" s="10"/>
      <c r="G48" s="10"/>
      <c r="H48" s="10"/>
      <c r="I48" s="10"/>
      <c r="J48" s="10"/>
      <c r="K48" s="10"/>
      <c r="L48" s="10"/>
      <c r="M48" s="10"/>
      <c r="N48" s="10"/>
      <c r="O48" s="10"/>
      <c r="P48" s="10"/>
      <c r="Q48" s="10"/>
      <c r="R48" s="10"/>
      <c r="S48" s="10"/>
      <c r="T48" s="10"/>
    </row>
    <row r="49" spans="1:65" s="19" customFormat="1" ht="14.1" customHeight="1" x14ac:dyDescent="0.2">
      <c r="C49" s="10"/>
      <c r="D49" s="10"/>
      <c r="E49" s="10"/>
      <c r="F49" s="10"/>
      <c r="G49" s="10"/>
      <c r="H49" s="10"/>
      <c r="I49" s="10"/>
      <c r="J49" s="10"/>
      <c r="K49" s="10"/>
      <c r="L49" s="10"/>
      <c r="M49" s="10"/>
      <c r="N49" s="10"/>
      <c r="O49" s="10"/>
      <c r="P49" s="10"/>
      <c r="Q49" s="10"/>
      <c r="R49" s="10"/>
      <c r="S49" s="10"/>
      <c r="T49" s="10"/>
    </row>
    <row r="50" spans="1:65" s="19" customFormat="1" ht="14.1" customHeight="1" x14ac:dyDescent="0.2">
      <c r="C50" s="10"/>
      <c r="D50" s="10"/>
      <c r="E50" s="10"/>
      <c r="F50" s="10"/>
      <c r="G50" s="10"/>
      <c r="H50" s="10"/>
      <c r="I50" s="10"/>
      <c r="J50" s="10"/>
      <c r="K50" s="10"/>
      <c r="L50" s="10"/>
      <c r="M50" s="10"/>
      <c r="N50" s="10"/>
      <c r="O50" s="10"/>
      <c r="P50" s="10"/>
      <c r="Q50" s="10"/>
      <c r="R50" s="10"/>
      <c r="S50" s="10"/>
      <c r="T50" s="10"/>
    </row>
    <row r="51" spans="1:65" s="19" customFormat="1" ht="14.1" customHeight="1" x14ac:dyDescent="0.2"/>
    <row r="52" spans="1:65" x14ac:dyDescent="0.2">
      <c r="B52" s="19"/>
    </row>
    <row r="53" spans="1:65" ht="37.5" customHeight="1" x14ac:dyDescent="0.2">
      <c r="B53" s="19"/>
    </row>
    <row r="54" spans="1:65" s="2" customFormat="1" ht="20.100000000000001" customHeight="1" x14ac:dyDescent="0.2">
      <c r="A54" s="1" t="s">
        <v>636</v>
      </c>
      <c r="AK54" s="77"/>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65"/>
    </row>
    <row r="55" spans="1:65" s="3" customFormat="1" ht="20.100000000000001" customHeight="1" x14ac:dyDescent="0.2">
      <c r="B55" s="79" t="s">
        <v>244</v>
      </c>
      <c r="C55" s="80"/>
      <c r="D55" s="80"/>
      <c r="E55" s="80"/>
      <c r="F55" s="80"/>
      <c r="G55" s="80"/>
      <c r="H55" s="81"/>
      <c r="I55" s="79" t="s">
        <v>40</v>
      </c>
      <c r="J55" s="80"/>
      <c r="K55" s="80"/>
      <c r="L55" s="80"/>
      <c r="M55" s="80"/>
      <c r="N55" s="80"/>
      <c r="O55" s="80"/>
      <c r="P55" s="81"/>
      <c r="Q55" s="490" t="s">
        <v>58</v>
      </c>
      <c r="R55" s="491"/>
      <c r="S55" s="491"/>
      <c r="T55" s="491"/>
      <c r="U55" s="492"/>
      <c r="V55" s="79" t="s">
        <v>59</v>
      </c>
      <c r="W55" s="80"/>
      <c r="X55" s="80"/>
      <c r="Y55" s="80"/>
      <c r="Z55" s="80"/>
      <c r="AA55" s="80"/>
      <c r="AB55" s="80"/>
      <c r="AC55" s="80"/>
      <c r="AD55" s="80"/>
      <c r="AE55" s="80"/>
      <c r="AF55" s="80"/>
      <c r="AG55" s="80"/>
      <c r="AH55" s="80"/>
      <c r="AI55" s="80"/>
      <c r="AJ55" s="81"/>
      <c r="AL55" s="71"/>
      <c r="AM55" s="71"/>
      <c r="AN55" s="71"/>
      <c r="AO55" s="71"/>
      <c r="AP55" s="71"/>
      <c r="AQ55" s="71"/>
      <c r="AR55" s="71"/>
      <c r="AS55" s="71"/>
      <c r="AT55" s="71"/>
      <c r="AU55" s="71"/>
      <c r="AV55" s="71"/>
      <c r="AW55" s="71"/>
      <c r="AX55" s="71"/>
      <c r="AY55" s="71"/>
      <c r="AZ55" s="71"/>
      <c r="BA55" s="71"/>
      <c r="BB55" s="71"/>
      <c r="BC55" s="71"/>
      <c r="BD55" s="71"/>
      <c r="BE55" s="71"/>
      <c r="BF55" s="71"/>
      <c r="BG55" s="71"/>
      <c r="BH55" s="71"/>
      <c r="BI55" s="71"/>
      <c r="BJ55" s="71"/>
      <c r="BK55" s="71"/>
      <c r="BL55" s="71"/>
      <c r="BM55" s="66"/>
    </row>
    <row r="56" spans="1:65" s="3" customFormat="1" ht="26.1" customHeight="1" x14ac:dyDescent="0.2">
      <c r="B56" s="428" t="s">
        <v>363</v>
      </c>
      <c r="C56" s="52" t="s">
        <v>364</v>
      </c>
      <c r="D56" s="53"/>
      <c r="E56" s="53"/>
      <c r="F56" s="53"/>
      <c r="G56" s="53"/>
      <c r="H56" s="57"/>
      <c r="I56" s="58" t="s">
        <v>369</v>
      </c>
      <c r="J56" s="59"/>
      <c r="K56" s="59"/>
      <c r="L56" s="59"/>
      <c r="M56" s="59"/>
      <c r="N56" s="59"/>
      <c r="O56" s="59"/>
      <c r="P56" s="60"/>
      <c r="Q56" s="58" t="s">
        <v>219</v>
      </c>
      <c r="R56" s="59"/>
      <c r="S56" s="59"/>
      <c r="T56" s="59"/>
      <c r="U56" s="60"/>
      <c r="V56" s="52" t="s">
        <v>194</v>
      </c>
      <c r="W56" s="53"/>
      <c r="X56" s="53"/>
      <c r="Y56" s="53"/>
      <c r="Z56" s="53"/>
      <c r="AA56" s="53"/>
      <c r="AB56" s="53"/>
      <c r="AC56" s="53"/>
      <c r="AD56" s="53"/>
      <c r="AE56" s="53"/>
      <c r="AF56" s="53"/>
      <c r="AG56" s="53"/>
      <c r="AH56" s="53"/>
      <c r="AI56" s="53"/>
      <c r="AJ56" s="57"/>
      <c r="AL56" s="71"/>
      <c r="AM56" s="71"/>
      <c r="AN56" s="71"/>
      <c r="AO56" s="71"/>
      <c r="AP56" s="71"/>
      <c r="AQ56" s="71"/>
      <c r="AR56" s="71"/>
      <c r="AS56" s="71"/>
      <c r="AT56" s="71"/>
      <c r="AU56" s="71"/>
      <c r="AV56" s="71"/>
      <c r="AW56" s="71"/>
      <c r="AX56" s="71"/>
      <c r="AY56" s="71"/>
      <c r="AZ56" s="71"/>
      <c r="BA56" s="71"/>
      <c r="BB56" s="71"/>
      <c r="BC56" s="71"/>
      <c r="BD56" s="71"/>
      <c r="BE56" s="71"/>
      <c r="BF56" s="71"/>
      <c r="BG56" s="71"/>
      <c r="BH56" s="71"/>
      <c r="BI56" s="71"/>
      <c r="BJ56" s="71"/>
      <c r="BK56" s="71"/>
      <c r="BL56" s="71"/>
      <c r="BM56" s="66"/>
    </row>
    <row r="57" spans="1:65" ht="26.1" customHeight="1" x14ac:dyDescent="0.2">
      <c r="B57" s="429"/>
      <c r="C57" s="55" t="s">
        <v>415</v>
      </c>
      <c r="D57" s="54"/>
      <c r="E57" s="54"/>
      <c r="F57" s="54"/>
      <c r="G57" s="54"/>
      <c r="H57" s="56"/>
      <c r="I57" s="58" t="s">
        <v>369</v>
      </c>
      <c r="J57" s="59"/>
      <c r="K57" s="59"/>
      <c r="L57" s="59"/>
      <c r="M57" s="59"/>
      <c r="N57" s="59"/>
      <c r="O57" s="59"/>
      <c r="P57" s="60"/>
      <c r="Q57" s="498" t="s">
        <v>220</v>
      </c>
      <c r="R57" s="499"/>
      <c r="S57" s="499"/>
      <c r="T57" s="499"/>
      <c r="U57" s="500"/>
      <c r="V57" s="55" t="s">
        <v>195</v>
      </c>
      <c r="W57" s="54"/>
      <c r="X57" s="54"/>
      <c r="Y57" s="54"/>
      <c r="Z57" s="54"/>
      <c r="AA57" s="54"/>
      <c r="AB57" s="54"/>
      <c r="AC57" s="54"/>
      <c r="AD57" s="54"/>
      <c r="AE57" s="54"/>
      <c r="AF57" s="54"/>
      <c r="AG57" s="54"/>
      <c r="AH57" s="54"/>
      <c r="AI57" s="54"/>
      <c r="AJ57" s="56"/>
    </row>
    <row r="58" spans="1:65" ht="26.1" customHeight="1" x14ac:dyDescent="0.2">
      <c r="B58" s="497"/>
      <c r="C58" s="515" t="s">
        <v>416</v>
      </c>
      <c r="D58" s="516"/>
      <c r="E58" s="516"/>
      <c r="F58" s="516"/>
      <c r="G58" s="516"/>
      <c r="H58" s="517"/>
      <c r="I58" s="58" t="s">
        <v>369</v>
      </c>
      <c r="J58" s="59"/>
      <c r="K58" s="59"/>
      <c r="L58" s="59"/>
      <c r="M58" s="59"/>
      <c r="N58" s="59"/>
      <c r="O58" s="59"/>
      <c r="P58" s="60"/>
      <c r="Q58" s="63" t="s">
        <v>123</v>
      </c>
      <c r="R58" s="61"/>
      <c r="S58" s="61"/>
      <c r="T58" s="61"/>
      <c r="U58" s="62"/>
      <c r="V58" s="55" t="s">
        <v>193</v>
      </c>
      <c r="W58" s="75"/>
      <c r="X58" s="75"/>
      <c r="Y58" s="75"/>
      <c r="Z58" s="75"/>
      <c r="AA58" s="75"/>
      <c r="AB58" s="75"/>
      <c r="AC58" s="75"/>
      <c r="AD58" s="75"/>
      <c r="AE58" s="75"/>
      <c r="AF58" s="75"/>
      <c r="AG58" s="75"/>
      <c r="AH58" s="75"/>
      <c r="AI58" s="75"/>
      <c r="AJ58" s="76"/>
    </row>
    <row r="59" spans="1:65" ht="26.1" customHeight="1" x14ac:dyDescent="0.2">
      <c r="B59" s="494"/>
      <c r="C59" s="495"/>
      <c r="D59" s="495"/>
      <c r="E59" s="495"/>
      <c r="F59" s="495"/>
      <c r="G59" s="495"/>
      <c r="H59" s="496"/>
      <c r="I59" s="494"/>
      <c r="J59" s="495"/>
      <c r="K59" s="495"/>
      <c r="L59" s="495"/>
      <c r="M59" s="495"/>
      <c r="N59" s="495"/>
      <c r="O59" s="495"/>
      <c r="P59" s="496"/>
      <c r="Q59" s="403"/>
      <c r="R59" s="404"/>
      <c r="S59" s="404"/>
      <c r="T59" s="404"/>
      <c r="U59" s="405"/>
      <c r="V59" s="494"/>
      <c r="W59" s="495"/>
      <c r="X59" s="495"/>
      <c r="Y59" s="495"/>
      <c r="Z59" s="495"/>
      <c r="AA59" s="495"/>
      <c r="AB59" s="495"/>
      <c r="AC59" s="495"/>
      <c r="AD59" s="495"/>
      <c r="AE59" s="495"/>
      <c r="AF59" s="495"/>
      <c r="AG59" s="495"/>
      <c r="AH59" s="495"/>
      <c r="AI59" s="495"/>
      <c r="AJ59" s="496"/>
    </row>
    <row r="60" spans="1:65" ht="26.1" customHeight="1" x14ac:dyDescent="0.2">
      <c r="B60" s="494"/>
      <c r="C60" s="495"/>
      <c r="D60" s="495"/>
      <c r="E60" s="495"/>
      <c r="F60" s="495"/>
      <c r="G60" s="495"/>
      <c r="H60" s="496"/>
      <c r="I60" s="494"/>
      <c r="J60" s="495"/>
      <c r="K60" s="495"/>
      <c r="L60" s="495"/>
      <c r="M60" s="495"/>
      <c r="N60" s="495"/>
      <c r="O60" s="495"/>
      <c r="P60" s="496"/>
      <c r="Q60" s="493"/>
      <c r="R60" s="493"/>
      <c r="S60" s="493"/>
      <c r="T60" s="493"/>
      <c r="U60" s="493"/>
      <c r="V60" s="494"/>
      <c r="W60" s="495"/>
      <c r="X60" s="495"/>
      <c r="Y60" s="495"/>
      <c r="Z60" s="495"/>
      <c r="AA60" s="495"/>
      <c r="AB60" s="495"/>
      <c r="AC60" s="495"/>
      <c r="AD60" s="495"/>
      <c r="AE60" s="495"/>
      <c r="AF60" s="495"/>
      <c r="AG60" s="495"/>
      <c r="AH60" s="495"/>
      <c r="AI60" s="495"/>
      <c r="AJ60" s="496"/>
    </row>
    <row r="61" spans="1:65" ht="26.1" customHeight="1" x14ac:dyDescent="0.2">
      <c r="B61" s="494"/>
      <c r="C61" s="495"/>
      <c r="D61" s="495"/>
      <c r="E61" s="495"/>
      <c r="F61" s="495"/>
      <c r="G61" s="495"/>
      <c r="H61" s="496"/>
      <c r="I61" s="494"/>
      <c r="J61" s="495"/>
      <c r="K61" s="495"/>
      <c r="L61" s="495"/>
      <c r="M61" s="495"/>
      <c r="N61" s="495"/>
      <c r="O61" s="495"/>
      <c r="P61" s="496"/>
      <c r="Q61" s="493"/>
      <c r="R61" s="493"/>
      <c r="S61" s="493"/>
      <c r="T61" s="493"/>
      <c r="U61" s="493"/>
      <c r="V61" s="494"/>
      <c r="W61" s="495"/>
      <c r="X61" s="495"/>
      <c r="Y61" s="495"/>
      <c r="Z61" s="495"/>
      <c r="AA61" s="495"/>
      <c r="AB61" s="495"/>
      <c r="AC61" s="495"/>
      <c r="AD61" s="495"/>
      <c r="AE61" s="495"/>
      <c r="AF61" s="495"/>
      <c r="AG61" s="495"/>
      <c r="AH61" s="495"/>
      <c r="AI61" s="495"/>
      <c r="AJ61" s="496"/>
    </row>
    <row r="62" spans="1:65" ht="26.1" customHeight="1" x14ac:dyDescent="0.2">
      <c r="B62" s="494"/>
      <c r="C62" s="495"/>
      <c r="D62" s="495"/>
      <c r="E62" s="495"/>
      <c r="F62" s="495"/>
      <c r="G62" s="495"/>
      <c r="H62" s="496"/>
      <c r="I62" s="494"/>
      <c r="J62" s="495"/>
      <c r="K62" s="495"/>
      <c r="L62" s="495"/>
      <c r="M62" s="495"/>
      <c r="N62" s="495"/>
      <c r="O62" s="495"/>
      <c r="P62" s="496"/>
      <c r="Q62" s="403"/>
      <c r="R62" s="404"/>
      <c r="S62" s="404"/>
      <c r="T62" s="404"/>
      <c r="U62" s="405"/>
      <c r="V62" s="494"/>
      <c r="W62" s="495"/>
      <c r="X62" s="495"/>
      <c r="Y62" s="495"/>
      <c r="Z62" s="495"/>
      <c r="AA62" s="495"/>
      <c r="AB62" s="495"/>
      <c r="AC62" s="495"/>
      <c r="AD62" s="495"/>
      <c r="AE62" s="495"/>
      <c r="AF62" s="495"/>
      <c r="AG62" s="495"/>
      <c r="AH62" s="495"/>
      <c r="AI62" s="495"/>
      <c r="AJ62" s="496"/>
    </row>
    <row r="63" spans="1:65" ht="26.1" customHeight="1" x14ac:dyDescent="0.2">
      <c r="B63" s="494"/>
      <c r="C63" s="495"/>
      <c r="D63" s="495"/>
      <c r="E63" s="495"/>
      <c r="F63" s="495"/>
      <c r="G63" s="495"/>
      <c r="H63" s="496"/>
      <c r="I63" s="494"/>
      <c r="J63" s="495"/>
      <c r="K63" s="495"/>
      <c r="L63" s="495"/>
      <c r="M63" s="495"/>
      <c r="N63" s="495"/>
      <c r="O63" s="495"/>
      <c r="P63" s="496"/>
      <c r="Q63" s="403"/>
      <c r="R63" s="404"/>
      <c r="S63" s="404"/>
      <c r="T63" s="404"/>
      <c r="U63" s="405"/>
      <c r="V63" s="494"/>
      <c r="W63" s="495"/>
      <c r="X63" s="495"/>
      <c r="Y63" s="495"/>
      <c r="Z63" s="495"/>
      <c r="AA63" s="495"/>
      <c r="AB63" s="495"/>
      <c r="AC63" s="495"/>
      <c r="AD63" s="495"/>
      <c r="AE63" s="495"/>
      <c r="AF63" s="495"/>
      <c r="AG63" s="495"/>
      <c r="AH63" s="495"/>
      <c r="AI63" s="495"/>
      <c r="AJ63" s="496"/>
    </row>
    <row r="64" spans="1:65" ht="26.1" customHeight="1" x14ac:dyDescent="0.2">
      <c r="B64" s="494"/>
      <c r="C64" s="495"/>
      <c r="D64" s="495"/>
      <c r="E64" s="495"/>
      <c r="F64" s="495"/>
      <c r="G64" s="495"/>
      <c r="H64" s="496"/>
      <c r="I64" s="494"/>
      <c r="J64" s="495"/>
      <c r="K64" s="495"/>
      <c r="L64" s="495"/>
      <c r="M64" s="495"/>
      <c r="N64" s="495"/>
      <c r="O64" s="495"/>
      <c r="P64" s="496"/>
      <c r="Q64" s="493"/>
      <c r="R64" s="493"/>
      <c r="S64" s="493"/>
      <c r="T64" s="493"/>
      <c r="U64" s="493"/>
      <c r="V64" s="494"/>
      <c r="W64" s="495"/>
      <c r="X64" s="495"/>
      <c r="Y64" s="495"/>
      <c r="Z64" s="495"/>
      <c r="AA64" s="495"/>
      <c r="AB64" s="495"/>
      <c r="AC64" s="495"/>
      <c r="AD64" s="495"/>
      <c r="AE64" s="495"/>
      <c r="AF64" s="495"/>
      <c r="AG64" s="495"/>
      <c r="AH64" s="495"/>
      <c r="AI64" s="495"/>
      <c r="AJ64" s="496"/>
    </row>
    <row r="65" spans="1:65" ht="26.1" customHeight="1" x14ac:dyDescent="0.2">
      <c r="B65" s="494"/>
      <c r="C65" s="495"/>
      <c r="D65" s="495"/>
      <c r="E65" s="495"/>
      <c r="F65" s="495"/>
      <c r="G65" s="495"/>
      <c r="H65" s="496"/>
      <c r="I65" s="494"/>
      <c r="J65" s="495"/>
      <c r="K65" s="495"/>
      <c r="L65" s="495"/>
      <c r="M65" s="495"/>
      <c r="N65" s="495"/>
      <c r="O65" s="495"/>
      <c r="P65" s="496"/>
      <c r="Q65" s="493"/>
      <c r="R65" s="493"/>
      <c r="S65" s="493"/>
      <c r="T65" s="493"/>
      <c r="U65" s="493"/>
      <c r="V65" s="494"/>
      <c r="W65" s="495"/>
      <c r="X65" s="495"/>
      <c r="Y65" s="495"/>
      <c r="Z65" s="495"/>
      <c r="AA65" s="495"/>
      <c r="AB65" s="495"/>
      <c r="AC65" s="495"/>
      <c r="AD65" s="495"/>
      <c r="AE65" s="495"/>
      <c r="AF65" s="495"/>
      <c r="AG65" s="495"/>
      <c r="AH65" s="495"/>
      <c r="AI65" s="495"/>
      <c r="AJ65" s="496"/>
    </row>
    <row r="66" spans="1:65" ht="26.1" customHeight="1" x14ac:dyDescent="0.2">
      <c r="B66" s="494"/>
      <c r="C66" s="495"/>
      <c r="D66" s="495"/>
      <c r="E66" s="495"/>
      <c r="F66" s="495"/>
      <c r="G66" s="495"/>
      <c r="H66" s="496"/>
      <c r="I66" s="494"/>
      <c r="J66" s="495"/>
      <c r="K66" s="495"/>
      <c r="L66" s="495"/>
      <c r="M66" s="495"/>
      <c r="N66" s="495"/>
      <c r="O66" s="495"/>
      <c r="P66" s="496"/>
      <c r="Q66" s="493"/>
      <c r="R66" s="493"/>
      <c r="S66" s="493"/>
      <c r="T66" s="493"/>
      <c r="U66" s="493"/>
      <c r="V66" s="494"/>
      <c r="W66" s="495"/>
      <c r="X66" s="495"/>
      <c r="Y66" s="495"/>
      <c r="Z66" s="495"/>
      <c r="AA66" s="495"/>
      <c r="AB66" s="495"/>
      <c r="AC66" s="495"/>
      <c r="AD66" s="495"/>
      <c r="AE66" s="495"/>
      <c r="AF66" s="495"/>
      <c r="AG66" s="495"/>
      <c r="AH66" s="495"/>
      <c r="AI66" s="495"/>
      <c r="AJ66" s="496"/>
    </row>
    <row r="67" spans="1:65" ht="26.1" customHeight="1" x14ac:dyDescent="0.2">
      <c r="B67" s="494"/>
      <c r="C67" s="495"/>
      <c r="D67" s="495"/>
      <c r="E67" s="495"/>
      <c r="F67" s="495"/>
      <c r="G67" s="495"/>
      <c r="H67" s="496"/>
      <c r="I67" s="494"/>
      <c r="J67" s="495"/>
      <c r="K67" s="495"/>
      <c r="L67" s="495"/>
      <c r="M67" s="495"/>
      <c r="N67" s="495"/>
      <c r="O67" s="495"/>
      <c r="P67" s="496"/>
      <c r="Q67" s="493"/>
      <c r="R67" s="493"/>
      <c r="S67" s="493"/>
      <c r="T67" s="493"/>
      <c r="U67" s="493"/>
      <c r="V67" s="494"/>
      <c r="W67" s="495"/>
      <c r="X67" s="495"/>
      <c r="Y67" s="495"/>
      <c r="Z67" s="495"/>
      <c r="AA67" s="495"/>
      <c r="AB67" s="495"/>
      <c r="AC67" s="495"/>
      <c r="AD67" s="495"/>
      <c r="AE67" s="495"/>
      <c r="AF67" s="495"/>
      <c r="AG67" s="495"/>
      <c r="AH67" s="495"/>
      <c r="AI67" s="495"/>
      <c r="AJ67" s="496"/>
    </row>
    <row r="68" spans="1:65" ht="26.1" customHeight="1" x14ac:dyDescent="0.2">
      <c r="B68" s="494"/>
      <c r="C68" s="495"/>
      <c r="D68" s="495"/>
      <c r="E68" s="495"/>
      <c r="F68" s="495"/>
      <c r="G68" s="495"/>
      <c r="H68" s="496"/>
      <c r="I68" s="494"/>
      <c r="J68" s="495"/>
      <c r="K68" s="495"/>
      <c r="L68" s="495"/>
      <c r="M68" s="495"/>
      <c r="N68" s="495"/>
      <c r="O68" s="495"/>
      <c r="P68" s="496"/>
      <c r="Q68" s="493"/>
      <c r="R68" s="493"/>
      <c r="S68" s="493"/>
      <c r="T68" s="493"/>
      <c r="U68" s="493"/>
      <c r="V68" s="494"/>
      <c r="W68" s="495"/>
      <c r="X68" s="495"/>
      <c r="Y68" s="495"/>
      <c r="Z68" s="495"/>
      <c r="AA68" s="495"/>
      <c r="AB68" s="495"/>
      <c r="AC68" s="495"/>
      <c r="AD68" s="495"/>
      <c r="AE68" s="495"/>
      <c r="AF68" s="495"/>
      <c r="AG68" s="495"/>
      <c r="AH68" s="495"/>
      <c r="AI68" s="495"/>
      <c r="AJ68" s="496"/>
    </row>
    <row r="69" spans="1:65" s="19" customFormat="1" ht="14.1" customHeight="1" x14ac:dyDescent="0.2">
      <c r="B69" s="96" t="s">
        <v>637</v>
      </c>
      <c r="AA69" s="94"/>
      <c r="AL69" s="72"/>
      <c r="AM69" s="72"/>
      <c r="AN69" s="72"/>
      <c r="AO69" s="72"/>
      <c r="AP69" s="72"/>
      <c r="AQ69" s="72"/>
      <c r="AR69" s="72"/>
      <c r="AS69" s="72"/>
      <c r="AT69" s="72"/>
      <c r="AU69" s="72"/>
      <c r="AV69" s="72"/>
      <c r="AW69" s="72"/>
      <c r="AX69" s="72"/>
      <c r="AY69" s="72"/>
      <c r="AZ69" s="72"/>
      <c r="BA69" s="72"/>
      <c r="BB69" s="72"/>
      <c r="BC69" s="72"/>
      <c r="BD69" s="72"/>
      <c r="BE69" s="72"/>
      <c r="BF69" s="72"/>
      <c r="BG69" s="72"/>
      <c r="BH69" s="72"/>
      <c r="BI69" s="72"/>
      <c r="BJ69" s="72"/>
      <c r="BK69" s="72"/>
      <c r="BL69" s="72"/>
      <c r="BM69" s="68"/>
    </row>
    <row r="70" spans="1:65" s="19" customFormat="1" ht="14.1" customHeight="1" x14ac:dyDescent="0.2">
      <c r="B70" s="93" t="s">
        <v>477</v>
      </c>
      <c r="AL70" s="72"/>
      <c r="AM70" s="72"/>
      <c r="AN70" s="72"/>
      <c r="AO70" s="72"/>
      <c r="AP70" s="72"/>
      <c r="AQ70" s="72"/>
      <c r="AR70" s="72"/>
      <c r="AS70" s="72"/>
      <c r="AT70" s="72"/>
      <c r="AU70" s="72"/>
      <c r="AV70" s="72"/>
      <c r="AW70" s="72"/>
      <c r="AX70" s="72"/>
      <c r="AY70" s="72"/>
      <c r="AZ70" s="72"/>
      <c r="BA70" s="72"/>
      <c r="BB70" s="72"/>
      <c r="BC70" s="72"/>
      <c r="BD70" s="72"/>
      <c r="BE70" s="72"/>
      <c r="BF70" s="72"/>
      <c r="BG70" s="72"/>
      <c r="BH70" s="72"/>
      <c r="BI70" s="72"/>
      <c r="BJ70" s="72"/>
      <c r="BK70" s="72"/>
      <c r="BL70" s="72"/>
      <c r="BM70" s="68"/>
    </row>
    <row r="71" spans="1:65" ht="11.25" customHeight="1" x14ac:dyDescent="0.2"/>
    <row r="72" spans="1:65" s="3" customFormat="1" ht="20.100000000000001" customHeight="1" x14ac:dyDescent="0.2">
      <c r="B72" s="3" t="s">
        <v>176</v>
      </c>
      <c r="AL72" s="480" t="s">
        <v>540</v>
      </c>
      <c r="AM72" s="481"/>
      <c r="AN72" s="481"/>
      <c r="AO72" s="481"/>
      <c r="AP72" s="481"/>
      <c r="AQ72" s="481"/>
      <c r="AR72" s="481"/>
      <c r="AS72" s="481"/>
      <c r="AT72" s="481"/>
      <c r="AU72" s="481"/>
      <c r="AV72" s="481"/>
      <c r="AW72" s="481"/>
      <c r="AX72" s="481"/>
      <c r="AY72" s="481"/>
      <c r="AZ72" s="481"/>
      <c r="BA72" s="481"/>
      <c r="BB72" s="481"/>
      <c r="BC72" s="481"/>
      <c r="BD72" s="481"/>
      <c r="BE72" s="481"/>
      <c r="BF72" s="481"/>
      <c r="BG72" s="481"/>
      <c r="BH72" s="481"/>
      <c r="BI72" s="481"/>
      <c r="BJ72" s="481"/>
      <c r="BK72" s="481"/>
      <c r="BL72" s="482"/>
      <c r="BM72" s="66"/>
    </row>
    <row r="73" spans="1:65" s="48" customFormat="1" ht="15" customHeight="1" x14ac:dyDescent="0.2">
      <c r="A73" s="10"/>
      <c r="B73" s="5"/>
      <c r="C73" s="407" t="s">
        <v>258</v>
      </c>
      <c r="D73" s="407"/>
      <c r="E73" s="407"/>
      <c r="F73" s="407"/>
      <c r="G73" s="407"/>
      <c r="H73" s="407"/>
      <c r="I73" s="407"/>
      <c r="J73" s="407"/>
      <c r="K73" s="407"/>
      <c r="L73" s="407"/>
      <c r="M73" s="407"/>
      <c r="N73" s="407"/>
      <c r="O73" s="407"/>
      <c r="P73" s="407"/>
      <c r="Q73" s="407"/>
      <c r="R73" s="407"/>
      <c r="S73" s="407"/>
      <c r="T73" s="407"/>
      <c r="U73" s="407"/>
      <c r="V73" s="407"/>
      <c r="W73" s="407"/>
      <c r="X73" s="407"/>
      <c r="Y73" s="407"/>
      <c r="Z73" s="407"/>
      <c r="AA73" s="407"/>
      <c r="AB73" s="407"/>
      <c r="AC73" s="407"/>
      <c r="AD73" s="431" t="s">
        <v>291</v>
      </c>
      <c r="AE73" s="430" t="s">
        <v>394</v>
      </c>
      <c r="AF73" s="430"/>
      <c r="AG73" s="430"/>
      <c r="AH73" s="430"/>
      <c r="AI73" s="430"/>
      <c r="AJ73" s="431" t="s">
        <v>292</v>
      </c>
      <c r="AL73" s="483"/>
      <c r="AM73" s="484"/>
      <c r="AN73" s="484"/>
      <c r="AO73" s="484"/>
      <c r="AP73" s="484"/>
      <c r="AQ73" s="484"/>
      <c r="AR73" s="484"/>
      <c r="AS73" s="484"/>
      <c r="AT73" s="484"/>
      <c r="AU73" s="484"/>
      <c r="AV73" s="484"/>
      <c r="AW73" s="484"/>
      <c r="AX73" s="484"/>
      <c r="AY73" s="484"/>
      <c r="AZ73" s="484"/>
      <c r="BA73" s="484"/>
      <c r="BB73" s="484"/>
      <c r="BC73" s="484"/>
      <c r="BD73" s="484"/>
      <c r="BE73" s="484"/>
      <c r="BF73" s="484"/>
      <c r="BG73" s="484"/>
      <c r="BH73" s="484"/>
      <c r="BI73" s="484"/>
      <c r="BJ73" s="484"/>
      <c r="BK73" s="484"/>
      <c r="BL73" s="485"/>
      <c r="BM73" s="69"/>
    </row>
    <row r="74" spans="1:65" s="48" customFormat="1" ht="15" customHeight="1" x14ac:dyDescent="0.2">
      <c r="A74" s="10"/>
      <c r="B74" s="5"/>
      <c r="C74" s="407"/>
      <c r="D74" s="407"/>
      <c r="E74" s="407"/>
      <c r="F74" s="407"/>
      <c r="G74" s="407"/>
      <c r="H74" s="407"/>
      <c r="I74" s="407"/>
      <c r="J74" s="407"/>
      <c r="K74" s="407"/>
      <c r="L74" s="407"/>
      <c r="M74" s="407"/>
      <c r="N74" s="407"/>
      <c r="O74" s="407"/>
      <c r="P74" s="407"/>
      <c r="Q74" s="407"/>
      <c r="R74" s="407"/>
      <c r="S74" s="407"/>
      <c r="T74" s="407"/>
      <c r="U74" s="407"/>
      <c r="V74" s="407"/>
      <c r="W74" s="407"/>
      <c r="X74" s="407"/>
      <c r="Y74" s="407"/>
      <c r="Z74" s="407"/>
      <c r="AA74" s="407"/>
      <c r="AB74" s="407"/>
      <c r="AC74" s="407"/>
      <c r="AD74" s="431"/>
      <c r="AE74" s="430"/>
      <c r="AF74" s="430"/>
      <c r="AG74" s="430"/>
      <c r="AH74" s="430"/>
      <c r="AI74" s="430"/>
      <c r="AJ74" s="431"/>
      <c r="AL74" s="483"/>
      <c r="AM74" s="484"/>
      <c r="AN74" s="484"/>
      <c r="AO74" s="484"/>
      <c r="AP74" s="484"/>
      <c r="AQ74" s="484"/>
      <c r="AR74" s="484"/>
      <c r="AS74" s="484"/>
      <c r="AT74" s="484"/>
      <c r="AU74" s="484"/>
      <c r="AV74" s="484"/>
      <c r="AW74" s="484"/>
      <c r="AX74" s="484"/>
      <c r="AY74" s="484"/>
      <c r="AZ74" s="484"/>
      <c r="BA74" s="484"/>
      <c r="BB74" s="484"/>
      <c r="BC74" s="484"/>
      <c r="BD74" s="484"/>
      <c r="BE74" s="484"/>
      <c r="BF74" s="484"/>
      <c r="BG74" s="484"/>
      <c r="BH74" s="484"/>
      <c r="BI74" s="484"/>
      <c r="BJ74" s="484"/>
      <c r="BK74" s="484"/>
      <c r="BL74" s="485"/>
      <c r="BM74" s="69"/>
    </row>
    <row r="75" spans="1:65" s="48" customFormat="1" ht="20.100000000000001" customHeight="1" x14ac:dyDescent="0.2">
      <c r="A75" s="10"/>
      <c r="B75" s="5"/>
      <c r="C75" s="5" t="s">
        <v>550</v>
      </c>
      <c r="D75" s="5"/>
      <c r="E75" s="5"/>
      <c r="F75" s="5"/>
      <c r="G75" s="5"/>
      <c r="H75" s="5"/>
      <c r="I75" s="5"/>
      <c r="J75" s="5"/>
      <c r="K75" s="5"/>
      <c r="L75" s="5"/>
      <c r="M75" s="5"/>
      <c r="N75" s="5"/>
      <c r="O75" s="5"/>
      <c r="P75" s="5"/>
      <c r="Q75" s="5"/>
      <c r="R75" s="5"/>
      <c r="S75" s="5"/>
      <c r="T75" s="5"/>
      <c r="U75" s="5"/>
      <c r="V75" s="5"/>
      <c r="W75" s="5"/>
      <c r="X75" s="5"/>
      <c r="Y75" s="5"/>
      <c r="Z75" s="5"/>
      <c r="AA75" s="5"/>
      <c r="AB75" s="5"/>
      <c r="AC75" s="95"/>
      <c r="AD75" s="29" t="s">
        <v>291</v>
      </c>
      <c r="AE75" s="430" t="s">
        <v>394</v>
      </c>
      <c r="AF75" s="430"/>
      <c r="AG75" s="430"/>
      <c r="AH75" s="430"/>
      <c r="AI75" s="430"/>
      <c r="AJ75" s="29" t="s">
        <v>292</v>
      </c>
      <c r="AL75" s="483"/>
      <c r="AM75" s="484"/>
      <c r="AN75" s="484"/>
      <c r="AO75" s="484"/>
      <c r="AP75" s="484"/>
      <c r="AQ75" s="484"/>
      <c r="AR75" s="484"/>
      <c r="AS75" s="484"/>
      <c r="AT75" s="484"/>
      <c r="AU75" s="484"/>
      <c r="AV75" s="484"/>
      <c r="AW75" s="484"/>
      <c r="AX75" s="484"/>
      <c r="AY75" s="484"/>
      <c r="AZ75" s="484"/>
      <c r="BA75" s="484"/>
      <c r="BB75" s="484"/>
      <c r="BC75" s="484"/>
      <c r="BD75" s="484"/>
      <c r="BE75" s="484"/>
      <c r="BF75" s="484"/>
      <c r="BG75" s="484"/>
      <c r="BH75" s="484"/>
      <c r="BI75" s="484"/>
      <c r="BJ75" s="484"/>
      <c r="BK75" s="484"/>
      <c r="BL75" s="485"/>
      <c r="BM75" s="69"/>
    </row>
    <row r="76" spans="1:65" s="48" customFormat="1" ht="20.100000000000001" customHeight="1" x14ac:dyDescent="0.2">
      <c r="A76" s="10"/>
      <c r="B76" s="5"/>
      <c r="C76" s="5" t="s">
        <v>352</v>
      </c>
      <c r="D76" s="5"/>
      <c r="E76" s="5"/>
      <c r="F76" s="5"/>
      <c r="G76" s="5"/>
      <c r="H76" s="5"/>
      <c r="I76" s="5"/>
      <c r="J76" s="5"/>
      <c r="K76" s="5"/>
      <c r="L76" s="5"/>
      <c r="M76" s="5"/>
      <c r="N76" s="5"/>
      <c r="O76" s="5"/>
      <c r="P76" s="5"/>
      <c r="Q76" s="5"/>
      <c r="R76" s="5"/>
      <c r="S76" s="5"/>
      <c r="T76" s="5"/>
      <c r="U76" s="5"/>
      <c r="V76" s="5"/>
      <c r="W76" s="5"/>
      <c r="X76" s="5"/>
      <c r="Y76" s="5"/>
      <c r="Z76" s="5"/>
      <c r="AA76" s="5"/>
      <c r="AB76" s="5"/>
      <c r="AC76" s="95"/>
      <c r="AD76" s="29" t="s">
        <v>291</v>
      </c>
      <c r="AE76" s="430" t="s">
        <v>394</v>
      </c>
      <c r="AF76" s="430"/>
      <c r="AG76" s="430"/>
      <c r="AH76" s="430"/>
      <c r="AI76" s="430"/>
      <c r="AJ76" s="29" t="s">
        <v>292</v>
      </c>
      <c r="AL76" s="483"/>
      <c r="AM76" s="484"/>
      <c r="AN76" s="484"/>
      <c r="AO76" s="484"/>
      <c r="AP76" s="484"/>
      <c r="AQ76" s="484"/>
      <c r="AR76" s="484"/>
      <c r="AS76" s="484"/>
      <c r="AT76" s="484"/>
      <c r="AU76" s="484"/>
      <c r="AV76" s="484"/>
      <c r="AW76" s="484"/>
      <c r="AX76" s="484"/>
      <c r="AY76" s="484"/>
      <c r="AZ76" s="484"/>
      <c r="BA76" s="484"/>
      <c r="BB76" s="484"/>
      <c r="BC76" s="484"/>
      <c r="BD76" s="484"/>
      <c r="BE76" s="484"/>
      <c r="BF76" s="484"/>
      <c r="BG76" s="484"/>
      <c r="BH76" s="484"/>
      <c r="BI76" s="484"/>
      <c r="BJ76" s="484"/>
      <c r="BK76" s="484"/>
      <c r="BL76" s="485"/>
      <c r="BM76" s="69"/>
    </row>
    <row r="77" spans="1:65" s="3" customFormat="1" ht="12" customHeight="1" x14ac:dyDescent="0.2">
      <c r="AL77" s="486"/>
      <c r="AM77" s="487"/>
      <c r="AN77" s="487"/>
      <c r="AO77" s="487"/>
      <c r="AP77" s="487"/>
      <c r="AQ77" s="487"/>
      <c r="AR77" s="487"/>
      <c r="AS77" s="487"/>
      <c r="AT77" s="487"/>
      <c r="AU77" s="487"/>
      <c r="AV77" s="487"/>
      <c r="AW77" s="487"/>
      <c r="AX77" s="487"/>
      <c r="AY77" s="487"/>
      <c r="AZ77" s="487"/>
      <c r="BA77" s="487"/>
      <c r="BB77" s="487"/>
      <c r="BC77" s="487"/>
      <c r="BD77" s="487"/>
      <c r="BE77" s="487"/>
      <c r="BF77" s="487"/>
      <c r="BG77" s="487"/>
      <c r="BH77" s="487"/>
      <c r="BI77" s="487"/>
      <c r="BJ77" s="487"/>
      <c r="BK77" s="487"/>
      <c r="BL77" s="488"/>
    </row>
    <row r="78" spans="1:65" s="2" customFormat="1" ht="20.100000000000001" customHeight="1" x14ac:dyDescent="0.2">
      <c r="A78" s="1" t="s">
        <v>638</v>
      </c>
      <c r="BM78" s="65"/>
    </row>
    <row r="79" spans="1:65" s="2" customFormat="1" ht="20.100000000000001" customHeight="1" x14ac:dyDescent="0.2">
      <c r="A79" s="1"/>
      <c r="B79" s="2" t="s">
        <v>327</v>
      </c>
      <c r="AL79" s="73"/>
      <c r="AM79" s="73"/>
      <c r="AN79" s="73"/>
      <c r="AO79" s="73"/>
      <c r="AP79" s="73"/>
      <c r="AQ79" s="73"/>
      <c r="AR79" s="73"/>
      <c r="AS79" s="73"/>
      <c r="AT79" s="73"/>
      <c r="AU79" s="73"/>
      <c r="AV79" s="73"/>
      <c r="AW79" s="73"/>
      <c r="AX79" s="73"/>
      <c r="AY79" s="73"/>
      <c r="AZ79" s="73"/>
      <c r="BA79" s="73"/>
      <c r="BB79" s="73"/>
      <c r="BC79" s="73"/>
      <c r="BD79" s="73"/>
      <c r="BE79" s="73"/>
      <c r="BF79" s="73"/>
      <c r="BG79" s="73"/>
      <c r="BH79" s="73"/>
      <c r="BI79" s="73"/>
      <c r="BJ79" s="73"/>
      <c r="BK79" s="73"/>
      <c r="BL79" s="73"/>
      <c r="BM79" s="65"/>
    </row>
    <row r="80" spans="1:65" s="3" customFormat="1" ht="20.100000000000001" customHeight="1" x14ac:dyDescent="0.2">
      <c r="B80" s="79" t="s">
        <v>381</v>
      </c>
      <c r="C80" s="80"/>
      <c r="D80" s="80"/>
      <c r="E80" s="80"/>
      <c r="F80" s="80"/>
      <c r="G80" s="80"/>
      <c r="H80" s="80"/>
      <c r="I80" s="80"/>
      <c r="J80" s="80"/>
      <c r="K80" s="80"/>
      <c r="L80" s="80"/>
      <c r="M80" s="80"/>
      <c r="N80" s="80"/>
      <c r="O80" s="80"/>
      <c r="P80" s="80"/>
      <c r="Q80" s="80"/>
      <c r="R80" s="80"/>
      <c r="S80" s="80"/>
      <c r="T80" s="80"/>
      <c r="U80" s="80"/>
      <c r="V80" s="81"/>
      <c r="W80" s="79" t="s">
        <v>124</v>
      </c>
      <c r="X80" s="80"/>
      <c r="Y80" s="80"/>
      <c r="Z80" s="80"/>
      <c r="AA80" s="80"/>
      <c r="AB80" s="80"/>
      <c r="AC80" s="81"/>
      <c r="AD80" s="79" t="s">
        <v>3</v>
      </c>
      <c r="AE80" s="80"/>
      <c r="AF80" s="80"/>
      <c r="AG80" s="80"/>
      <c r="AH80" s="80"/>
      <c r="AI80" s="80"/>
      <c r="AJ80" s="81"/>
      <c r="AL80" s="503" t="s">
        <v>425</v>
      </c>
      <c r="AM80" s="504"/>
      <c r="AN80" s="504"/>
      <c r="AO80" s="504"/>
      <c r="AP80" s="504"/>
      <c r="AQ80" s="504"/>
      <c r="AR80" s="504"/>
      <c r="AS80" s="504"/>
      <c r="AT80" s="504"/>
      <c r="AU80" s="504"/>
      <c r="AV80" s="504"/>
      <c r="AW80" s="504"/>
      <c r="AX80" s="504"/>
      <c r="AY80" s="504"/>
      <c r="AZ80" s="504"/>
      <c r="BA80" s="504"/>
      <c r="BB80" s="504"/>
      <c r="BC80" s="504"/>
      <c r="BD80" s="504"/>
      <c r="BE80" s="504"/>
      <c r="BF80" s="504"/>
      <c r="BG80" s="504"/>
      <c r="BH80" s="504"/>
      <c r="BI80" s="504"/>
      <c r="BJ80" s="504"/>
      <c r="BK80" s="504"/>
      <c r="BL80" s="505"/>
      <c r="BM80" s="66"/>
    </row>
    <row r="81" spans="1:65" s="3" customFormat="1" ht="20.100000000000001" customHeight="1" x14ac:dyDescent="0.2">
      <c r="B81" s="30" t="s">
        <v>482</v>
      </c>
      <c r="C81" s="6"/>
      <c r="D81" s="6"/>
      <c r="E81" s="6"/>
      <c r="F81" s="6"/>
      <c r="G81" s="6"/>
      <c r="H81" s="6"/>
      <c r="I81" s="6"/>
      <c r="J81" s="6"/>
      <c r="K81" s="6"/>
      <c r="L81" s="6"/>
      <c r="M81" s="6"/>
      <c r="N81" s="6"/>
      <c r="O81" s="6"/>
      <c r="P81" s="6"/>
      <c r="Q81" s="6"/>
      <c r="R81" s="6"/>
      <c r="S81" s="6"/>
      <c r="T81" s="6"/>
      <c r="U81" s="6"/>
      <c r="V81" s="50"/>
      <c r="W81" s="512" t="s">
        <v>293</v>
      </c>
      <c r="X81" s="513"/>
      <c r="Y81" s="513"/>
      <c r="Z81" s="513"/>
      <c r="AA81" s="513"/>
      <c r="AB81" s="513"/>
      <c r="AC81" s="514"/>
      <c r="AD81" s="416" t="s">
        <v>371</v>
      </c>
      <c r="AE81" s="417"/>
      <c r="AF81" s="417"/>
      <c r="AG81" s="417"/>
      <c r="AH81" s="417"/>
      <c r="AI81" s="417"/>
      <c r="AJ81" s="418"/>
      <c r="AL81" s="506"/>
      <c r="AM81" s="507"/>
      <c r="AN81" s="507"/>
      <c r="AO81" s="507"/>
      <c r="AP81" s="507"/>
      <c r="AQ81" s="507"/>
      <c r="AR81" s="507"/>
      <c r="AS81" s="507"/>
      <c r="AT81" s="507"/>
      <c r="AU81" s="507"/>
      <c r="AV81" s="507"/>
      <c r="AW81" s="507"/>
      <c r="AX81" s="507"/>
      <c r="AY81" s="507"/>
      <c r="AZ81" s="507"/>
      <c r="BA81" s="507"/>
      <c r="BB81" s="507"/>
      <c r="BC81" s="507"/>
      <c r="BD81" s="507"/>
      <c r="BE81" s="507"/>
      <c r="BF81" s="507"/>
      <c r="BG81" s="507"/>
      <c r="BH81" s="507"/>
      <c r="BI81" s="507"/>
      <c r="BJ81" s="507"/>
      <c r="BK81" s="507"/>
      <c r="BL81" s="508"/>
      <c r="BM81" s="66"/>
    </row>
    <row r="82" spans="1:65" s="3" customFormat="1" ht="20.100000000000001" customHeight="1" x14ac:dyDescent="0.2">
      <c r="B82" s="30" t="s">
        <v>483</v>
      </c>
      <c r="C82" s="6"/>
      <c r="D82" s="6"/>
      <c r="E82" s="6"/>
      <c r="F82" s="6"/>
      <c r="G82" s="6"/>
      <c r="H82" s="6"/>
      <c r="I82" s="6"/>
      <c r="J82" s="6"/>
      <c r="K82" s="6"/>
      <c r="L82" s="6"/>
      <c r="M82" s="6"/>
      <c r="N82" s="6"/>
      <c r="O82" s="6"/>
      <c r="P82" s="6"/>
      <c r="Q82" s="6"/>
      <c r="R82" s="6"/>
      <c r="S82" s="6"/>
      <c r="T82" s="6"/>
      <c r="U82" s="6"/>
      <c r="V82" s="50"/>
      <c r="W82" s="512" t="s">
        <v>294</v>
      </c>
      <c r="X82" s="513"/>
      <c r="Y82" s="513"/>
      <c r="Z82" s="513"/>
      <c r="AA82" s="513"/>
      <c r="AB82" s="513"/>
      <c r="AC82" s="514"/>
      <c r="AD82" s="416" t="s">
        <v>371</v>
      </c>
      <c r="AE82" s="417"/>
      <c r="AF82" s="417"/>
      <c r="AG82" s="417"/>
      <c r="AH82" s="417"/>
      <c r="AI82" s="417"/>
      <c r="AJ82" s="418"/>
      <c r="AL82" s="506"/>
      <c r="AM82" s="507"/>
      <c r="AN82" s="507"/>
      <c r="AO82" s="507"/>
      <c r="AP82" s="507"/>
      <c r="AQ82" s="507"/>
      <c r="AR82" s="507"/>
      <c r="AS82" s="507"/>
      <c r="AT82" s="507"/>
      <c r="AU82" s="507"/>
      <c r="AV82" s="507"/>
      <c r="AW82" s="507"/>
      <c r="AX82" s="507"/>
      <c r="AY82" s="507"/>
      <c r="AZ82" s="507"/>
      <c r="BA82" s="507"/>
      <c r="BB82" s="507"/>
      <c r="BC82" s="507"/>
      <c r="BD82" s="507"/>
      <c r="BE82" s="507"/>
      <c r="BF82" s="507"/>
      <c r="BG82" s="507"/>
      <c r="BH82" s="507"/>
      <c r="BI82" s="507"/>
      <c r="BJ82" s="507"/>
      <c r="BK82" s="507"/>
      <c r="BL82" s="508"/>
      <c r="BM82" s="66"/>
    </row>
    <row r="83" spans="1:65" s="3" customFormat="1" ht="20.100000000000001" customHeight="1" x14ac:dyDescent="0.2">
      <c r="B83" s="30" t="s">
        <v>295</v>
      </c>
      <c r="C83" s="6"/>
      <c r="D83" s="6"/>
      <c r="E83" s="6"/>
      <c r="F83" s="6"/>
      <c r="G83" s="6"/>
      <c r="H83" s="6"/>
      <c r="I83" s="6"/>
      <c r="J83" s="6"/>
      <c r="K83" s="6"/>
      <c r="L83" s="6"/>
      <c r="M83" s="6"/>
      <c r="N83" s="6"/>
      <c r="O83" s="6"/>
      <c r="P83" s="6"/>
      <c r="Q83" s="6"/>
      <c r="R83" s="6"/>
      <c r="S83" s="6"/>
      <c r="T83" s="6"/>
      <c r="U83" s="6"/>
      <c r="V83" s="50"/>
      <c r="W83" s="512" t="s">
        <v>296</v>
      </c>
      <c r="X83" s="513"/>
      <c r="Y83" s="513"/>
      <c r="Z83" s="513"/>
      <c r="AA83" s="513"/>
      <c r="AB83" s="513"/>
      <c r="AC83" s="514"/>
      <c r="AD83" s="416" t="s">
        <v>371</v>
      </c>
      <c r="AE83" s="417"/>
      <c r="AF83" s="417"/>
      <c r="AG83" s="417"/>
      <c r="AH83" s="417"/>
      <c r="AI83" s="417"/>
      <c r="AJ83" s="418"/>
      <c r="AL83" s="506"/>
      <c r="AM83" s="507"/>
      <c r="AN83" s="507"/>
      <c r="AO83" s="507"/>
      <c r="AP83" s="507"/>
      <c r="AQ83" s="507"/>
      <c r="AR83" s="507"/>
      <c r="AS83" s="507"/>
      <c r="AT83" s="507"/>
      <c r="AU83" s="507"/>
      <c r="AV83" s="507"/>
      <c r="AW83" s="507"/>
      <c r="AX83" s="507"/>
      <c r="AY83" s="507"/>
      <c r="AZ83" s="507"/>
      <c r="BA83" s="507"/>
      <c r="BB83" s="507"/>
      <c r="BC83" s="507"/>
      <c r="BD83" s="507"/>
      <c r="BE83" s="507"/>
      <c r="BF83" s="507"/>
      <c r="BG83" s="507"/>
      <c r="BH83" s="507"/>
      <c r="BI83" s="507"/>
      <c r="BJ83" s="507"/>
      <c r="BK83" s="507"/>
      <c r="BL83" s="508"/>
      <c r="BM83" s="66"/>
    </row>
    <row r="84" spans="1:65" s="3" customFormat="1" ht="20.100000000000001" customHeight="1" x14ac:dyDescent="0.2">
      <c r="B84" s="30" t="s">
        <v>297</v>
      </c>
      <c r="C84" s="6"/>
      <c r="D84" s="6"/>
      <c r="E84" s="6"/>
      <c r="F84" s="6"/>
      <c r="G84" s="6"/>
      <c r="H84" s="6"/>
      <c r="I84" s="6"/>
      <c r="J84" s="6"/>
      <c r="K84" s="6"/>
      <c r="L84" s="6"/>
      <c r="M84" s="6"/>
      <c r="N84" s="6"/>
      <c r="O84" s="6"/>
      <c r="P84" s="6"/>
      <c r="Q84" s="6"/>
      <c r="R84" s="6"/>
      <c r="S84" s="6"/>
      <c r="T84" s="6"/>
      <c r="U84" s="6"/>
      <c r="V84" s="50"/>
      <c r="W84" s="512" t="s">
        <v>298</v>
      </c>
      <c r="X84" s="513"/>
      <c r="Y84" s="513"/>
      <c r="Z84" s="513"/>
      <c r="AA84" s="513"/>
      <c r="AB84" s="513"/>
      <c r="AC84" s="514"/>
      <c r="AD84" s="416" t="s">
        <v>371</v>
      </c>
      <c r="AE84" s="417"/>
      <c r="AF84" s="417"/>
      <c r="AG84" s="417"/>
      <c r="AH84" s="417"/>
      <c r="AI84" s="417"/>
      <c r="AJ84" s="418"/>
      <c r="AL84" s="506"/>
      <c r="AM84" s="507"/>
      <c r="AN84" s="507"/>
      <c r="AO84" s="507"/>
      <c r="AP84" s="507"/>
      <c r="AQ84" s="507"/>
      <c r="AR84" s="507"/>
      <c r="AS84" s="507"/>
      <c r="AT84" s="507"/>
      <c r="AU84" s="507"/>
      <c r="AV84" s="507"/>
      <c r="AW84" s="507"/>
      <c r="AX84" s="507"/>
      <c r="AY84" s="507"/>
      <c r="AZ84" s="507"/>
      <c r="BA84" s="507"/>
      <c r="BB84" s="507"/>
      <c r="BC84" s="507"/>
      <c r="BD84" s="507"/>
      <c r="BE84" s="507"/>
      <c r="BF84" s="507"/>
      <c r="BG84" s="507"/>
      <c r="BH84" s="507"/>
      <c r="BI84" s="507"/>
      <c r="BJ84" s="507"/>
      <c r="BK84" s="507"/>
      <c r="BL84" s="508"/>
      <c r="BM84" s="66"/>
    </row>
    <row r="85" spans="1:65" s="3" customFormat="1" ht="20.100000000000001" customHeight="1" x14ac:dyDescent="0.2">
      <c r="B85" s="30" t="s">
        <v>125</v>
      </c>
      <c r="C85" s="6"/>
      <c r="D85" s="6"/>
      <c r="E85" s="6"/>
      <c r="F85" s="6"/>
      <c r="G85" s="6"/>
      <c r="H85" s="6"/>
      <c r="I85" s="6"/>
      <c r="J85" s="6"/>
      <c r="K85" s="6"/>
      <c r="L85" s="6"/>
      <c r="M85" s="6"/>
      <c r="N85" s="6"/>
      <c r="O85" s="6"/>
      <c r="P85" s="6"/>
      <c r="Q85" s="6"/>
      <c r="R85" s="6"/>
      <c r="S85" s="6"/>
      <c r="T85" s="6"/>
      <c r="U85" s="6"/>
      <c r="V85" s="50"/>
      <c r="W85" s="512" t="s">
        <v>298</v>
      </c>
      <c r="X85" s="513"/>
      <c r="Y85" s="513"/>
      <c r="Z85" s="513"/>
      <c r="AA85" s="513"/>
      <c r="AB85" s="513"/>
      <c r="AC85" s="514"/>
      <c r="AD85" s="416" t="s">
        <v>371</v>
      </c>
      <c r="AE85" s="417"/>
      <c r="AF85" s="417"/>
      <c r="AG85" s="417"/>
      <c r="AH85" s="417"/>
      <c r="AI85" s="417"/>
      <c r="AJ85" s="418"/>
      <c r="AL85" s="506"/>
      <c r="AM85" s="507"/>
      <c r="AN85" s="507"/>
      <c r="AO85" s="507"/>
      <c r="AP85" s="507"/>
      <c r="AQ85" s="507"/>
      <c r="AR85" s="507"/>
      <c r="AS85" s="507"/>
      <c r="AT85" s="507"/>
      <c r="AU85" s="507"/>
      <c r="AV85" s="507"/>
      <c r="AW85" s="507"/>
      <c r="AX85" s="507"/>
      <c r="AY85" s="507"/>
      <c r="AZ85" s="507"/>
      <c r="BA85" s="507"/>
      <c r="BB85" s="507"/>
      <c r="BC85" s="507"/>
      <c r="BD85" s="507"/>
      <c r="BE85" s="507"/>
      <c r="BF85" s="507"/>
      <c r="BG85" s="507"/>
      <c r="BH85" s="507"/>
      <c r="BI85" s="507"/>
      <c r="BJ85" s="507"/>
      <c r="BK85" s="507"/>
      <c r="BL85" s="508"/>
      <c r="BM85" s="66"/>
    </row>
    <row r="86" spans="1:65" s="3" customFormat="1" ht="20.100000000000001" customHeight="1" x14ac:dyDescent="0.2">
      <c r="B86" s="30" t="s">
        <v>299</v>
      </c>
      <c r="C86" s="6"/>
      <c r="D86" s="6"/>
      <c r="E86" s="6"/>
      <c r="F86" s="6"/>
      <c r="G86" s="6"/>
      <c r="H86" s="6"/>
      <c r="I86" s="6"/>
      <c r="J86" s="6"/>
      <c r="K86" s="6"/>
      <c r="L86" s="6"/>
      <c r="M86" s="6"/>
      <c r="N86" s="6"/>
      <c r="O86" s="6"/>
      <c r="P86" s="6"/>
      <c r="Q86" s="6"/>
      <c r="R86" s="6"/>
      <c r="S86" s="6"/>
      <c r="T86" s="6"/>
      <c r="U86" s="6"/>
      <c r="V86" s="50"/>
      <c r="W86" s="512" t="s">
        <v>300</v>
      </c>
      <c r="X86" s="513"/>
      <c r="Y86" s="513"/>
      <c r="Z86" s="513"/>
      <c r="AA86" s="513"/>
      <c r="AB86" s="513"/>
      <c r="AC86" s="514"/>
      <c r="AD86" s="416" t="s">
        <v>371</v>
      </c>
      <c r="AE86" s="417"/>
      <c r="AF86" s="417"/>
      <c r="AG86" s="417"/>
      <c r="AH86" s="417"/>
      <c r="AI86" s="417"/>
      <c r="AJ86" s="418"/>
      <c r="AL86" s="506"/>
      <c r="AM86" s="507"/>
      <c r="AN86" s="507"/>
      <c r="AO86" s="507"/>
      <c r="AP86" s="507"/>
      <c r="AQ86" s="507"/>
      <c r="AR86" s="507"/>
      <c r="AS86" s="507"/>
      <c r="AT86" s="507"/>
      <c r="AU86" s="507"/>
      <c r="AV86" s="507"/>
      <c r="AW86" s="507"/>
      <c r="AX86" s="507"/>
      <c r="AY86" s="507"/>
      <c r="AZ86" s="507"/>
      <c r="BA86" s="507"/>
      <c r="BB86" s="507"/>
      <c r="BC86" s="507"/>
      <c r="BD86" s="507"/>
      <c r="BE86" s="507"/>
      <c r="BF86" s="507"/>
      <c r="BG86" s="507"/>
      <c r="BH86" s="507"/>
      <c r="BI86" s="507"/>
      <c r="BJ86" s="507"/>
      <c r="BK86" s="507"/>
      <c r="BL86" s="508"/>
      <c r="BM86" s="66"/>
    </row>
    <row r="87" spans="1:65" s="48" customFormat="1" ht="14.1" customHeight="1" x14ac:dyDescent="0.2">
      <c r="B87" s="19" t="s">
        <v>478</v>
      </c>
      <c r="C87" s="5"/>
      <c r="D87" s="5"/>
      <c r="E87" s="5"/>
      <c r="F87" s="5"/>
      <c r="G87" s="5"/>
      <c r="H87" s="5"/>
      <c r="I87" s="5"/>
      <c r="J87" s="5"/>
      <c r="K87" s="5"/>
      <c r="L87" s="5"/>
      <c r="M87" s="5"/>
      <c r="N87" s="5"/>
      <c r="O87" s="5"/>
      <c r="P87" s="5"/>
      <c r="Q87" s="5"/>
      <c r="R87" s="5"/>
      <c r="S87" s="5"/>
      <c r="T87" s="5"/>
      <c r="U87" s="5"/>
      <c r="V87" s="5"/>
      <c r="W87" s="74"/>
      <c r="X87" s="74"/>
      <c r="Y87" s="74"/>
      <c r="Z87" s="74"/>
      <c r="AA87" s="74"/>
      <c r="AB87" s="74"/>
      <c r="AC87" s="74"/>
      <c r="AD87" s="18"/>
      <c r="AE87" s="18"/>
      <c r="AF87" s="18"/>
      <c r="AG87" s="18"/>
      <c r="AH87" s="18"/>
      <c r="AI87" s="18"/>
      <c r="AJ87" s="18"/>
      <c r="AL87" s="506"/>
      <c r="AM87" s="507"/>
      <c r="AN87" s="507"/>
      <c r="AO87" s="507"/>
      <c r="AP87" s="507"/>
      <c r="AQ87" s="507"/>
      <c r="AR87" s="507"/>
      <c r="AS87" s="507"/>
      <c r="AT87" s="507"/>
      <c r="AU87" s="507"/>
      <c r="AV87" s="507"/>
      <c r="AW87" s="507"/>
      <c r="AX87" s="507"/>
      <c r="AY87" s="507"/>
      <c r="AZ87" s="507"/>
      <c r="BA87" s="507"/>
      <c r="BB87" s="507"/>
      <c r="BC87" s="507"/>
      <c r="BD87" s="507"/>
      <c r="BE87" s="507"/>
      <c r="BF87" s="507"/>
      <c r="BG87" s="507"/>
      <c r="BH87" s="507"/>
      <c r="BI87" s="507"/>
      <c r="BJ87" s="507"/>
      <c r="BK87" s="507"/>
      <c r="BL87" s="508"/>
      <c r="BM87" s="69"/>
    </row>
    <row r="88" spans="1:65" s="3" customFormat="1" ht="20.100000000000001" customHeight="1" x14ac:dyDescent="0.2">
      <c r="B88" s="2" t="s">
        <v>301</v>
      </c>
      <c r="C88" s="5"/>
      <c r="D88" s="5"/>
      <c r="E88" s="5"/>
      <c r="F88" s="5"/>
      <c r="G88" s="18"/>
      <c r="H88" s="18"/>
      <c r="S88" s="17"/>
      <c r="T88" s="17"/>
      <c r="U88" s="17"/>
      <c r="AA88" s="17"/>
      <c r="AB88" s="17"/>
      <c r="AC88" s="17"/>
      <c r="AL88" s="506"/>
      <c r="AM88" s="507"/>
      <c r="AN88" s="507"/>
      <c r="AO88" s="507"/>
      <c r="AP88" s="507"/>
      <c r="AQ88" s="507"/>
      <c r="AR88" s="507"/>
      <c r="AS88" s="507"/>
      <c r="AT88" s="507"/>
      <c r="AU88" s="507"/>
      <c r="AV88" s="507"/>
      <c r="AW88" s="507"/>
      <c r="AX88" s="507"/>
      <c r="AY88" s="507"/>
      <c r="AZ88" s="507"/>
      <c r="BA88" s="507"/>
      <c r="BB88" s="507"/>
      <c r="BC88" s="507"/>
      <c r="BD88" s="507"/>
      <c r="BE88" s="507"/>
      <c r="BF88" s="507"/>
      <c r="BG88" s="507"/>
      <c r="BH88" s="507"/>
      <c r="BI88" s="507"/>
      <c r="BJ88" s="507"/>
      <c r="BK88" s="507"/>
      <c r="BL88" s="508"/>
      <c r="BM88" s="66"/>
    </row>
    <row r="89" spans="1:65" s="3" customFormat="1" ht="20.100000000000001" customHeight="1" x14ac:dyDescent="0.2">
      <c r="B89" s="79" t="s">
        <v>421</v>
      </c>
      <c r="C89" s="80"/>
      <c r="D89" s="80"/>
      <c r="E89" s="80"/>
      <c r="F89" s="81"/>
      <c r="G89" s="79" t="s">
        <v>35</v>
      </c>
      <c r="H89" s="80"/>
      <c r="I89" s="80"/>
      <c r="J89" s="80"/>
      <c r="K89" s="80"/>
      <c r="L89" s="80"/>
      <c r="M89" s="80"/>
      <c r="N89" s="80"/>
      <c r="O89" s="80"/>
      <c r="P89" s="80"/>
      <c r="Q89" s="80"/>
      <c r="R89" s="80"/>
      <c r="S89" s="80"/>
      <c r="T89" s="80"/>
      <c r="U89" s="81"/>
      <c r="V89" s="79" t="s">
        <v>27</v>
      </c>
      <c r="W89" s="80"/>
      <c r="X89" s="80"/>
      <c r="Y89" s="80"/>
      <c r="Z89" s="80"/>
      <c r="AA89" s="80"/>
      <c r="AB89" s="80"/>
      <c r="AC89" s="80"/>
      <c r="AD89" s="80"/>
      <c r="AE89" s="80"/>
      <c r="AF89" s="80"/>
      <c r="AG89" s="80"/>
      <c r="AH89" s="80"/>
      <c r="AI89" s="80"/>
      <c r="AJ89" s="81"/>
      <c r="AL89" s="506"/>
      <c r="AM89" s="507"/>
      <c r="AN89" s="507"/>
      <c r="AO89" s="507"/>
      <c r="AP89" s="507"/>
      <c r="AQ89" s="507"/>
      <c r="AR89" s="507"/>
      <c r="AS89" s="507"/>
      <c r="AT89" s="507"/>
      <c r="AU89" s="507"/>
      <c r="AV89" s="507"/>
      <c r="AW89" s="507"/>
      <c r="AX89" s="507"/>
      <c r="AY89" s="507"/>
      <c r="AZ89" s="507"/>
      <c r="BA89" s="507"/>
      <c r="BB89" s="507"/>
      <c r="BC89" s="507"/>
      <c r="BD89" s="507"/>
      <c r="BE89" s="507"/>
      <c r="BF89" s="507"/>
      <c r="BG89" s="507"/>
      <c r="BH89" s="507"/>
      <c r="BI89" s="507"/>
      <c r="BJ89" s="507"/>
      <c r="BK89" s="507"/>
      <c r="BL89" s="508"/>
      <c r="BM89" s="66"/>
    </row>
    <row r="90" spans="1:65" s="3" customFormat="1" ht="14.1" customHeight="1" x14ac:dyDescent="0.2">
      <c r="B90" s="419"/>
      <c r="C90" s="420"/>
      <c r="D90" s="420"/>
      <c r="E90" s="420"/>
      <c r="F90" s="421"/>
      <c r="G90" s="8"/>
      <c r="H90" s="9"/>
      <c r="I90" s="9"/>
      <c r="J90" s="9"/>
      <c r="K90" s="9"/>
      <c r="L90" s="9"/>
      <c r="M90" s="9"/>
      <c r="N90" s="9"/>
      <c r="O90" s="9"/>
      <c r="P90" s="9"/>
      <c r="Q90" s="9"/>
      <c r="R90" s="9"/>
      <c r="S90" s="9"/>
      <c r="T90" s="9"/>
      <c r="U90" s="12"/>
      <c r="V90" s="403"/>
      <c r="W90" s="404"/>
      <c r="X90" s="404"/>
      <c r="Y90" s="404"/>
      <c r="Z90" s="404"/>
      <c r="AA90" s="404"/>
      <c r="AB90" s="404"/>
      <c r="AC90" s="404"/>
      <c r="AD90" s="404"/>
      <c r="AE90" s="404"/>
      <c r="AF90" s="404"/>
      <c r="AG90" s="404"/>
      <c r="AH90" s="404"/>
      <c r="AI90" s="404"/>
      <c r="AJ90" s="405"/>
      <c r="AL90" s="509"/>
      <c r="AM90" s="510"/>
      <c r="AN90" s="510"/>
      <c r="AO90" s="510"/>
      <c r="AP90" s="510"/>
      <c r="AQ90" s="510"/>
      <c r="AR90" s="510"/>
      <c r="AS90" s="510"/>
      <c r="AT90" s="510"/>
      <c r="AU90" s="510"/>
      <c r="AV90" s="510"/>
      <c r="AW90" s="510"/>
      <c r="AX90" s="510"/>
      <c r="AY90" s="510"/>
      <c r="AZ90" s="510"/>
      <c r="BA90" s="510"/>
      <c r="BB90" s="510"/>
      <c r="BC90" s="510"/>
      <c r="BD90" s="510"/>
      <c r="BE90" s="510"/>
      <c r="BF90" s="510"/>
      <c r="BG90" s="510"/>
      <c r="BH90" s="510"/>
      <c r="BI90" s="510"/>
      <c r="BJ90" s="510"/>
      <c r="BK90" s="510"/>
      <c r="BL90" s="511"/>
      <c r="BM90" s="66"/>
    </row>
    <row r="91" spans="1:65" s="3" customFormat="1" ht="18.75" customHeight="1" x14ac:dyDescent="0.2">
      <c r="B91" s="425"/>
      <c r="C91" s="426"/>
      <c r="D91" s="426"/>
      <c r="E91" s="426"/>
      <c r="F91" s="427"/>
      <c r="G91" s="13"/>
      <c r="U91" s="7"/>
      <c r="V91" s="406"/>
      <c r="W91" s="407"/>
      <c r="X91" s="407"/>
      <c r="Y91" s="407"/>
      <c r="Z91" s="407"/>
      <c r="AA91" s="407"/>
      <c r="AB91" s="407"/>
      <c r="AC91" s="407"/>
      <c r="AD91" s="407"/>
      <c r="AE91" s="407"/>
      <c r="AF91" s="407"/>
      <c r="AG91" s="407"/>
      <c r="AH91" s="407"/>
      <c r="AI91" s="407"/>
      <c r="AJ91" s="408"/>
      <c r="AL91" s="71"/>
      <c r="AM91" s="71"/>
      <c r="AN91" s="71"/>
      <c r="AO91" s="71"/>
      <c r="AP91" s="71"/>
      <c r="AQ91" s="71"/>
      <c r="AR91" s="71"/>
      <c r="AS91" s="71"/>
      <c r="AT91" s="71"/>
      <c r="AU91" s="71"/>
      <c r="AV91" s="71"/>
      <c r="AW91" s="71"/>
      <c r="AX91" s="71"/>
      <c r="AY91" s="71"/>
      <c r="AZ91" s="71"/>
      <c r="BA91" s="71"/>
      <c r="BB91" s="71"/>
      <c r="BC91" s="71"/>
      <c r="BD91" s="71"/>
      <c r="BE91" s="71"/>
      <c r="BF91" s="71"/>
      <c r="BG91" s="71"/>
      <c r="BH91" s="71"/>
      <c r="BI91" s="71"/>
      <c r="BJ91" s="71"/>
      <c r="BK91" s="71"/>
      <c r="BL91" s="71"/>
      <c r="BM91" s="66"/>
    </row>
    <row r="92" spans="1:65" s="3" customFormat="1" ht="14.1" customHeight="1" x14ac:dyDescent="0.2">
      <c r="B92" s="425"/>
      <c r="C92" s="426"/>
      <c r="D92" s="426"/>
      <c r="E92" s="426"/>
      <c r="F92" s="427"/>
      <c r="G92" s="13"/>
      <c r="U92" s="7"/>
      <c r="V92" s="406"/>
      <c r="W92" s="407"/>
      <c r="X92" s="407"/>
      <c r="Y92" s="407"/>
      <c r="Z92" s="407"/>
      <c r="AA92" s="407"/>
      <c r="AB92" s="407"/>
      <c r="AC92" s="407"/>
      <c r="AD92" s="407"/>
      <c r="AE92" s="407"/>
      <c r="AF92" s="407"/>
      <c r="AG92" s="407"/>
      <c r="AH92" s="407"/>
      <c r="AI92" s="407"/>
      <c r="AJ92" s="408"/>
      <c r="AL92" s="72"/>
      <c r="AM92" s="72"/>
      <c r="AN92" s="72"/>
      <c r="AO92" s="72"/>
      <c r="AP92" s="72"/>
      <c r="AQ92" s="72"/>
      <c r="AR92" s="72"/>
      <c r="AS92" s="72"/>
      <c r="AT92" s="72"/>
      <c r="AU92" s="72"/>
      <c r="AV92" s="72"/>
      <c r="AW92" s="72"/>
      <c r="AX92" s="72"/>
      <c r="AY92" s="72"/>
      <c r="AZ92" s="72"/>
      <c r="BA92" s="72"/>
      <c r="BB92" s="72"/>
      <c r="BC92" s="72"/>
      <c r="BD92" s="72"/>
      <c r="BE92" s="72"/>
      <c r="BF92" s="72"/>
      <c r="BG92" s="72"/>
      <c r="BH92" s="72"/>
      <c r="BI92" s="72"/>
      <c r="BJ92" s="72"/>
      <c r="BK92" s="72"/>
      <c r="BL92" s="72"/>
      <c r="BM92" s="66"/>
    </row>
    <row r="93" spans="1:65" s="3" customFormat="1" ht="15.75" customHeight="1" x14ac:dyDescent="0.2">
      <c r="A93" s="19"/>
      <c r="B93" s="422"/>
      <c r="C93" s="423"/>
      <c r="D93" s="423"/>
      <c r="E93" s="423"/>
      <c r="F93" s="424"/>
      <c r="G93" s="14"/>
      <c r="H93" s="15"/>
      <c r="I93" s="15"/>
      <c r="J93" s="15"/>
      <c r="K93" s="15"/>
      <c r="L93" s="15"/>
      <c r="M93" s="15"/>
      <c r="N93" s="15"/>
      <c r="O93" s="15"/>
      <c r="P93" s="15"/>
      <c r="Q93" s="15"/>
      <c r="R93" s="15"/>
      <c r="S93" s="15"/>
      <c r="T93" s="15"/>
      <c r="U93" s="16"/>
      <c r="V93" s="409"/>
      <c r="W93" s="410"/>
      <c r="X93" s="410"/>
      <c r="Y93" s="410"/>
      <c r="Z93" s="410"/>
      <c r="AA93" s="410"/>
      <c r="AB93" s="410"/>
      <c r="AC93" s="410"/>
      <c r="AD93" s="410"/>
      <c r="AE93" s="410"/>
      <c r="AF93" s="410"/>
      <c r="AG93" s="410"/>
      <c r="AH93" s="410"/>
      <c r="AI93" s="410"/>
      <c r="AJ93" s="411"/>
      <c r="AL93" s="70"/>
      <c r="AM93" s="70"/>
      <c r="AN93" s="70"/>
      <c r="AO93" s="70"/>
      <c r="AP93" s="70"/>
      <c r="AQ93" s="70"/>
      <c r="AR93" s="70"/>
      <c r="AS93" s="70"/>
      <c r="AT93" s="70"/>
      <c r="AU93" s="70"/>
      <c r="AV93" s="70"/>
      <c r="AW93" s="70"/>
      <c r="AX93" s="70"/>
      <c r="AY93" s="70"/>
      <c r="AZ93" s="70"/>
      <c r="BA93" s="70"/>
      <c r="BB93" s="70"/>
      <c r="BC93" s="70"/>
      <c r="BD93" s="70"/>
      <c r="BE93" s="70"/>
      <c r="BF93" s="70"/>
      <c r="BG93" s="70"/>
      <c r="BH93" s="70"/>
      <c r="BI93" s="70"/>
      <c r="BJ93" s="70"/>
      <c r="BK93" s="70"/>
      <c r="BL93" s="70"/>
      <c r="BM93" s="66"/>
    </row>
    <row r="94" spans="1:65" s="3" customFormat="1" ht="15.75" customHeight="1" x14ac:dyDescent="0.2">
      <c r="A94" s="19"/>
      <c r="B94" s="19" t="s">
        <v>474</v>
      </c>
      <c r="C94" s="18"/>
      <c r="D94" s="18"/>
      <c r="E94" s="18"/>
      <c r="F94" s="18"/>
      <c r="V94" s="98"/>
      <c r="W94" s="98"/>
      <c r="X94" s="98"/>
      <c r="Y94" s="98"/>
      <c r="Z94" s="98"/>
      <c r="AA94" s="98"/>
      <c r="AB94" s="98"/>
      <c r="AC94" s="98"/>
      <c r="AD94" s="98"/>
      <c r="AE94" s="98"/>
      <c r="AF94" s="98"/>
      <c r="AG94" s="98"/>
      <c r="AH94" s="98"/>
      <c r="AI94" s="98"/>
      <c r="AJ94" s="98"/>
      <c r="AL94" s="70"/>
      <c r="AM94" s="70"/>
      <c r="AN94" s="70"/>
      <c r="AO94" s="70"/>
      <c r="AP94" s="70"/>
      <c r="AQ94" s="70"/>
      <c r="AR94" s="70"/>
      <c r="AS94" s="70"/>
      <c r="AT94" s="70"/>
      <c r="AU94" s="70"/>
      <c r="AV94" s="70"/>
      <c r="AW94" s="70"/>
      <c r="AX94" s="70"/>
      <c r="AY94" s="70"/>
      <c r="AZ94" s="70"/>
      <c r="BA94" s="70"/>
      <c r="BB94" s="70"/>
      <c r="BC94" s="70"/>
      <c r="BD94" s="70"/>
      <c r="BE94" s="70"/>
      <c r="BF94" s="70"/>
      <c r="BG94" s="70"/>
      <c r="BH94" s="70"/>
      <c r="BI94" s="70"/>
      <c r="BJ94" s="70"/>
      <c r="BK94" s="70"/>
      <c r="BL94" s="70"/>
      <c r="BM94" s="66"/>
    </row>
    <row r="95" spans="1:65" s="19" customFormat="1" ht="30" customHeight="1" x14ac:dyDescent="0.15">
      <c r="A95" s="10"/>
      <c r="C95" s="22"/>
      <c r="D95" s="22"/>
      <c r="E95" s="22"/>
      <c r="F95" s="22"/>
      <c r="G95" s="31"/>
      <c r="H95" s="31"/>
      <c r="R95" s="99"/>
      <c r="S95" s="64"/>
      <c r="T95" s="64"/>
      <c r="U95" s="64"/>
      <c r="AA95" s="64"/>
      <c r="AB95" s="64"/>
      <c r="AC95" s="64"/>
      <c r="AL95" s="70"/>
      <c r="AM95" s="70"/>
      <c r="AN95" s="70"/>
      <c r="AO95" s="70"/>
      <c r="AP95" s="70"/>
      <c r="AQ95" s="70"/>
      <c r="AR95" s="70"/>
      <c r="AS95" s="70"/>
      <c r="AT95" s="70"/>
      <c r="AU95" s="70"/>
      <c r="AV95" s="70"/>
      <c r="AW95" s="70"/>
      <c r="AX95" s="70"/>
      <c r="AY95" s="70"/>
      <c r="AZ95" s="70"/>
      <c r="BA95" s="70"/>
      <c r="BB95" s="70"/>
      <c r="BC95" s="70"/>
      <c r="BD95" s="70"/>
      <c r="BE95" s="70"/>
      <c r="BF95" s="70"/>
      <c r="BG95" s="70"/>
      <c r="BH95" s="70"/>
      <c r="BI95" s="70"/>
      <c r="BJ95" s="70"/>
      <c r="BK95" s="70"/>
      <c r="BL95" s="70"/>
      <c r="BM95" s="68"/>
    </row>
  </sheetData>
  <mergeCells count="73">
    <mergeCell ref="AD86:AJ86"/>
    <mergeCell ref="W86:AC86"/>
    <mergeCell ref="W84:AC84"/>
    <mergeCell ref="W85:AC85"/>
    <mergeCell ref="W81:AC81"/>
    <mergeCell ref="AD84:AJ84"/>
    <mergeCell ref="AD85:AJ85"/>
    <mergeCell ref="AD83:AJ83"/>
    <mergeCell ref="W83:AC83"/>
    <mergeCell ref="C58:H58"/>
    <mergeCell ref="Q63:U63"/>
    <mergeCell ref="Q62:U62"/>
    <mergeCell ref="Q61:U61"/>
    <mergeCell ref="B63:H63"/>
    <mergeCell ref="I63:P63"/>
    <mergeCell ref="Q59:U59"/>
    <mergeCell ref="Q60:U60"/>
    <mergeCell ref="B60:H60"/>
    <mergeCell ref="B59:H59"/>
    <mergeCell ref="I60:P60"/>
    <mergeCell ref="I59:P59"/>
    <mergeCell ref="AE76:AI76"/>
    <mergeCell ref="AD81:AJ81"/>
    <mergeCell ref="AD82:AJ82"/>
    <mergeCell ref="V59:AJ59"/>
    <mergeCell ref="V60:AJ60"/>
    <mergeCell ref="AE75:AI75"/>
    <mergeCell ref="AE73:AI74"/>
    <mergeCell ref="W82:AC82"/>
    <mergeCell ref="Q65:U65"/>
    <mergeCell ref="V61:AJ61"/>
    <mergeCell ref="V62:AJ62"/>
    <mergeCell ref="AJ73:AJ74"/>
    <mergeCell ref="C73:AC74"/>
    <mergeCell ref="B66:H66"/>
    <mergeCell ref="B67:H67"/>
    <mergeCell ref="I68:P68"/>
    <mergeCell ref="I66:P66"/>
    <mergeCell ref="B62:H62"/>
    <mergeCell ref="I61:P61"/>
    <mergeCell ref="B61:H61"/>
    <mergeCell ref="C3:K3"/>
    <mergeCell ref="B4:B13"/>
    <mergeCell ref="B2:B3"/>
    <mergeCell ref="AL80:BL90"/>
    <mergeCell ref="AD26:AE26"/>
    <mergeCell ref="AD27:AE27"/>
    <mergeCell ref="N3:V3"/>
    <mergeCell ref="AD73:AD74"/>
    <mergeCell ref="B90:F93"/>
    <mergeCell ref="V90:AJ93"/>
    <mergeCell ref="V68:AJ68"/>
    <mergeCell ref="Q68:U68"/>
    <mergeCell ref="I62:P62"/>
    <mergeCell ref="B64:H64"/>
    <mergeCell ref="I64:P64"/>
    <mergeCell ref="B65:H65"/>
    <mergeCell ref="AL72:BL77"/>
    <mergeCell ref="B14:B42"/>
    <mergeCell ref="Q55:U55"/>
    <mergeCell ref="Q67:U67"/>
    <mergeCell ref="Q66:U66"/>
    <mergeCell ref="V63:AJ63"/>
    <mergeCell ref="V67:AJ67"/>
    <mergeCell ref="V66:AJ66"/>
    <mergeCell ref="V65:AJ65"/>
    <mergeCell ref="Q64:U64"/>
    <mergeCell ref="I65:P65"/>
    <mergeCell ref="V64:AJ64"/>
    <mergeCell ref="B56:B58"/>
    <mergeCell ref="Q57:U57"/>
    <mergeCell ref="B68:H68"/>
    <mergeCell ref="I67:P67"/>
  </mergeCells>
  <phoneticPr fontId="2"/>
  <dataValidations count="4">
    <dataValidation imeMode="hiragana" allowBlank="1" showInputMessage="1" showErrorMessage="1" sqref="C60:H61 G90:AJ94 J60:P61 I59:I68 B59:B68 C64:H68 Q59:V68 J64:P68 AL72 B81:V86" xr:uid="{00000000-0002-0000-0800-000000000000}"/>
    <dataValidation type="list" allowBlank="1" showInputMessage="1" showErrorMessage="1" sqref="AD81:AD86" xr:uid="{00000000-0002-0000-0800-000001000000}">
      <formula1>"有・無,有,無"</formula1>
    </dataValidation>
    <dataValidation type="list" allowBlank="1" showInputMessage="1" showErrorMessage="1" sqref="AE73:AI73 AE75:AI76" xr:uid="{00000000-0002-0000-0800-000002000000}">
      <formula1>"い　る　・　いない,い な い,い　　る"</formula1>
    </dataValidation>
    <dataValidation type="list" allowBlank="1" showInputMessage="1" showErrorMessage="1" sqref="L4:M42 AH4:AI42 W4:X42" xr:uid="{00000000-0002-0000-0800-000003000000}">
      <formula1>"○"</formula1>
    </dataValidation>
  </dataValidations>
  <printOptions horizontalCentered="1"/>
  <pageMargins left="0.39370078740157483" right="0.39370078740157483" top="0.59055118110236227" bottom="0.39370078740157483" header="0.51181102362204722" footer="0.51181102362204722"/>
  <pageSetup paperSize="9" scale="95" firstPageNumber="10" pageOrder="overThenDown" orientation="portrait" blackAndWhite="1" useFirstPageNumber="1" r:id="rId1"/>
  <headerFooter alignWithMargins="0">
    <oddFooter>&amp;C&amp;P</oddFooter>
  </headerFooter>
  <rowBreaks count="1" manualBreakCount="1">
    <brk id="53" max="35" man="1"/>
  </rowBreaks>
  <colBreaks count="1" manualBreakCount="1">
    <brk id="3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表紙</vt:lpstr>
      <vt:lpstr>記入上注意点</vt:lpstr>
      <vt:lpstr>目次</vt:lpstr>
      <vt:lpstr>1～7</vt:lpstr>
      <vt:lpstr>8（1）</vt:lpstr>
      <vt:lpstr>8（1）（記載例）</vt:lpstr>
      <vt:lpstr>8（2）</vt:lpstr>
      <vt:lpstr>8（2）（記載例）</vt:lpstr>
      <vt:lpstr>9～11</vt:lpstr>
      <vt:lpstr>12～18</vt:lpstr>
      <vt:lpstr>'1～7'!Print_Area</vt:lpstr>
      <vt:lpstr>'12～18'!Print_Area</vt:lpstr>
      <vt:lpstr>'8（2）'!Print_Area</vt:lpstr>
      <vt:lpstr>'8（2）（記載例）'!Print_Area</vt:lpstr>
      <vt:lpstr>'9～11'!Print_Area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保育所指導監査資料</dc:title>
  <dc:subject>保育所指導監査資料</dc:subject>
  <dc:creator>福島県</dc:creator>
  <cp:lastModifiedBy>後藤 奈津子</cp:lastModifiedBy>
  <cp:lastPrinted>2025-08-13T06:26:41Z</cp:lastPrinted>
  <dcterms:created xsi:type="dcterms:W3CDTF">2005-10-23T13:46:58Z</dcterms:created>
  <dcterms:modified xsi:type="dcterms:W3CDTF">2025-08-21T05:20:15Z</dcterms:modified>
</cp:coreProperties>
</file>