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0.12.64.110\disk1\04雇用労政課\04 助成金\20 実績関係\04 実績報告様式\02 住宅支援\R6\"/>
    </mc:Choice>
  </mc:AlternateContent>
  <xr:revisionPtr revIDLastSave="0" documentId="13_ncr:1_{47C2EC6F-1195-495D-A30B-92DD4915660A}" xr6:coauthVersionLast="47" xr6:coauthVersionMax="47" xr10:uidLastSave="{00000000-0000-0000-0000-000000000000}"/>
  <bookViews>
    <workbookView xWindow="-108" yWindow="-108" windowWidth="23256" windowHeight="13896" xr2:uid="{00000000-000D-0000-FFFF-FFFF00000000}"/>
  </bookViews>
  <sheets>
    <sheet name="様式第４号の４－１" sheetId="3" r:id="rId1"/>
    <sheet name="【記載例】様式第４号の４－１ " sheetId="4" r:id="rId2"/>
  </sheets>
  <definedNames>
    <definedName name="_xlnm.Print_Area" localSheetId="1">'【記載例】様式第４号の４－１ '!$A$1:$AZ$53</definedName>
    <definedName name="_xlnm.Print_Area" localSheetId="0">'様式第４号の４－１'!$A$1:$AZ$53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47" i="4" l="1"/>
  <c r="AG47" i="4"/>
  <c r="P47" i="4"/>
  <c r="AX45" i="4"/>
  <c r="AG45" i="4"/>
  <c r="P45" i="4"/>
  <c r="AX43" i="4"/>
  <c r="AG43" i="4"/>
  <c r="AA17" i="4" s="1"/>
  <c r="P43" i="4"/>
  <c r="AX41" i="4"/>
  <c r="AG41" i="4"/>
  <c r="P41" i="4"/>
  <c r="AX39" i="4"/>
  <c r="AG39" i="4"/>
  <c r="P39" i="4"/>
  <c r="AX37" i="4"/>
  <c r="AG37" i="4"/>
  <c r="P37" i="4"/>
  <c r="AX35" i="4"/>
  <c r="AG35" i="4"/>
  <c r="P35" i="4"/>
  <c r="AX33" i="4"/>
  <c r="AG33" i="4"/>
  <c r="P33" i="4"/>
  <c r="AX31" i="4"/>
  <c r="AG31" i="4"/>
  <c r="P31" i="4"/>
  <c r="AX29" i="4"/>
  <c r="AG29" i="4"/>
  <c r="P29" i="4"/>
  <c r="AX27" i="4"/>
  <c r="AG27" i="4"/>
  <c r="P27" i="4"/>
  <c r="AX25" i="4"/>
  <c r="AG25" i="4"/>
  <c r="P25" i="4"/>
  <c r="AV22" i="4"/>
  <c r="AE22" i="4"/>
  <c r="N22" i="4"/>
  <c r="AR17" i="4" l="1"/>
  <c r="J17" i="4"/>
  <c r="AV22" i="3"/>
  <c r="AE22" i="3"/>
  <c r="N22" i="3"/>
  <c r="AX47" i="3"/>
  <c r="AX45" i="3"/>
  <c r="AX43" i="3"/>
  <c r="AX41" i="3"/>
  <c r="AX39" i="3"/>
  <c r="AX37" i="3"/>
  <c r="AX35" i="3"/>
  <c r="AX33" i="3"/>
  <c r="AX31" i="3"/>
  <c r="AX29" i="3"/>
  <c r="AX27" i="3"/>
  <c r="AX25" i="3"/>
  <c r="AG47" i="3"/>
  <c r="AG45" i="3"/>
  <c r="AG43" i="3"/>
  <c r="AG41" i="3"/>
  <c r="AG39" i="3"/>
  <c r="AG37" i="3"/>
  <c r="AG35" i="3"/>
  <c r="AG33" i="3"/>
  <c r="AG31" i="3"/>
  <c r="AG29" i="3"/>
  <c r="AG27" i="3"/>
  <c r="AG25" i="3"/>
  <c r="P45" i="3"/>
  <c r="P47" i="3"/>
  <c r="P43" i="3"/>
  <c r="P41" i="3"/>
  <c r="P39" i="3"/>
  <c r="P37" i="3"/>
  <c r="P35" i="3"/>
  <c r="P33" i="3"/>
  <c r="P31" i="3"/>
  <c r="P29" i="3"/>
  <c r="P27" i="3"/>
  <c r="P25" i="3"/>
  <c r="J17" i="3" l="1"/>
  <c r="AR17" i="3"/>
  <c r="AA17" i="3"/>
</calcChain>
</file>

<file path=xl/sharedStrings.xml><?xml version="1.0" encoding="utf-8"?>
<sst xmlns="http://schemas.openxmlformats.org/spreadsheetml/2006/main" count="863" uniqueCount="46">
  <si>
    <t>【作成時の注意事項】</t>
    <rPh sb="1" eb="3">
      <t>サクセイ</t>
    </rPh>
    <rPh sb="3" eb="4">
      <t>ジ</t>
    </rPh>
    <rPh sb="5" eb="7">
      <t>チュウイ</t>
    </rPh>
    <rPh sb="7" eb="9">
      <t>ジコウ</t>
    </rPh>
    <phoneticPr fontId="4"/>
  </si>
  <si>
    <t>番　号</t>
    <rPh sb="0" eb="1">
      <t>バン</t>
    </rPh>
    <rPh sb="2" eb="3">
      <t>ゴウ</t>
    </rPh>
    <phoneticPr fontId="4"/>
  </si>
  <si>
    <t>1</t>
    <phoneticPr fontId="4"/>
  </si>
  <si>
    <t>対象労働者氏名</t>
    <rPh sb="0" eb="2">
      <t>タイショウ</t>
    </rPh>
    <rPh sb="2" eb="5">
      <t>ロウドウシャ</t>
    </rPh>
    <rPh sb="5" eb="7">
      <t>シメイ</t>
    </rPh>
    <phoneticPr fontId="4"/>
  </si>
  <si>
    <t>労働者区分
（該当する方にチェック）</t>
    <rPh sb="0" eb="3">
      <t>ロウドウシャ</t>
    </rPh>
    <rPh sb="3" eb="5">
      <t>クブン</t>
    </rPh>
    <phoneticPr fontId="4"/>
  </si>
  <si>
    <t>労働者毎の合計
（事業所負担額の合計）</t>
    <rPh sb="0" eb="3">
      <t>ロウドウシャ</t>
    </rPh>
    <rPh sb="3" eb="4">
      <t>ゴト</t>
    </rPh>
    <rPh sb="5" eb="6">
      <t>ゴウ</t>
    </rPh>
    <rPh sb="6" eb="7">
      <t>ケイ</t>
    </rPh>
    <rPh sb="9" eb="12">
      <t>ジギョウショ</t>
    </rPh>
    <rPh sb="12" eb="14">
      <t>フタン</t>
    </rPh>
    <rPh sb="14" eb="15">
      <t>ガク</t>
    </rPh>
    <rPh sb="16" eb="18">
      <t>ゴウケイ</t>
    </rPh>
    <phoneticPr fontId="4"/>
  </si>
  <si>
    <t>借上賃借料（月額）</t>
    <rPh sb="0" eb="2">
      <t>カリア</t>
    </rPh>
    <rPh sb="2" eb="5">
      <t>チンシャクリョウ</t>
    </rPh>
    <rPh sb="6" eb="8">
      <t>ゲツガク</t>
    </rPh>
    <phoneticPr fontId="4"/>
  </si>
  <si>
    <t>その他の経費（月額）</t>
    <rPh sb="2" eb="3">
      <t>タ</t>
    </rPh>
    <rPh sb="4" eb="6">
      <t>ケイヒ</t>
    </rPh>
    <rPh sb="7" eb="9">
      <t>ゲツガク</t>
    </rPh>
    <phoneticPr fontId="4"/>
  </si>
  <si>
    <t>合計（月額）</t>
    <rPh sb="0" eb="2">
      <t>ゴウケイ</t>
    </rPh>
    <rPh sb="3" eb="5">
      <t>ゲツガク</t>
    </rPh>
    <phoneticPr fontId="4"/>
  </si>
  <si>
    <t>事業所の賃借料
支払対象期間</t>
    <rPh sb="0" eb="3">
      <t>ジギョウショ</t>
    </rPh>
    <rPh sb="4" eb="7">
      <t>チンシャクリョウ</t>
    </rPh>
    <rPh sb="8" eb="10">
      <t>シハライ</t>
    </rPh>
    <rPh sb="10" eb="12">
      <t>タイショウ</t>
    </rPh>
    <rPh sb="12" eb="14">
      <t>キカン</t>
    </rPh>
    <phoneticPr fontId="4"/>
  </si>
  <si>
    <t>事業所の
支払日</t>
    <rPh sb="0" eb="3">
      <t>ジギョウショ</t>
    </rPh>
    <rPh sb="5" eb="8">
      <t>シハライビ</t>
    </rPh>
    <phoneticPr fontId="4"/>
  </si>
  <si>
    <t>労働者
負担額
（円）</t>
    <rPh sb="0" eb="3">
      <t>ロウドウシャ</t>
    </rPh>
    <rPh sb="4" eb="6">
      <t>フタン</t>
    </rPh>
    <rPh sb="6" eb="7">
      <t>ガク</t>
    </rPh>
    <phoneticPr fontId="4"/>
  </si>
  <si>
    <t>事業所
負担額
（円）</t>
    <rPh sb="0" eb="3">
      <t>ジギョウショ</t>
    </rPh>
    <rPh sb="4" eb="6">
      <t>フタン</t>
    </rPh>
    <rPh sb="6" eb="7">
      <t>ガク</t>
    </rPh>
    <phoneticPr fontId="4"/>
  </si>
  <si>
    <t>【借り上げ住宅用】住宅支援費支出状況等確認書</t>
    <rPh sb="1" eb="2">
      <t>カ</t>
    </rPh>
    <rPh sb="3" eb="4">
      <t>ア</t>
    </rPh>
    <rPh sb="5" eb="6">
      <t>ジュウ</t>
    </rPh>
    <rPh sb="6" eb="7">
      <t>タク</t>
    </rPh>
    <rPh sb="7" eb="8">
      <t>ヨウ</t>
    </rPh>
    <rPh sb="9" eb="11">
      <t>ジュウタク</t>
    </rPh>
    <rPh sb="11" eb="13">
      <t>シエン</t>
    </rPh>
    <rPh sb="13" eb="14">
      <t>ヒ</t>
    </rPh>
    <rPh sb="14" eb="16">
      <t>シシュツ</t>
    </rPh>
    <rPh sb="16" eb="18">
      <t>ジョウキョウ</t>
    </rPh>
    <rPh sb="18" eb="19">
      <t>トウ</t>
    </rPh>
    <rPh sb="19" eb="21">
      <t>カクニン</t>
    </rPh>
    <rPh sb="21" eb="22">
      <t>ショ</t>
    </rPh>
    <phoneticPr fontId="4"/>
  </si>
  <si>
    <t>【事業所名】</t>
  </si>
  <si>
    <t>新規
借り上げ</t>
    <rPh sb="0" eb="2">
      <t>シンキ</t>
    </rPh>
    <rPh sb="3" eb="4">
      <t>カ</t>
    </rPh>
    <rPh sb="5" eb="6">
      <t>ア</t>
    </rPh>
    <phoneticPr fontId="4"/>
  </si>
  <si>
    <t>追加
借り上げ</t>
    <rPh sb="0" eb="2">
      <t>ツイカ</t>
    </rPh>
    <rPh sb="3" eb="4">
      <t>カ</t>
    </rPh>
    <rPh sb="5" eb="6">
      <t>ア</t>
    </rPh>
    <phoneticPr fontId="4"/>
  </si>
  <si>
    <t>年</t>
    <rPh sb="0" eb="1">
      <t>ネン</t>
    </rPh>
    <phoneticPr fontId="2"/>
  </si>
  <si>
    <t>月分</t>
    <rPh sb="0" eb="1">
      <t>ガツ</t>
    </rPh>
    <rPh sb="1" eb="2">
      <t>ブン</t>
    </rPh>
    <phoneticPr fontId="2"/>
  </si>
  <si>
    <t>月</t>
    <rPh sb="0" eb="1">
      <t>ガツ</t>
    </rPh>
    <phoneticPr fontId="2"/>
  </si>
  <si>
    <t>日</t>
    <rPh sb="0" eb="1">
      <t>ニチ</t>
    </rPh>
    <phoneticPr fontId="2"/>
  </si>
  <si>
    <t>借上
賃借料
（円）</t>
    <rPh sb="0" eb="2">
      <t>カリア</t>
    </rPh>
    <rPh sb="3" eb="6">
      <t>チンシャクリョウ</t>
    </rPh>
    <rPh sb="8" eb="9">
      <t>エン</t>
    </rPh>
    <phoneticPr fontId="4"/>
  </si>
  <si>
    <t>円</t>
    <rPh sb="0" eb="1">
      <t>エン</t>
    </rPh>
    <phoneticPr fontId="2"/>
  </si>
  <si>
    <t>（</t>
    <phoneticPr fontId="2"/>
  </si>
  <si>
    <t>）</t>
    <phoneticPr fontId="2"/>
  </si>
  <si>
    <t>➡</t>
    <phoneticPr fontId="2"/>
  </si>
  <si>
    <t>　①　住宅支援の種別（住宅の新規借り上げ　・　住宅の追加借り上げ）ごとに分けて作成してください。</t>
    <rPh sb="3" eb="5">
      <t>ジュウタク</t>
    </rPh>
    <rPh sb="5" eb="7">
      <t>シエン</t>
    </rPh>
    <rPh sb="8" eb="10">
      <t>シュベツ</t>
    </rPh>
    <rPh sb="11" eb="13">
      <t>ジュウタク</t>
    </rPh>
    <rPh sb="14" eb="16">
      <t>シンキ</t>
    </rPh>
    <rPh sb="16" eb="17">
      <t>カ</t>
    </rPh>
    <rPh sb="18" eb="19">
      <t>ア</t>
    </rPh>
    <rPh sb="23" eb="25">
      <t>ジュウタク</t>
    </rPh>
    <rPh sb="26" eb="28">
      <t>ツイカ</t>
    </rPh>
    <rPh sb="28" eb="29">
      <t>カ</t>
    </rPh>
    <rPh sb="30" eb="31">
      <t>ア</t>
    </rPh>
    <rPh sb="36" eb="37">
      <t>ワ</t>
    </rPh>
    <rPh sb="39" eb="41">
      <t>サクセイ</t>
    </rPh>
    <phoneticPr fontId="4"/>
  </si>
  <si>
    <t>　②　借り上げ住宅にかかる「事業所の支払額」については、住宅の借上賃借料と共益費などその他の経費を分けて記載してください。</t>
    <rPh sb="3" eb="4">
      <t>カ</t>
    </rPh>
    <rPh sb="5" eb="6">
      <t>ア</t>
    </rPh>
    <rPh sb="7" eb="9">
      <t>ジュウタク</t>
    </rPh>
    <rPh sb="14" eb="17">
      <t>ジギョウショ</t>
    </rPh>
    <rPh sb="18" eb="20">
      <t>シハライ</t>
    </rPh>
    <rPh sb="20" eb="21">
      <t>ガク</t>
    </rPh>
    <rPh sb="28" eb="30">
      <t>ジュウタク</t>
    </rPh>
    <rPh sb="31" eb="32">
      <t>カ</t>
    </rPh>
    <rPh sb="32" eb="33">
      <t>ア</t>
    </rPh>
    <rPh sb="33" eb="36">
      <t>チンシャクリョウ</t>
    </rPh>
    <rPh sb="37" eb="40">
      <t>キョウエキヒ</t>
    </rPh>
    <rPh sb="44" eb="45">
      <t>タ</t>
    </rPh>
    <rPh sb="46" eb="48">
      <t>ケイヒ</t>
    </rPh>
    <rPh sb="49" eb="50">
      <t>ワ</t>
    </rPh>
    <rPh sb="52" eb="54">
      <t>キサイ</t>
    </rPh>
    <phoneticPr fontId="4"/>
  </si>
  <si>
    <t>　③　対象労働者から入居費の一部を徴収している場合は、労働者負担額も記載し、事業所が最終的に負担した金額を対象経費としてください。</t>
    <rPh sb="3" eb="5">
      <t>タイショウ</t>
    </rPh>
    <rPh sb="5" eb="8">
      <t>ロウドウシャ</t>
    </rPh>
    <rPh sb="10" eb="12">
      <t>ニュウキョ</t>
    </rPh>
    <rPh sb="12" eb="13">
      <t>ヒ</t>
    </rPh>
    <rPh sb="14" eb="16">
      <t>イチブ</t>
    </rPh>
    <rPh sb="17" eb="19">
      <t>チョウシュウ</t>
    </rPh>
    <rPh sb="23" eb="25">
      <t>バアイ</t>
    </rPh>
    <rPh sb="27" eb="30">
      <t>ロウドウシャ</t>
    </rPh>
    <rPh sb="30" eb="32">
      <t>フタン</t>
    </rPh>
    <rPh sb="32" eb="33">
      <t>ガク</t>
    </rPh>
    <rPh sb="34" eb="36">
      <t>キサイ</t>
    </rPh>
    <rPh sb="38" eb="41">
      <t>ジギョウショ</t>
    </rPh>
    <rPh sb="42" eb="44">
      <t>サイシュウ</t>
    </rPh>
    <rPh sb="44" eb="45">
      <t>テキ</t>
    </rPh>
    <rPh sb="46" eb="48">
      <t>フタン</t>
    </rPh>
    <rPh sb="50" eb="52">
      <t>キンガク</t>
    </rPh>
    <rPh sb="53" eb="55">
      <t>タイショウ</t>
    </rPh>
    <rPh sb="55" eb="57">
      <t>ケイヒ</t>
    </rPh>
    <phoneticPr fontId="4"/>
  </si>
  <si>
    <t>（様式第４号の４－１）</t>
  </si>
  <si>
    <t>※　上記記載内容について、事実と異なることが判明した際には、助成対象労働者全員の支給認定及び支給決定の取消しや、既に支給を受けた助成金の返還等が生じる場合があります。今後助成金等の支給を受けることができなくなる場合もありますので、十分御注意ください。
　また、記入方法等については、「実績報告作成の手引き」をご覧のうえ、誤りのないように記載してください。</t>
    <rPh sb="117" eb="118">
      <t>ゴ</t>
    </rPh>
    <phoneticPr fontId="2"/>
  </si>
  <si>
    <t>対象労働者が記載しきれない場合は、様式を追加して記載してください。</t>
    <phoneticPr fontId="2"/>
  </si>
  <si>
    <t>から</t>
    <phoneticPr fontId="2"/>
  </si>
  <si>
    <t>まで</t>
    <phoneticPr fontId="2"/>
  </si>
  <si>
    <t>受給要件労働者</t>
    <rPh sb="0" eb="2">
      <t>ジュキュウ</t>
    </rPh>
    <rPh sb="2" eb="4">
      <t>ヨウケン</t>
    </rPh>
    <rPh sb="4" eb="7">
      <t>ロウドウシャ</t>
    </rPh>
    <phoneticPr fontId="4"/>
  </si>
  <si>
    <t>左記以外の労働者</t>
    <rPh sb="0" eb="2">
      <t>サキ</t>
    </rPh>
    <rPh sb="2" eb="4">
      <t>イガイ</t>
    </rPh>
    <rPh sb="5" eb="8">
      <t>ロウドウシャ</t>
    </rPh>
    <phoneticPr fontId="4"/>
  </si>
  <si>
    <t>借り上げ住宅に
かかる事業所の
支払額内訳</t>
    <rPh sb="0" eb="1">
      <t>カ</t>
    </rPh>
    <rPh sb="2" eb="3">
      <t>ア</t>
    </rPh>
    <rPh sb="4" eb="6">
      <t>ジュウタク</t>
    </rPh>
    <rPh sb="11" eb="14">
      <t>ジギョウショ</t>
    </rPh>
    <rPh sb="16" eb="18">
      <t>シハライ</t>
    </rPh>
    <rPh sb="18" eb="19">
      <t>ガク</t>
    </rPh>
    <rPh sb="19" eb="21">
      <t>ウチワケ</t>
    </rPh>
    <phoneticPr fontId="4"/>
  </si>
  <si>
    <t>借上
賃借料
（円）</t>
    <rPh sb="0" eb="1">
      <t>シャク</t>
    </rPh>
    <rPh sb="1" eb="2">
      <t>ジョウ</t>
    </rPh>
    <rPh sb="3" eb="6">
      <t>チンシャクリョウ</t>
    </rPh>
    <rPh sb="8" eb="9">
      <t>エン</t>
    </rPh>
    <phoneticPr fontId="4"/>
  </si>
  <si>
    <t>福島　太郎</t>
    <rPh sb="0" eb="2">
      <t>フクシマ</t>
    </rPh>
    <rPh sb="3" eb="5">
      <t>タロウ</t>
    </rPh>
    <phoneticPr fontId="2"/>
  </si>
  <si>
    <t>1-2</t>
    <phoneticPr fontId="2"/>
  </si>
  <si>
    <t>会津　次郎</t>
    <rPh sb="0" eb="2">
      <t>アイヅ</t>
    </rPh>
    <rPh sb="3" eb="5">
      <t>ジロウ</t>
    </rPh>
    <phoneticPr fontId="2"/>
  </si>
  <si>
    <t>株式会社○○○○　△△事業所</t>
    <rPh sb="0" eb="4">
      <t>カブシキガイシャ</t>
    </rPh>
    <phoneticPr fontId="2"/>
  </si>
  <si>
    <t>月</t>
    <rPh sb="0" eb="1">
      <t>ツキ</t>
    </rPh>
    <phoneticPr fontId="2"/>
  </si>
  <si>
    <t>　　　また、基準日が相違する場合も分けて作成してください。</t>
    <rPh sb="6" eb="9">
      <t>キジュンビ</t>
    </rPh>
    <phoneticPr fontId="4"/>
  </si>
  <si>
    <t>本宮　三郎</t>
    <rPh sb="0" eb="2">
      <t>モトミヤ</t>
    </rPh>
    <rPh sb="3" eb="5">
      <t>サブロウ</t>
    </rPh>
    <phoneticPr fontId="2"/>
  </si>
  <si>
    <t>（様式第４号の４－１）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</si>
</sst>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1" x14ac:knownFonts="1">
    <font>
      <sz val="11"/>
      <color theme="1"/>
      <name val="游ゴシック"/>
      <family val="2"/>
      <charset val="128"/>
      <scheme val="minor"/>
    </font>
    <font>
      <sz val="11"/>
      <name val="BIZ UDPゴシック"/>
      <family val="3"/>
      <charset val="128"/>
    </font>
    <font>
      <sz val="6"/>
      <name val="游ゴシック"/>
      <family val="2"/>
      <charset val="128"/>
      <scheme val="minor"/>
    </font>
    <font>
      <sz val="10"/>
      <name val="BIZ UDPゴシック"/>
      <family val="3"/>
      <charset val="128"/>
    </font>
    <font>
      <sz val="6"/>
      <name val="ＭＳ Ｐゴシック"/>
      <family val="3"/>
      <charset val="128"/>
    </font>
    <font>
      <sz val="16"/>
      <name val="BIZ UDPゴシック"/>
      <family val="3"/>
      <charset val="128"/>
    </font>
    <font>
      <sz val="14"/>
      <name val="BIZ UDPゴシック"/>
      <family val="3"/>
      <charset val="128"/>
    </font>
    <font>
      <sz val="11"/>
      <color theme="1"/>
      <name val="游ゴシック"/>
      <family val="3"/>
      <charset val="128"/>
      <scheme val="minor"/>
    </font>
    <font>
      <sz val="10"/>
      <color theme="1"/>
      <name val="BIZ UDPゴシック"/>
      <family val="3"/>
      <charset val="128"/>
    </font>
    <font>
      <sz val="10"/>
      <color rgb="FFFF0000"/>
      <name val="BIZ UDPゴシック"/>
      <family val="3"/>
      <charset val="128"/>
    </font>
    <font>
      <sz val="11"/>
      <name val="ＭＳ Ｐゴシック"/>
      <family val="3"/>
      <charset val="128"/>
    </font>
    <font>
      <sz val="11"/>
      <name val="HG丸ｺﾞｼｯｸM-PRO"/>
      <family val="3"/>
      <charset val="128"/>
    </font>
    <font>
      <b/>
      <sz val="16"/>
      <name val="BIZ UDPゴシック"/>
      <family val="3"/>
      <charset val="128"/>
    </font>
    <font>
      <b/>
      <sz val="14"/>
      <name val="BIZ UDPゴシック"/>
      <family val="3"/>
      <charset val="128"/>
    </font>
    <font>
      <sz val="12"/>
      <name val="BIZ UDPゴシック"/>
      <family val="3"/>
      <charset val="128"/>
    </font>
    <font>
      <sz val="11"/>
      <color indexed="8"/>
      <name val="ＭＳ Ｐゴシック"/>
      <family val="3"/>
      <charset val="128"/>
    </font>
    <font>
      <sz val="9"/>
      <name val="BIZ UDPゴシック"/>
      <family val="3"/>
      <charset val="128"/>
    </font>
    <font>
      <sz val="8"/>
      <name val="BIZ UDPゴシック"/>
      <family val="3"/>
      <charset val="128"/>
    </font>
    <font>
      <sz val="36"/>
      <name val="BIZ UDPゴシック"/>
      <family val="3"/>
      <charset val="128"/>
    </font>
    <font>
      <b/>
      <sz val="20"/>
      <name val="BIZ UDPゴシック"/>
      <family val="3"/>
      <charset val="128"/>
    </font>
    <font>
      <sz val="16"/>
      <color rgb="FFFF0000"/>
      <name val="BIZ UDPゴシック"/>
      <family val="3"/>
      <charset val="128"/>
    </font>
    <font>
      <sz val="28"/>
      <name val="BIZ UDPゴシック"/>
      <family val="3"/>
      <charset val="128"/>
    </font>
    <font>
      <sz val="18"/>
      <name val="BIZ UDPゴシック"/>
      <family val="3"/>
      <charset val="128"/>
    </font>
    <font>
      <sz val="11"/>
      <color theme="1"/>
      <name val="BIZ UDPゴシック"/>
      <family val="3"/>
      <charset val="128"/>
    </font>
    <font>
      <sz val="14"/>
      <color theme="1"/>
      <name val="游ゴシック"/>
      <family val="2"/>
      <charset val="128"/>
      <scheme val="minor"/>
    </font>
    <font>
      <sz val="20"/>
      <name val="BIZ UDPゴシック"/>
      <family val="3"/>
      <charset val="128"/>
    </font>
    <font>
      <b/>
      <sz val="20"/>
      <color rgb="FFFF0000"/>
      <name val="BIZ UDPゴシック"/>
      <family val="3"/>
      <charset val="128"/>
    </font>
    <font>
      <sz val="20"/>
      <color rgb="FFFF0000"/>
      <name val="BIZ UDPゴシック"/>
      <family val="3"/>
      <charset val="128"/>
    </font>
    <font>
      <sz val="11"/>
      <color rgb="FFFF0000"/>
      <name val="BIZ UDPゴシック"/>
      <family val="3"/>
      <charset val="128"/>
    </font>
    <font>
      <u/>
      <sz val="26"/>
      <name val="BIZ UDPゴシック"/>
      <family val="3"/>
      <charset val="128"/>
    </font>
    <font>
      <sz val="18"/>
      <color rgb="FFFF0000"/>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54">
    <border>
      <left/>
      <right/>
      <top/>
      <bottom/>
      <diagonal/>
    </border>
    <border>
      <left style="medium">
        <color indexed="64"/>
      </left>
      <right/>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bottom style="medium">
        <color auto="1"/>
      </bottom>
      <diagonal/>
    </border>
    <border>
      <left/>
      <right/>
      <top style="hair">
        <color auto="1"/>
      </top>
      <bottom style="hair">
        <color auto="1"/>
      </bottom>
      <diagonal/>
    </border>
    <border>
      <left style="medium">
        <color indexed="64"/>
      </left>
      <right/>
      <top/>
      <bottom style="medium">
        <color indexed="64"/>
      </bottom>
      <diagonal/>
    </border>
    <border>
      <left style="medium">
        <color indexed="64"/>
      </left>
      <right/>
      <top style="medium">
        <color indexed="64"/>
      </top>
      <bottom/>
      <diagonal/>
    </border>
    <border>
      <left/>
      <right style="hair">
        <color indexed="64"/>
      </right>
      <top/>
      <bottom/>
      <diagonal/>
    </border>
    <border>
      <left style="hair">
        <color indexed="64"/>
      </left>
      <right/>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style="medium">
        <color indexed="64"/>
      </left>
      <right style="hair">
        <color indexed="64"/>
      </right>
      <top style="medium">
        <color indexed="64"/>
      </top>
      <bottom/>
      <diagonal/>
    </border>
    <border>
      <left style="medium">
        <color indexed="64"/>
      </left>
      <right style="hair">
        <color indexed="64"/>
      </right>
      <top/>
      <bottom style="medium">
        <color auto="1"/>
      </bottom>
      <diagonal/>
    </border>
  </borders>
  <cellStyleXfs count="8">
    <xf numFmtId="0" fontId="0" fillId="0" borderId="0">
      <alignment vertical="center"/>
    </xf>
    <xf numFmtId="0" fontId="7" fillId="0" borderId="0">
      <alignment vertical="center"/>
    </xf>
    <xf numFmtId="38" fontId="7" fillId="0" borderId="0" applyFont="0" applyFill="0" applyBorder="0" applyAlignment="0" applyProtection="0">
      <alignment vertical="center"/>
    </xf>
    <xf numFmtId="38" fontId="10" fillId="0" borderId="0" applyFont="0" applyFill="0" applyBorder="0" applyAlignment="0" applyProtection="0">
      <alignment vertical="center"/>
    </xf>
    <xf numFmtId="0" fontId="7" fillId="0" borderId="0">
      <alignment vertical="center"/>
    </xf>
    <xf numFmtId="0" fontId="10" fillId="0" borderId="0">
      <alignment vertical="center"/>
    </xf>
    <xf numFmtId="38" fontId="15" fillId="0" borderId="0" applyFont="0" applyFill="0" applyBorder="0" applyAlignment="0" applyProtection="0">
      <alignment vertical="center"/>
    </xf>
    <xf numFmtId="0" fontId="10" fillId="0" borderId="0">
      <alignment vertical="center"/>
    </xf>
  </cellStyleXfs>
  <cellXfs count="174">
    <xf numFmtId="0" fontId="0" fillId="0" borderId="0" xfId="0">
      <alignment vertical="center"/>
    </xf>
    <xf numFmtId="0" fontId="1" fillId="2" borderId="0" xfId="0" applyFont="1" applyFill="1">
      <alignment vertical="center"/>
    </xf>
    <xf numFmtId="0" fontId="3" fillId="2" borderId="0" xfId="0" applyFont="1" applyFill="1">
      <alignment vertical="center"/>
    </xf>
    <xf numFmtId="0" fontId="6" fillId="2" borderId="0" xfId="0" applyFont="1" applyFill="1">
      <alignment vertical="center"/>
    </xf>
    <xf numFmtId="0" fontId="1" fillId="2" borderId="0" xfId="1" applyFont="1" applyFill="1">
      <alignment vertical="center"/>
    </xf>
    <xf numFmtId="0" fontId="3" fillId="2" borderId="0" xfId="4" applyFont="1" applyFill="1" applyAlignment="1">
      <alignment horizontal="left" vertical="center" wrapText="1" shrinkToFit="1"/>
    </xf>
    <xf numFmtId="0" fontId="6" fillId="0" borderId="0" xfId="0" applyFont="1">
      <alignment vertical="center"/>
    </xf>
    <xf numFmtId="0" fontId="11" fillId="0" borderId="0" xfId="0" applyFont="1">
      <alignment vertical="center"/>
    </xf>
    <xf numFmtId="0" fontId="5" fillId="2" borderId="0" xfId="0" applyFont="1" applyFill="1" applyAlignment="1">
      <alignment horizontal="center" vertical="center"/>
    </xf>
    <xf numFmtId="0" fontId="11" fillId="2" borderId="0" xfId="0" applyFont="1" applyFill="1">
      <alignment vertical="center"/>
    </xf>
    <xf numFmtId="0" fontId="0" fillId="2" borderId="0" xfId="0" applyFill="1">
      <alignment vertical="center"/>
    </xf>
    <xf numFmtId="38" fontId="3" fillId="2" borderId="0" xfId="2" applyFont="1" applyFill="1" applyBorder="1" applyAlignment="1">
      <alignment horizontal="right" vertical="center"/>
    </xf>
    <xf numFmtId="38" fontId="3" fillId="2" borderId="14" xfId="2" applyFont="1" applyFill="1" applyBorder="1" applyAlignment="1">
      <alignment horizontal="center" vertical="center"/>
    </xf>
    <xf numFmtId="38" fontId="9" fillId="2" borderId="0" xfId="3" applyFont="1" applyFill="1" applyBorder="1" applyAlignment="1">
      <alignment horizontal="center" vertical="center"/>
    </xf>
    <xf numFmtId="0" fontId="3" fillId="2" borderId="0" xfId="1" applyFont="1" applyFill="1" applyAlignment="1">
      <alignment horizontal="center" vertical="center" shrinkToFit="1"/>
    </xf>
    <xf numFmtId="176" fontId="3" fillId="2" borderId="0" xfId="0" applyNumberFormat="1" applyFont="1" applyFill="1" applyAlignment="1">
      <alignment horizontal="center" vertical="center"/>
    </xf>
    <xf numFmtId="0" fontId="16" fillId="2" borderId="14"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3" fillId="2" borderId="0" xfId="0" applyFont="1" applyFill="1" applyAlignment="1">
      <alignment horizontal="center" vertical="center"/>
    </xf>
    <xf numFmtId="0" fontId="20" fillId="2" borderId="0" xfId="0" applyFont="1" applyFill="1" applyAlignment="1">
      <alignment horizontal="center" vertical="center" shrinkToFit="1"/>
    </xf>
    <xf numFmtId="0" fontId="1" fillId="2" borderId="0" xfId="4" applyFont="1" applyFill="1" applyAlignment="1">
      <alignment vertical="center" wrapText="1" shrinkToFit="1"/>
    </xf>
    <xf numFmtId="0" fontId="14" fillId="2" borderId="0" xfId="0" applyFont="1" applyFill="1" applyAlignment="1">
      <alignment horizontal="right" vertical="center"/>
    </xf>
    <xf numFmtId="0" fontId="6" fillId="2" borderId="0" xfId="0" applyFont="1" applyFill="1" applyAlignment="1">
      <alignment horizontal="right" vertical="center"/>
    </xf>
    <xf numFmtId="0" fontId="17" fillId="2" borderId="0" xfId="0" applyFont="1" applyFill="1" applyAlignment="1">
      <alignment horizontal="center" vertical="center" wrapText="1" shrinkToFit="1"/>
    </xf>
    <xf numFmtId="0" fontId="3" fillId="2" borderId="0" xfId="0" applyFont="1" applyFill="1" applyAlignment="1">
      <alignment vertical="center" wrapText="1"/>
    </xf>
    <xf numFmtId="0" fontId="13" fillId="2" borderId="1" xfId="0" applyFont="1" applyFill="1" applyBorder="1">
      <alignment vertical="center"/>
    </xf>
    <xf numFmtId="0" fontId="24" fillId="0" borderId="0" xfId="0" applyFont="1">
      <alignment vertical="center"/>
    </xf>
    <xf numFmtId="0" fontId="6" fillId="2" borderId="0" xfId="1" applyFont="1" applyFill="1">
      <alignment vertical="center"/>
    </xf>
    <xf numFmtId="0" fontId="1" fillId="2" borderId="9" xfId="4" applyFont="1" applyFill="1" applyBorder="1" applyAlignment="1">
      <alignment vertical="center" wrapText="1" shrinkToFit="1"/>
    </xf>
    <xf numFmtId="0" fontId="25" fillId="2" borderId="0" xfId="0" applyFont="1" applyFill="1">
      <alignment vertical="center"/>
    </xf>
    <xf numFmtId="0" fontId="25" fillId="2" borderId="0" xfId="4" applyFont="1" applyFill="1" applyAlignment="1">
      <alignment horizontal="left" vertical="center" wrapText="1" shrinkToFit="1"/>
    </xf>
    <xf numFmtId="0" fontId="9" fillId="3" borderId="8" xfId="1" applyFont="1" applyFill="1" applyBorder="1" applyAlignment="1">
      <alignment horizontal="center" vertical="center" shrinkToFit="1"/>
    </xf>
    <xf numFmtId="0" fontId="9" fillId="3" borderId="12" xfId="1" applyFont="1" applyFill="1" applyBorder="1" applyAlignment="1">
      <alignment horizontal="center" vertical="center" shrinkToFit="1"/>
    </xf>
    <xf numFmtId="0" fontId="3" fillId="3" borderId="8" xfId="1" applyFont="1" applyFill="1" applyBorder="1" applyAlignment="1">
      <alignment horizontal="center" vertical="center" shrinkToFit="1"/>
    </xf>
    <xf numFmtId="0" fontId="8" fillId="2" borderId="9" xfId="1" applyFont="1" applyFill="1" applyBorder="1" applyAlignment="1">
      <alignment horizontal="left" vertical="center" shrinkToFit="1"/>
    </xf>
    <xf numFmtId="0" fontId="3" fillId="3" borderId="9" xfId="1" applyFont="1" applyFill="1" applyBorder="1" applyAlignment="1">
      <alignment horizontal="center" vertical="center" shrinkToFit="1"/>
    </xf>
    <xf numFmtId="57" fontId="3" fillId="2" borderId="9" xfId="1" applyNumberFormat="1" applyFont="1" applyFill="1" applyBorder="1" applyAlignment="1">
      <alignment horizontal="left" vertical="center" shrinkToFit="1"/>
    </xf>
    <xf numFmtId="0" fontId="3" fillId="2" borderId="9" xfId="1" applyFont="1" applyFill="1" applyBorder="1" applyAlignment="1">
      <alignment horizontal="left" vertical="center" shrinkToFit="1"/>
    </xf>
    <xf numFmtId="0" fontId="3" fillId="2" borderId="10" xfId="1" applyFont="1" applyFill="1" applyBorder="1" applyAlignment="1">
      <alignment horizontal="left" vertical="center" shrinkToFit="1"/>
    </xf>
    <xf numFmtId="0" fontId="3" fillId="3" borderId="11" xfId="1" applyFont="1" applyFill="1" applyBorder="1" applyAlignment="1">
      <alignment horizontal="center" vertical="center" shrinkToFit="1"/>
    </xf>
    <xf numFmtId="0" fontId="8" fillId="2" borderId="12" xfId="1" applyFont="1" applyFill="1" applyBorder="1" applyAlignment="1">
      <alignment horizontal="left" vertical="center" shrinkToFit="1"/>
    </xf>
    <xf numFmtId="0" fontId="3" fillId="3" borderId="12" xfId="1" applyFont="1" applyFill="1" applyBorder="1" applyAlignment="1">
      <alignment horizontal="center" vertical="center" shrinkToFit="1"/>
    </xf>
    <xf numFmtId="57" fontId="3" fillId="2" borderId="12" xfId="1" applyNumberFormat="1" applyFont="1" applyFill="1" applyBorder="1" applyAlignment="1">
      <alignment horizontal="left" vertical="center" shrinkToFit="1"/>
    </xf>
    <xf numFmtId="0" fontId="3" fillId="2" borderId="12" xfId="1" applyFont="1" applyFill="1" applyBorder="1" applyAlignment="1">
      <alignment horizontal="left" vertical="center" shrinkToFit="1"/>
    </xf>
    <xf numFmtId="0" fontId="3" fillId="2" borderId="13" xfId="1" applyFont="1" applyFill="1" applyBorder="1" applyAlignment="1">
      <alignment horizontal="left" vertical="center" shrinkToFit="1"/>
    </xf>
    <xf numFmtId="0" fontId="9" fillId="3" borderId="9" xfId="1" applyFont="1" applyFill="1" applyBorder="1" applyAlignment="1">
      <alignment horizontal="center" vertical="center" shrinkToFit="1"/>
    </xf>
    <xf numFmtId="0" fontId="9" fillId="3" borderId="11" xfId="1" applyFont="1" applyFill="1" applyBorder="1" applyAlignment="1">
      <alignment horizontal="center" vertical="center" shrinkToFit="1"/>
    </xf>
    <xf numFmtId="0" fontId="13" fillId="2" borderId="2" xfId="0" applyFont="1" applyFill="1" applyBorder="1" applyAlignment="1">
      <alignment horizontal="center" vertical="center"/>
    </xf>
    <xf numFmtId="0" fontId="13" fillId="2" borderId="26" xfId="0" applyFont="1" applyFill="1" applyBorder="1" applyAlignment="1">
      <alignment horizontal="center" vertical="center"/>
    </xf>
    <xf numFmtId="0" fontId="19" fillId="3" borderId="2" xfId="0" applyFont="1" applyFill="1" applyBorder="1" applyAlignment="1">
      <alignment horizontal="center" vertical="center"/>
    </xf>
    <xf numFmtId="0" fontId="19" fillId="3" borderId="26" xfId="0" applyFont="1" applyFill="1" applyBorder="1" applyAlignment="1">
      <alignment horizontal="center" vertical="center"/>
    </xf>
    <xf numFmtId="0" fontId="3" fillId="0" borderId="52" xfId="7" applyFont="1" applyBorder="1" applyAlignment="1">
      <alignment horizontal="center" vertical="center" wrapText="1" shrinkToFit="1"/>
    </xf>
    <xf numFmtId="0" fontId="3" fillId="0" borderId="48" xfId="7" applyFont="1" applyBorder="1" applyAlignment="1">
      <alignment horizontal="center" vertical="center" wrapText="1" shrinkToFit="1"/>
    </xf>
    <xf numFmtId="0" fontId="3" fillId="0" borderId="49" xfId="7" applyFont="1" applyBorder="1" applyAlignment="1">
      <alignment horizontal="center" vertical="center" wrapText="1" shrinkToFit="1"/>
    </xf>
    <xf numFmtId="0" fontId="3" fillId="3" borderId="53"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51" xfId="0" applyFont="1" applyFill="1" applyBorder="1" applyAlignment="1">
      <alignment horizontal="center" vertical="center"/>
    </xf>
    <xf numFmtId="0" fontId="3" fillId="2" borderId="46" xfId="0" applyFont="1" applyFill="1" applyBorder="1" applyAlignment="1">
      <alignment horizontal="center" vertical="center" wrapText="1" shrinkToFit="1"/>
    </xf>
    <xf numFmtId="0" fontId="3" fillId="2" borderId="27" xfId="0" applyFont="1" applyFill="1" applyBorder="1" applyAlignment="1">
      <alignment horizontal="center" vertical="center" wrapText="1" shrinkToFit="1"/>
    </xf>
    <xf numFmtId="0" fontId="3" fillId="2" borderId="47" xfId="0" applyFont="1" applyFill="1" applyBorder="1" applyAlignment="1">
      <alignment horizontal="center" vertical="center" wrapText="1" shrinkToFit="1"/>
    </xf>
    <xf numFmtId="176" fontId="5" fillId="2" borderId="8" xfId="0" applyNumberFormat="1" applyFont="1" applyFill="1" applyBorder="1" applyAlignment="1">
      <alignment horizontal="right" vertical="center"/>
    </xf>
    <xf numFmtId="176" fontId="5" fillId="2" borderId="9" xfId="0" applyNumberFormat="1" applyFont="1" applyFill="1" applyBorder="1" applyAlignment="1">
      <alignment horizontal="right" vertical="center"/>
    </xf>
    <xf numFmtId="176" fontId="5" fillId="2" borderId="11" xfId="0" applyNumberFormat="1" applyFont="1" applyFill="1" applyBorder="1" applyAlignment="1">
      <alignment horizontal="right" vertical="center"/>
    </xf>
    <xf numFmtId="176" fontId="5" fillId="2" borderId="12" xfId="0" applyNumberFormat="1" applyFont="1" applyFill="1" applyBorder="1" applyAlignment="1">
      <alignment horizontal="right" vertical="center"/>
    </xf>
    <xf numFmtId="0" fontId="3" fillId="2" borderId="4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47" xfId="0" applyFont="1" applyFill="1" applyBorder="1" applyAlignment="1">
      <alignment horizontal="center" vertical="center"/>
    </xf>
    <xf numFmtId="0" fontId="21" fillId="3" borderId="23" xfId="0" applyFont="1" applyFill="1" applyBorder="1" applyAlignment="1">
      <alignment horizontal="center" vertical="center" shrinkToFit="1"/>
    </xf>
    <xf numFmtId="0" fontId="21" fillId="3" borderId="24" xfId="0" applyFont="1" applyFill="1" applyBorder="1" applyAlignment="1">
      <alignment horizontal="center" vertical="center" shrinkToFit="1"/>
    </xf>
    <xf numFmtId="0" fontId="18" fillId="3" borderId="24" xfId="0" applyFont="1" applyFill="1" applyBorder="1" applyAlignment="1">
      <alignment horizontal="center" vertical="center"/>
    </xf>
    <xf numFmtId="0" fontId="18" fillId="3" borderId="25" xfId="0" applyFont="1" applyFill="1" applyBorder="1" applyAlignment="1">
      <alignment horizontal="center" vertical="center"/>
    </xf>
    <xf numFmtId="0" fontId="21" fillId="2" borderId="31" xfId="0" applyFont="1" applyFill="1" applyBorder="1" applyAlignment="1">
      <alignment horizontal="center" vertical="center" shrinkToFit="1"/>
    </xf>
    <xf numFmtId="0" fontId="21" fillId="2" borderId="0" xfId="0" applyFont="1" applyFill="1" applyAlignment="1">
      <alignment horizontal="center" vertical="center" shrinkToFit="1"/>
    </xf>
    <xf numFmtId="176" fontId="3" fillId="2" borderId="10" xfId="0" applyNumberFormat="1" applyFont="1" applyFill="1" applyBorder="1" applyAlignment="1">
      <alignment horizontal="center" vertical="center"/>
    </xf>
    <xf numFmtId="176" fontId="3" fillId="2" borderId="13" xfId="0" applyNumberFormat="1" applyFont="1" applyFill="1" applyBorder="1" applyAlignment="1">
      <alignment horizontal="center" vertical="center"/>
    </xf>
    <xf numFmtId="0" fontId="21" fillId="2" borderId="31" xfId="0" applyFont="1" applyFill="1" applyBorder="1" applyAlignment="1">
      <alignment horizontal="center" vertical="center"/>
    </xf>
    <xf numFmtId="0" fontId="21" fillId="2" borderId="0" xfId="0" applyFont="1" applyFill="1" applyAlignment="1">
      <alignment horizontal="center" vertical="center"/>
    </xf>
    <xf numFmtId="0" fontId="3" fillId="2" borderId="32" xfId="1" applyFont="1" applyFill="1" applyBorder="1" applyAlignment="1">
      <alignment horizontal="center" vertical="center" shrinkToFit="1"/>
    </xf>
    <xf numFmtId="0" fontId="3" fillId="2" borderId="33" xfId="1" applyFont="1" applyFill="1" applyBorder="1" applyAlignment="1">
      <alignment horizontal="center" vertical="center" shrinkToFit="1"/>
    </xf>
    <xf numFmtId="176" fontId="1" fillId="3" borderId="33" xfId="1" applyNumberFormat="1" applyFont="1" applyFill="1" applyBorder="1" applyAlignment="1">
      <alignment horizontal="center" vertical="center" shrinkToFit="1"/>
    </xf>
    <xf numFmtId="176" fontId="1" fillId="3" borderId="34" xfId="1" applyNumberFormat="1" applyFont="1" applyFill="1" applyBorder="1" applyAlignment="1">
      <alignment horizontal="center" vertical="center" shrinkToFit="1"/>
    </xf>
    <xf numFmtId="0" fontId="3" fillId="2" borderId="35" xfId="1" applyFont="1" applyFill="1" applyBorder="1" applyAlignment="1">
      <alignment horizontal="center" vertical="center" shrinkToFit="1"/>
    </xf>
    <xf numFmtId="0" fontId="3" fillId="2" borderId="27" xfId="1" applyFont="1" applyFill="1" applyBorder="1" applyAlignment="1">
      <alignment horizontal="center" vertical="center" shrinkToFit="1"/>
    </xf>
    <xf numFmtId="176" fontId="1" fillId="3" borderId="27" xfId="1" applyNumberFormat="1" applyFont="1" applyFill="1" applyBorder="1" applyAlignment="1">
      <alignment horizontal="center" vertical="center" shrinkToFit="1"/>
    </xf>
    <xf numFmtId="176" fontId="1" fillId="3" borderId="36" xfId="1" applyNumberFormat="1" applyFont="1" applyFill="1" applyBorder="1" applyAlignment="1">
      <alignment horizontal="center" vertical="center" shrinkToFit="1"/>
    </xf>
    <xf numFmtId="0" fontId="3" fillId="2" borderId="37" xfId="1" applyFont="1" applyFill="1" applyBorder="1" applyAlignment="1">
      <alignment horizontal="center" vertical="center" shrinkToFit="1"/>
    </xf>
    <xf numFmtId="0" fontId="3" fillId="2" borderId="38" xfId="1" applyFont="1" applyFill="1" applyBorder="1" applyAlignment="1">
      <alignment horizontal="center" vertical="center" shrinkToFit="1"/>
    </xf>
    <xf numFmtId="177" fontId="23" fillId="2" borderId="38" xfId="3" applyNumberFormat="1" applyFont="1" applyFill="1" applyBorder="1" applyAlignment="1">
      <alignment horizontal="center" vertical="center"/>
    </xf>
    <xf numFmtId="177" fontId="23" fillId="2" borderId="39" xfId="3" applyNumberFormat="1" applyFont="1" applyFill="1" applyBorder="1" applyAlignment="1">
      <alignment horizontal="center" vertical="center"/>
    </xf>
    <xf numFmtId="0" fontId="22" fillId="2" borderId="3"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5" xfId="0" applyFont="1" applyFill="1" applyBorder="1" applyAlignment="1">
      <alignment horizontal="center" vertical="center"/>
    </xf>
    <xf numFmtId="0" fontId="25" fillId="3" borderId="3" xfId="0" applyFont="1" applyFill="1" applyBorder="1" applyAlignment="1">
      <alignment horizontal="center" vertical="center" shrinkToFit="1"/>
    </xf>
    <xf numFmtId="0" fontId="25" fillId="3" borderId="4" xfId="0" applyFont="1" applyFill="1" applyBorder="1" applyAlignment="1">
      <alignment horizontal="center" vertical="center" shrinkToFit="1"/>
    </xf>
    <xf numFmtId="0" fontId="25" fillId="3" borderId="5" xfId="0" applyFont="1" applyFill="1" applyBorder="1" applyAlignment="1">
      <alignment horizontal="center" vertical="center" shrinkToFit="1"/>
    </xf>
    <xf numFmtId="0" fontId="3" fillId="2" borderId="20" xfId="0" applyFont="1" applyFill="1" applyBorder="1" applyAlignment="1">
      <alignment horizontal="center" vertical="center" wrapText="1" shrinkToFit="1"/>
    </xf>
    <xf numFmtId="0" fontId="3" fillId="2" borderId="21" xfId="0" applyFont="1" applyFill="1" applyBorder="1" applyAlignment="1">
      <alignment horizontal="center" vertical="center" wrapText="1" shrinkToFit="1"/>
    </xf>
    <xf numFmtId="0" fontId="3" fillId="2" borderId="22" xfId="0" applyFont="1" applyFill="1" applyBorder="1" applyAlignment="1">
      <alignment horizontal="center" vertical="center" wrapText="1" shrinkToFit="1"/>
    </xf>
    <xf numFmtId="0" fontId="22" fillId="2" borderId="3" xfId="0" quotePrefix="1" applyFont="1" applyFill="1" applyBorder="1" applyAlignment="1">
      <alignment horizontal="center" vertical="center"/>
    </xf>
    <xf numFmtId="0" fontId="3" fillId="2" borderId="40"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30"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29" fillId="2" borderId="0" xfId="1" applyFont="1" applyFill="1" applyAlignment="1">
      <alignment horizontal="right" wrapText="1"/>
    </xf>
    <xf numFmtId="0" fontId="3" fillId="3" borderId="9" xfId="1" applyFont="1" applyFill="1" applyBorder="1" applyAlignment="1">
      <alignment horizontal="center" vertical="center" shrinkToFit="1"/>
    </xf>
    <xf numFmtId="0" fontId="3" fillId="3" borderId="0" xfId="1" applyFont="1" applyFill="1" applyAlignment="1">
      <alignment horizontal="center" vertical="center" shrinkToFit="1"/>
    </xf>
    <xf numFmtId="0" fontId="3" fillId="2" borderId="10" xfId="1" applyFont="1" applyFill="1" applyBorder="1" applyAlignment="1">
      <alignment horizontal="center" vertical="center" shrinkToFit="1"/>
    </xf>
    <xf numFmtId="0" fontId="3" fillId="2" borderId="14" xfId="1" applyFont="1" applyFill="1" applyBorder="1" applyAlignment="1">
      <alignment horizontal="center" vertical="center" shrinkToFit="1"/>
    </xf>
    <xf numFmtId="38" fontId="3" fillId="3" borderId="20" xfId="2" applyFont="1" applyFill="1" applyBorder="1" applyAlignment="1">
      <alignment horizontal="center" vertical="center"/>
    </xf>
    <xf numFmtId="38" fontId="3" fillId="3" borderId="23" xfId="2" applyFont="1" applyFill="1" applyBorder="1" applyAlignment="1">
      <alignment horizontal="center" vertical="center"/>
    </xf>
    <xf numFmtId="38" fontId="3" fillId="3" borderId="21" xfId="2" applyFont="1" applyFill="1" applyBorder="1" applyAlignment="1">
      <alignment horizontal="center" vertical="center"/>
    </xf>
    <xf numFmtId="38" fontId="3" fillId="3" borderId="22" xfId="2" applyFont="1" applyFill="1" applyBorder="1" applyAlignment="1">
      <alignment horizontal="center" vertical="center"/>
    </xf>
    <xf numFmtId="38" fontId="3" fillId="3" borderId="24" xfId="2" applyFont="1" applyFill="1" applyBorder="1" applyAlignment="1">
      <alignment horizontal="center" vertical="center"/>
    </xf>
    <xf numFmtId="38" fontId="3" fillId="3" borderId="25" xfId="2" applyFont="1" applyFill="1" applyBorder="1" applyAlignment="1">
      <alignment horizontal="center" vertical="center"/>
    </xf>
    <xf numFmtId="38" fontId="8" fillId="2" borderId="7" xfId="2" applyFont="1" applyFill="1" applyBorder="1" applyAlignment="1">
      <alignment horizontal="center" vertical="center"/>
    </xf>
    <xf numFmtId="38" fontId="3" fillId="2" borderId="15" xfId="2" applyFont="1" applyFill="1" applyBorder="1" applyAlignment="1">
      <alignment horizontal="center" vertical="center"/>
    </xf>
    <xf numFmtId="38" fontId="3" fillId="2" borderId="16" xfId="2" applyFont="1" applyFill="1" applyBorder="1" applyAlignment="1">
      <alignment horizontal="center" vertical="center"/>
    </xf>
    <xf numFmtId="38" fontId="3" fillId="2" borderId="7" xfId="2" applyFont="1" applyFill="1" applyBorder="1" applyAlignment="1">
      <alignment horizontal="center" vertical="center"/>
    </xf>
    <xf numFmtId="0" fontId="3" fillId="3" borderId="8" xfId="1" applyFont="1" applyFill="1" applyBorder="1" applyAlignment="1">
      <alignment horizontal="center" vertical="center" shrinkToFit="1"/>
    </xf>
    <xf numFmtId="0" fontId="3" fillId="3" borderId="6" xfId="1" applyFont="1" applyFill="1" applyBorder="1" applyAlignment="1">
      <alignment horizontal="center" vertical="center" shrinkToFit="1"/>
    </xf>
    <xf numFmtId="57" fontId="3" fillId="2" borderId="9" xfId="1" applyNumberFormat="1" applyFont="1" applyFill="1" applyBorder="1" applyAlignment="1">
      <alignment horizontal="center" vertical="center" shrinkToFit="1"/>
    </xf>
    <xf numFmtId="57" fontId="3" fillId="2" borderId="0" xfId="1" applyNumberFormat="1" applyFont="1" applyFill="1" applyAlignment="1">
      <alignment horizontal="center" vertical="center" shrinkToFit="1"/>
    </xf>
    <xf numFmtId="38" fontId="3" fillId="3" borderId="17" xfId="2" applyFont="1" applyFill="1" applyBorder="1" applyAlignment="1">
      <alignment horizontal="right" vertical="center"/>
    </xf>
    <xf numFmtId="38" fontId="3" fillId="3" borderId="18" xfId="2" applyFont="1" applyFill="1" applyBorder="1" applyAlignment="1">
      <alignment horizontal="center" vertical="center"/>
    </xf>
    <xf numFmtId="38" fontId="3" fillId="3" borderId="19" xfId="2" applyFont="1" applyFill="1" applyBorder="1" applyAlignment="1">
      <alignment horizontal="center" vertical="center"/>
    </xf>
    <xf numFmtId="0" fontId="3" fillId="3" borderId="11" xfId="1" applyFont="1" applyFill="1" applyBorder="1" applyAlignment="1">
      <alignment horizontal="center" vertical="center" shrinkToFit="1"/>
    </xf>
    <xf numFmtId="57" fontId="3" fillId="2" borderId="12" xfId="1" applyNumberFormat="1" applyFont="1" applyFill="1" applyBorder="1" applyAlignment="1">
      <alignment horizontal="center" vertical="center" shrinkToFit="1"/>
    </xf>
    <xf numFmtId="38" fontId="8" fillId="2" borderId="15" xfId="2" applyFont="1" applyFill="1" applyBorder="1" applyAlignment="1">
      <alignment horizontal="center" vertical="center"/>
    </xf>
    <xf numFmtId="38" fontId="8" fillId="2" borderId="16" xfId="2" applyFont="1" applyFill="1" applyBorder="1" applyAlignment="1">
      <alignment horizontal="center" vertical="center"/>
    </xf>
    <xf numFmtId="0" fontId="16" fillId="2" borderId="7" xfId="0" applyFont="1" applyFill="1" applyBorder="1" applyAlignment="1">
      <alignment horizontal="center" vertical="center" wrapText="1"/>
    </xf>
    <xf numFmtId="0" fontId="25" fillId="2" borderId="0" xfId="4" applyFont="1" applyFill="1" applyAlignment="1">
      <alignment horizontal="left" vertical="center" wrapText="1" shrinkToFit="1"/>
    </xf>
    <xf numFmtId="0" fontId="3" fillId="3" borderId="12" xfId="1" applyFont="1" applyFill="1" applyBorder="1" applyAlignment="1">
      <alignment horizontal="center" vertical="center" shrinkToFit="1"/>
    </xf>
    <xf numFmtId="0" fontId="3" fillId="2" borderId="13" xfId="1" applyFont="1" applyFill="1" applyBorder="1" applyAlignment="1">
      <alignment horizontal="center" vertical="center" shrinkToFit="1"/>
    </xf>
    <xf numFmtId="38" fontId="3" fillId="3" borderId="17" xfId="2" applyFont="1" applyFill="1" applyBorder="1" applyAlignment="1">
      <alignment horizontal="center" vertical="center"/>
    </xf>
    <xf numFmtId="0" fontId="18" fillId="2" borderId="0" xfId="0" applyFont="1" applyFill="1" applyAlignment="1">
      <alignment horizontal="center" vertical="center"/>
    </xf>
    <xf numFmtId="0" fontId="12" fillId="2" borderId="29"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28" xfId="0" applyFont="1" applyFill="1" applyBorder="1" applyAlignment="1">
      <alignment horizontal="center" vertical="center" shrinkToFit="1"/>
    </xf>
    <xf numFmtId="0" fontId="12" fillId="2" borderId="26" xfId="0" applyFont="1" applyFill="1" applyBorder="1" applyAlignment="1">
      <alignment horizontal="center" vertical="center" shrinkToFit="1"/>
    </xf>
    <xf numFmtId="0" fontId="16" fillId="2" borderId="18"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9" fillId="3" borderId="9" xfId="1" applyFont="1" applyFill="1" applyBorder="1" applyAlignment="1">
      <alignment horizontal="center" vertical="center" shrinkToFit="1"/>
    </xf>
    <xf numFmtId="0" fontId="9" fillId="3" borderId="12" xfId="1" applyFont="1" applyFill="1" applyBorder="1" applyAlignment="1">
      <alignment horizontal="center" vertical="center" shrinkToFit="1"/>
    </xf>
    <xf numFmtId="38" fontId="9" fillId="3" borderId="20" xfId="2" applyFont="1" applyFill="1" applyBorder="1" applyAlignment="1">
      <alignment horizontal="center" vertical="center"/>
    </xf>
    <xf numFmtId="38" fontId="9" fillId="3" borderId="23" xfId="2" applyFont="1" applyFill="1" applyBorder="1" applyAlignment="1">
      <alignment horizontal="center" vertical="center"/>
    </xf>
    <xf numFmtId="38" fontId="9" fillId="3" borderId="21" xfId="2" applyFont="1" applyFill="1" applyBorder="1" applyAlignment="1">
      <alignment horizontal="center" vertical="center"/>
    </xf>
    <xf numFmtId="38" fontId="9" fillId="3" borderId="22" xfId="2" applyFont="1" applyFill="1" applyBorder="1" applyAlignment="1">
      <alignment horizontal="center" vertical="center"/>
    </xf>
    <xf numFmtId="38" fontId="9" fillId="3" borderId="24" xfId="2" applyFont="1" applyFill="1" applyBorder="1" applyAlignment="1">
      <alignment horizontal="center" vertical="center"/>
    </xf>
    <xf numFmtId="38" fontId="9" fillId="3" borderId="25" xfId="2" applyFont="1" applyFill="1" applyBorder="1" applyAlignment="1">
      <alignment horizontal="center" vertical="center"/>
    </xf>
    <xf numFmtId="38" fontId="9" fillId="3" borderId="17" xfId="2" applyFont="1" applyFill="1" applyBorder="1" applyAlignment="1">
      <alignment horizontal="center" vertical="center"/>
    </xf>
    <xf numFmtId="38" fontId="9" fillId="3" borderId="18" xfId="2" applyFont="1" applyFill="1" applyBorder="1" applyAlignment="1">
      <alignment horizontal="center" vertical="center"/>
    </xf>
    <xf numFmtId="38" fontId="9" fillId="3" borderId="19" xfId="2" applyFont="1" applyFill="1" applyBorder="1" applyAlignment="1">
      <alignment horizontal="center" vertical="center"/>
    </xf>
    <xf numFmtId="0" fontId="9" fillId="3" borderId="8" xfId="1" applyFont="1" applyFill="1" applyBorder="1" applyAlignment="1">
      <alignment horizontal="center" vertical="center" shrinkToFit="1"/>
    </xf>
    <xf numFmtId="0" fontId="9" fillId="3" borderId="11" xfId="1" applyFont="1" applyFill="1" applyBorder="1" applyAlignment="1">
      <alignment horizontal="center" vertical="center" shrinkToFit="1"/>
    </xf>
    <xf numFmtId="0" fontId="9" fillId="3" borderId="0" xfId="1" applyFont="1" applyFill="1" applyAlignment="1">
      <alignment horizontal="center" vertical="center" shrinkToFit="1"/>
    </xf>
    <xf numFmtId="38" fontId="9" fillId="3" borderId="17" xfId="2" applyFont="1" applyFill="1" applyBorder="1" applyAlignment="1">
      <alignment horizontal="right" vertical="center"/>
    </xf>
    <xf numFmtId="0" fontId="9" fillId="3" borderId="6" xfId="1" applyFont="1" applyFill="1" applyBorder="1" applyAlignment="1">
      <alignment horizontal="center" vertical="center" shrinkToFit="1"/>
    </xf>
    <xf numFmtId="176" fontId="28" fillId="3" borderId="27" xfId="1" applyNumberFormat="1" applyFont="1" applyFill="1" applyBorder="1" applyAlignment="1">
      <alignment horizontal="center" vertical="center" shrinkToFit="1"/>
    </xf>
    <xf numFmtId="176" fontId="28" fillId="3" borderId="36" xfId="1" applyNumberFormat="1" applyFont="1" applyFill="1" applyBorder="1" applyAlignment="1">
      <alignment horizontal="center" vertical="center" shrinkToFit="1"/>
    </xf>
    <xf numFmtId="176" fontId="28" fillId="3" borderId="33" xfId="1" applyNumberFormat="1" applyFont="1" applyFill="1" applyBorder="1" applyAlignment="1">
      <alignment horizontal="center" vertical="center" shrinkToFit="1"/>
    </xf>
    <xf numFmtId="176" fontId="28" fillId="3" borderId="34" xfId="1" applyNumberFormat="1" applyFont="1" applyFill="1" applyBorder="1" applyAlignment="1">
      <alignment horizontal="center" vertical="center" shrinkToFit="1"/>
    </xf>
    <xf numFmtId="0" fontId="27" fillId="3" borderId="3" xfId="0" applyFont="1" applyFill="1" applyBorder="1" applyAlignment="1">
      <alignment horizontal="center" vertical="center" shrinkToFit="1"/>
    </xf>
    <xf numFmtId="0" fontId="27" fillId="3" borderId="4" xfId="0" applyFont="1" applyFill="1" applyBorder="1" applyAlignment="1">
      <alignment horizontal="center" vertical="center" shrinkToFit="1"/>
    </xf>
    <xf numFmtId="0" fontId="27" fillId="3" borderId="5" xfId="0" applyFont="1" applyFill="1" applyBorder="1" applyAlignment="1">
      <alignment horizontal="center" vertical="center" shrinkToFit="1"/>
    </xf>
    <xf numFmtId="56" fontId="30" fillId="2" borderId="3" xfId="0" quotePrefix="1" applyNumberFormat="1" applyFont="1" applyFill="1" applyBorder="1" applyAlignment="1">
      <alignment horizontal="center" vertical="center"/>
    </xf>
    <xf numFmtId="0" fontId="30" fillId="2" borderId="4" xfId="0" applyFont="1" applyFill="1" applyBorder="1" applyAlignment="1">
      <alignment horizontal="center" vertical="center"/>
    </xf>
    <xf numFmtId="0" fontId="30" fillId="2" borderId="5" xfId="0" applyFont="1" applyFill="1" applyBorder="1" applyAlignment="1">
      <alignment horizontal="center" vertical="center"/>
    </xf>
    <xf numFmtId="0" fontId="26" fillId="3" borderId="2" xfId="0" applyFont="1" applyFill="1" applyBorder="1" applyAlignment="1">
      <alignment horizontal="center" vertical="center"/>
    </xf>
    <xf numFmtId="0" fontId="26" fillId="3" borderId="26" xfId="0" applyFont="1" applyFill="1" applyBorder="1" applyAlignment="1">
      <alignment horizontal="center" vertical="center"/>
    </xf>
  </cellXfs>
  <cellStyles count="8">
    <cellStyle name="桁区切り 2" xfId="3" xr:uid="{00000000-0005-0000-0000-000000000000}"/>
    <cellStyle name="桁区切り 2 2" xfId="2" xr:uid="{00000000-0005-0000-0000-000001000000}"/>
    <cellStyle name="桁区切り 3" xfId="6" xr:uid="{00000000-0005-0000-0000-000002000000}"/>
    <cellStyle name="標準" xfId="0" builtinId="0"/>
    <cellStyle name="標準 2" xfId="1" xr:uid="{00000000-0005-0000-0000-000004000000}"/>
    <cellStyle name="標準 2 2" xfId="7" xr:uid="{00000000-0005-0000-0000-000005000000}"/>
    <cellStyle name="標準 3" xfId="5" xr:uid="{00000000-0005-0000-0000-000006000000}"/>
    <cellStyle name="標準 3 2"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checked="Checked"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checked="Checked"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checked="Checked"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checked="Checked"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83820</xdr:colOff>
          <xdr:row>10</xdr:row>
          <xdr:rowOff>60960</xdr:rowOff>
        </xdr:from>
        <xdr:to>
          <xdr:col>5</xdr:col>
          <xdr:colOff>114300</xdr:colOff>
          <xdr:row>10</xdr:row>
          <xdr:rowOff>327660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228600</xdr:colOff>
          <xdr:row>10</xdr:row>
          <xdr:rowOff>60960</xdr:rowOff>
        </xdr:from>
        <xdr:to>
          <xdr:col>10</xdr:col>
          <xdr:colOff>45720</xdr:colOff>
          <xdr:row>10</xdr:row>
          <xdr:rowOff>327660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15</xdr:row>
          <xdr:rowOff>68580</xdr:rowOff>
        </xdr:from>
        <xdr:to>
          <xdr:col>12</xdr:col>
          <xdr:colOff>266700</xdr:colOff>
          <xdr:row>15</xdr:row>
          <xdr:rowOff>289560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251460</xdr:colOff>
          <xdr:row>15</xdr:row>
          <xdr:rowOff>45720</xdr:rowOff>
        </xdr:from>
        <xdr:to>
          <xdr:col>14</xdr:col>
          <xdr:colOff>480060</xdr:colOff>
          <xdr:row>15</xdr:row>
          <xdr:rowOff>266700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0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45720</xdr:colOff>
          <xdr:row>15</xdr:row>
          <xdr:rowOff>68580</xdr:rowOff>
        </xdr:from>
        <xdr:to>
          <xdr:col>29</xdr:col>
          <xdr:colOff>266700</xdr:colOff>
          <xdr:row>15</xdr:row>
          <xdr:rowOff>289560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0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251460</xdr:colOff>
          <xdr:row>15</xdr:row>
          <xdr:rowOff>60960</xdr:rowOff>
        </xdr:from>
        <xdr:to>
          <xdr:col>31</xdr:col>
          <xdr:colOff>480060</xdr:colOff>
          <xdr:row>15</xdr:row>
          <xdr:rowOff>289560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0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46</xdr:col>
          <xdr:colOff>45720</xdr:colOff>
          <xdr:row>15</xdr:row>
          <xdr:rowOff>68580</xdr:rowOff>
        </xdr:from>
        <xdr:to>
          <xdr:col>46</xdr:col>
          <xdr:colOff>266700</xdr:colOff>
          <xdr:row>15</xdr:row>
          <xdr:rowOff>289560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0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251460</xdr:colOff>
          <xdr:row>15</xdr:row>
          <xdr:rowOff>60960</xdr:rowOff>
        </xdr:from>
        <xdr:to>
          <xdr:col>48</xdr:col>
          <xdr:colOff>480060</xdr:colOff>
          <xdr:row>15</xdr:row>
          <xdr:rowOff>289560</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0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83820</xdr:colOff>
          <xdr:row>10</xdr:row>
          <xdr:rowOff>60960</xdr:rowOff>
        </xdr:from>
        <xdr:to>
          <xdr:col>5</xdr:col>
          <xdr:colOff>114300</xdr:colOff>
          <xdr:row>10</xdr:row>
          <xdr:rowOff>327660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228600</xdr:colOff>
          <xdr:row>10</xdr:row>
          <xdr:rowOff>60960</xdr:rowOff>
        </xdr:from>
        <xdr:to>
          <xdr:col>10</xdr:col>
          <xdr:colOff>45720</xdr:colOff>
          <xdr:row>10</xdr:row>
          <xdr:rowOff>327660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15</xdr:row>
          <xdr:rowOff>68580</xdr:rowOff>
        </xdr:from>
        <xdr:to>
          <xdr:col>12</xdr:col>
          <xdr:colOff>266700</xdr:colOff>
          <xdr:row>15</xdr:row>
          <xdr:rowOff>289560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251460</xdr:colOff>
          <xdr:row>15</xdr:row>
          <xdr:rowOff>45720</xdr:rowOff>
        </xdr:from>
        <xdr:to>
          <xdr:col>14</xdr:col>
          <xdr:colOff>480060</xdr:colOff>
          <xdr:row>15</xdr:row>
          <xdr:rowOff>266700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45720</xdr:colOff>
          <xdr:row>15</xdr:row>
          <xdr:rowOff>68580</xdr:rowOff>
        </xdr:from>
        <xdr:to>
          <xdr:col>29</xdr:col>
          <xdr:colOff>266700</xdr:colOff>
          <xdr:row>15</xdr:row>
          <xdr:rowOff>289560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251460</xdr:colOff>
          <xdr:row>15</xdr:row>
          <xdr:rowOff>60960</xdr:rowOff>
        </xdr:from>
        <xdr:to>
          <xdr:col>31</xdr:col>
          <xdr:colOff>480060</xdr:colOff>
          <xdr:row>15</xdr:row>
          <xdr:rowOff>289560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46</xdr:col>
          <xdr:colOff>45720</xdr:colOff>
          <xdr:row>15</xdr:row>
          <xdr:rowOff>68580</xdr:rowOff>
        </xdr:from>
        <xdr:to>
          <xdr:col>46</xdr:col>
          <xdr:colOff>266700</xdr:colOff>
          <xdr:row>15</xdr:row>
          <xdr:rowOff>289560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251460</xdr:colOff>
          <xdr:row>15</xdr:row>
          <xdr:rowOff>60960</xdr:rowOff>
        </xdr:from>
        <xdr:to>
          <xdr:col>48</xdr:col>
          <xdr:colOff>480060</xdr:colOff>
          <xdr:row>15</xdr:row>
          <xdr:rowOff>289560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160736</xdr:colOff>
      <xdr:row>6</xdr:row>
      <xdr:rowOff>265813</xdr:rowOff>
    </xdr:from>
    <xdr:to>
      <xdr:col>49</xdr:col>
      <xdr:colOff>466415</xdr:colOff>
      <xdr:row>11</xdr:row>
      <xdr:rowOff>318250</xdr:rowOff>
    </xdr:to>
    <xdr:sp macro="" textlink="">
      <xdr:nvSpPr>
        <xdr:cNvPr id="10" name="AutoShape 176">
          <a:extLst>
            <a:ext uri="{FF2B5EF4-FFF2-40B4-BE49-F238E27FC236}">
              <a16:creationId xmlns:a16="http://schemas.microsoft.com/office/drawing/2014/main" id="{00000000-0008-0000-0100-00000A000000}"/>
            </a:ext>
          </a:extLst>
        </xdr:cNvPr>
        <xdr:cNvSpPr>
          <a:spLocks noChangeArrowheads="1"/>
        </xdr:cNvSpPr>
      </xdr:nvSpPr>
      <xdr:spPr bwMode="auto">
        <a:xfrm>
          <a:off x="12671713" y="2410046"/>
          <a:ext cx="4239725" cy="2125785"/>
        </a:xfrm>
        <a:prstGeom prst="wedgeRoundRectCallout">
          <a:avLst>
            <a:gd name="adj1" fmla="val 1453"/>
            <a:gd name="adj2" fmla="val 66902"/>
            <a:gd name="adj3" fmla="val 16667"/>
          </a:avLst>
        </a:prstGeom>
        <a:solidFill>
          <a:schemeClr val="accent5">
            <a:lumMod val="75000"/>
          </a:schemeClr>
        </a:solidFill>
        <a:ln w="28575">
          <a:noFill/>
          <a:prstDash val="solid"/>
          <a:miter lim="800000"/>
          <a:headEnd/>
          <a:tailEnd/>
        </a:ln>
      </xdr:spPr>
      <xdr:txBody>
        <a:bodyPr vertOverflow="clip" wrap="square" lIns="74295" tIns="8890" rIns="74295" bIns="8890" anchor="ctr" upright="1"/>
        <a:lstStyle/>
        <a:p>
          <a:pPr algn="l">
            <a:lnSpc>
              <a:spcPts val="1920"/>
            </a:lnSpc>
          </a:pPr>
          <a:r>
            <a:rPr kumimoji="1" lang="ja-JP" altLang="en-US" sz="1400" b="1">
              <a:solidFill>
                <a:schemeClr val="bg1"/>
              </a:solidFill>
              <a:latin typeface="BIZ UDPゴシック" panose="020B0400000000000000" pitchFamily="50" charset="-128"/>
              <a:ea typeface="BIZ UDPゴシック" panose="020B0400000000000000" pitchFamily="50" charset="-128"/>
              <a:cs typeface="+mn-cs"/>
            </a:rPr>
            <a:t>「対象労働者」</a:t>
          </a:r>
          <a:endParaRPr kumimoji="1" lang="en-US" altLang="ja-JP" sz="1400" b="1">
            <a:solidFill>
              <a:schemeClr val="bg1"/>
            </a:solidFill>
            <a:latin typeface="BIZ UDPゴシック" panose="020B0400000000000000" pitchFamily="50" charset="-128"/>
            <a:ea typeface="BIZ UDPゴシック" panose="020B0400000000000000" pitchFamily="50" charset="-128"/>
            <a:cs typeface="+mn-cs"/>
          </a:endParaRPr>
        </a:p>
        <a:p>
          <a:pPr algn="l">
            <a:lnSpc>
              <a:spcPts val="1920"/>
            </a:lnSpc>
          </a:pPr>
          <a:r>
            <a:rPr kumimoji="1" lang="ja-JP" altLang="en-US" sz="1400" b="0">
              <a:solidFill>
                <a:schemeClr val="bg1"/>
              </a:solidFill>
              <a:latin typeface="BIZ UDPゴシック" panose="020B0400000000000000" pitchFamily="50" charset="-128"/>
              <a:ea typeface="BIZ UDPゴシック" panose="020B0400000000000000" pitchFamily="50" charset="-128"/>
              <a:cs typeface="+mn-cs"/>
            </a:rPr>
            <a:t>・様式第４号の３記載の対象労働者（受給要件労働者以外の労働者含む）を番号順に記載してください。</a:t>
          </a:r>
          <a:endParaRPr kumimoji="1" lang="en-US" altLang="ja-JP" sz="1400" b="0">
            <a:solidFill>
              <a:schemeClr val="bg1"/>
            </a:solidFill>
            <a:latin typeface="BIZ UDPゴシック" panose="020B0400000000000000" pitchFamily="50" charset="-128"/>
            <a:ea typeface="BIZ UDPゴシック" panose="020B0400000000000000" pitchFamily="50" charset="-128"/>
            <a:cs typeface="+mn-cs"/>
          </a:endParaRPr>
        </a:p>
        <a:p>
          <a:pPr algn="l">
            <a:lnSpc>
              <a:spcPts val="1920"/>
            </a:lnSpc>
          </a:pPr>
          <a:r>
            <a:rPr kumimoji="1" lang="ja-JP" altLang="en-US" sz="1400" b="0">
              <a:solidFill>
                <a:schemeClr val="bg1"/>
              </a:solidFill>
              <a:latin typeface="BIZ UDPゴシック" panose="020B0400000000000000" pitchFamily="50" charset="-128"/>
              <a:ea typeface="BIZ UDPゴシック" panose="020B0400000000000000" pitchFamily="50" charset="-128"/>
              <a:cs typeface="+mn-cs"/>
            </a:rPr>
            <a:t>・ただし、基準日が異なる対象労働者は別葉で作成してください。</a:t>
          </a:r>
          <a:endParaRPr kumimoji="1" lang="en-US" altLang="ja-JP" sz="1400" b="0">
            <a:solidFill>
              <a:schemeClr val="bg1"/>
            </a:solidFill>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xdr:col>
      <xdr:colOff>2236</xdr:colOff>
      <xdr:row>15</xdr:row>
      <xdr:rowOff>272198</xdr:rowOff>
    </xdr:from>
    <xdr:to>
      <xdr:col>12</xdr:col>
      <xdr:colOff>624759</xdr:colOff>
      <xdr:row>19</xdr:row>
      <xdr:rowOff>29354</xdr:rowOff>
    </xdr:to>
    <xdr:sp macro="" textlink="">
      <xdr:nvSpPr>
        <xdr:cNvPr id="11" name="AutoShape 176">
          <a:extLst>
            <a:ext uri="{FF2B5EF4-FFF2-40B4-BE49-F238E27FC236}">
              <a16:creationId xmlns:a16="http://schemas.microsoft.com/office/drawing/2014/main" id="{00000000-0008-0000-0100-00000B000000}"/>
            </a:ext>
          </a:extLst>
        </xdr:cNvPr>
        <xdr:cNvSpPr>
          <a:spLocks noChangeArrowheads="1"/>
        </xdr:cNvSpPr>
      </xdr:nvSpPr>
      <xdr:spPr bwMode="auto">
        <a:xfrm>
          <a:off x="96181" y="6451705"/>
          <a:ext cx="3440879" cy="1051512"/>
        </a:xfrm>
        <a:prstGeom prst="wedgeRoundRectCallout">
          <a:avLst>
            <a:gd name="adj1" fmla="val -2849"/>
            <a:gd name="adj2" fmla="val 85206"/>
            <a:gd name="adj3" fmla="val 16667"/>
          </a:avLst>
        </a:prstGeom>
        <a:solidFill>
          <a:schemeClr val="accent5">
            <a:lumMod val="75000"/>
          </a:schemeClr>
        </a:solidFill>
        <a:ln w="28575">
          <a:noFill/>
          <a:prstDash val="solid"/>
          <a:miter lim="800000"/>
          <a:headEnd/>
          <a:tailEnd/>
        </a:ln>
      </xdr:spPr>
      <xdr:txBody>
        <a:bodyPr vertOverflow="clip" wrap="square" lIns="74295" tIns="8890" rIns="74295" bIns="8890" anchor="ctr" upright="1"/>
        <a:lstStyle/>
        <a:p>
          <a:pPr algn="l">
            <a:lnSpc>
              <a:spcPts val="1920"/>
            </a:lnSpc>
          </a:pPr>
          <a:r>
            <a:rPr kumimoji="1" lang="ja-JP" altLang="en-US" sz="1400" b="1">
              <a:solidFill>
                <a:schemeClr val="bg1"/>
              </a:solidFill>
              <a:latin typeface="BIZ UDPゴシック" panose="020B0400000000000000" pitchFamily="50" charset="-128"/>
              <a:ea typeface="BIZ UDPゴシック" panose="020B0400000000000000" pitchFamily="50" charset="-128"/>
              <a:cs typeface="+mn-cs"/>
            </a:rPr>
            <a:t>「その他の経費（月額）」</a:t>
          </a:r>
          <a:endParaRPr kumimoji="1" lang="en-US" altLang="ja-JP" sz="1400" b="1">
            <a:solidFill>
              <a:schemeClr val="bg1"/>
            </a:solidFill>
            <a:latin typeface="BIZ UDPゴシック" panose="020B0400000000000000" pitchFamily="50" charset="-128"/>
            <a:ea typeface="BIZ UDPゴシック" panose="020B0400000000000000" pitchFamily="50" charset="-128"/>
            <a:cs typeface="+mn-cs"/>
          </a:endParaRPr>
        </a:p>
        <a:p>
          <a:pPr algn="l">
            <a:lnSpc>
              <a:spcPts val="1920"/>
            </a:lnSpc>
          </a:pPr>
          <a:r>
            <a:rPr kumimoji="1" lang="ja-JP" altLang="en-US" sz="1400" b="0">
              <a:solidFill>
                <a:schemeClr val="bg1"/>
              </a:solidFill>
              <a:latin typeface="BIZ UDPゴシック" panose="020B0400000000000000" pitchFamily="50" charset="-128"/>
              <a:ea typeface="BIZ UDPゴシック" panose="020B0400000000000000" pitchFamily="50" charset="-128"/>
              <a:cs typeface="+mn-cs"/>
            </a:rPr>
            <a:t>敷金礼金、共益費、光熱水費等の付随費用は対象経費とはなりません。</a:t>
          </a:r>
          <a:endParaRPr kumimoji="1" lang="en-US" altLang="ja-JP" sz="1400" b="0">
            <a:solidFill>
              <a:schemeClr val="bg1"/>
            </a:solidFill>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20</xdr:col>
      <xdr:colOff>119742</xdr:colOff>
      <xdr:row>39</xdr:row>
      <xdr:rowOff>130629</xdr:rowOff>
    </xdr:from>
    <xdr:to>
      <xdr:col>31</xdr:col>
      <xdr:colOff>23089</xdr:colOff>
      <xdr:row>42</xdr:row>
      <xdr:rowOff>260959</xdr:rowOff>
    </xdr:to>
    <xdr:sp macro="" textlink="">
      <xdr:nvSpPr>
        <xdr:cNvPr id="12" name="AutoShape 176">
          <a:extLst>
            <a:ext uri="{FF2B5EF4-FFF2-40B4-BE49-F238E27FC236}">
              <a16:creationId xmlns:a16="http://schemas.microsoft.com/office/drawing/2014/main" id="{00000000-0008-0000-0100-00000C000000}"/>
            </a:ext>
          </a:extLst>
        </xdr:cNvPr>
        <xdr:cNvSpPr>
          <a:spLocks noChangeArrowheads="1"/>
        </xdr:cNvSpPr>
      </xdr:nvSpPr>
      <xdr:spPr bwMode="auto">
        <a:xfrm>
          <a:off x="6552379" y="17640971"/>
          <a:ext cx="3517628" cy="1656940"/>
        </a:xfrm>
        <a:prstGeom prst="wedgeRoundRectCallout">
          <a:avLst>
            <a:gd name="adj1" fmla="val -101239"/>
            <a:gd name="adj2" fmla="val 23353"/>
            <a:gd name="adj3" fmla="val 16667"/>
          </a:avLst>
        </a:prstGeom>
        <a:solidFill>
          <a:schemeClr val="accent5">
            <a:lumMod val="75000"/>
          </a:schemeClr>
        </a:solidFill>
        <a:ln w="28575">
          <a:noFill/>
          <a:prstDash val="solid"/>
          <a:miter lim="800000"/>
          <a:headEnd/>
          <a:tailEnd/>
        </a:ln>
      </xdr:spPr>
      <xdr:txBody>
        <a:bodyPr vertOverflow="clip" wrap="square" lIns="74295" tIns="8890" rIns="74295" bIns="8890" anchor="ctr" upright="1"/>
        <a:lstStyle/>
        <a:p>
          <a:pPr algn="l">
            <a:lnSpc>
              <a:spcPts val="1920"/>
            </a:lnSpc>
          </a:pPr>
          <a:r>
            <a:rPr kumimoji="1" lang="ja-JP" altLang="en-US" sz="1400" b="1">
              <a:solidFill>
                <a:schemeClr val="bg1"/>
              </a:solidFill>
              <a:latin typeface="BIZ UDPゴシック" panose="020B0400000000000000" pitchFamily="50" charset="-128"/>
              <a:ea typeface="BIZ UDPゴシック" panose="020B0400000000000000" pitchFamily="50" charset="-128"/>
              <a:cs typeface="+mn-cs"/>
            </a:rPr>
            <a:t>「労働者負担額」</a:t>
          </a:r>
          <a:endParaRPr kumimoji="1" lang="en-US" altLang="ja-JP" sz="1400" b="1">
            <a:solidFill>
              <a:schemeClr val="bg1"/>
            </a:solidFill>
            <a:latin typeface="BIZ UDPゴシック" panose="020B0400000000000000" pitchFamily="50" charset="-128"/>
            <a:ea typeface="BIZ UDPゴシック" panose="020B0400000000000000" pitchFamily="50" charset="-128"/>
            <a:cs typeface="+mn-cs"/>
          </a:endParaRPr>
        </a:p>
        <a:p>
          <a:pPr algn="l">
            <a:lnSpc>
              <a:spcPts val="1920"/>
            </a:lnSpc>
          </a:pPr>
          <a:r>
            <a:rPr kumimoji="1" lang="ja-JP" altLang="en-US" sz="1400" b="0">
              <a:solidFill>
                <a:schemeClr val="bg1"/>
              </a:solidFill>
              <a:latin typeface="BIZ UDPゴシック" panose="020B0400000000000000" pitchFamily="50" charset="-128"/>
              <a:ea typeface="BIZ UDPゴシック" panose="020B0400000000000000" pitchFamily="50" charset="-128"/>
              <a:cs typeface="+mn-cs"/>
            </a:rPr>
            <a:t>借り上げ住宅の費用について、労働者から一部費用を徴収している場合は、その徴収額（本人負担額）を記載してください。</a:t>
          </a:r>
          <a:endParaRPr kumimoji="1" lang="en-US" altLang="ja-JP" sz="1400" b="0">
            <a:solidFill>
              <a:schemeClr val="bg1"/>
            </a:solidFill>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20</xdr:col>
      <xdr:colOff>10886</xdr:colOff>
      <xdr:row>34</xdr:row>
      <xdr:rowOff>172720</xdr:rowOff>
    </xdr:from>
    <xdr:to>
      <xdr:col>30</xdr:col>
      <xdr:colOff>370114</xdr:colOff>
      <xdr:row>39</xdr:row>
      <xdr:rowOff>78289</xdr:rowOff>
    </xdr:to>
    <xdr:sp macro="" textlink="">
      <xdr:nvSpPr>
        <xdr:cNvPr id="13" name="AutoShape 176">
          <a:extLst>
            <a:ext uri="{FF2B5EF4-FFF2-40B4-BE49-F238E27FC236}">
              <a16:creationId xmlns:a16="http://schemas.microsoft.com/office/drawing/2014/main" id="{00000000-0008-0000-0100-00000D000000}"/>
            </a:ext>
          </a:extLst>
        </xdr:cNvPr>
        <xdr:cNvSpPr>
          <a:spLocks noChangeArrowheads="1"/>
        </xdr:cNvSpPr>
      </xdr:nvSpPr>
      <xdr:spPr bwMode="auto">
        <a:xfrm>
          <a:off x="6443523" y="15138713"/>
          <a:ext cx="3490735" cy="2449918"/>
        </a:xfrm>
        <a:prstGeom prst="wedgeRoundRectCallout">
          <a:avLst>
            <a:gd name="adj1" fmla="val -149172"/>
            <a:gd name="adj2" fmla="val -20509"/>
            <a:gd name="adj3" fmla="val 16667"/>
          </a:avLst>
        </a:prstGeom>
        <a:solidFill>
          <a:schemeClr val="accent5">
            <a:lumMod val="75000"/>
          </a:schemeClr>
        </a:solidFill>
        <a:ln w="28575">
          <a:noFill/>
          <a:prstDash val="solid"/>
          <a:miter lim="800000"/>
          <a:headEnd/>
          <a:tailEnd/>
        </a:ln>
      </xdr:spPr>
      <xdr:txBody>
        <a:bodyPr vertOverflow="clip" wrap="square" lIns="74295" tIns="8890" rIns="74295" bIns="8890" anchor="ctr" upright="1"/>
        <a:lstStyle/>
        <a:p>
          <a:pPr algn="l">
            <a:lnSpc>
              <a:spcPts val="1920"/>
            </a:lnSpc>
          </a:pPr>
          <a:r>
            <a:rPr kumimoji="1" lang="ja-JP" altLang="en-US" sz="1400" b="1">
              <a:solidFill>
                <a:schemeClr val="bg1"/>
              </a:solidFill>
              <a:latin typeface="BIZ UDPゴシック" panose="020B0400000000000000" pitchFamily="50" charset="-128"/>
              <a:ea typeface="BIZ UDPゴシック" panose="020B0400000000000000" pitchFamily="50" charset="-128"/>
              <a:cs typeface="+mn-cs"/>
            </a:rPr>
            <a:t>「事業所の支払日」</a:t>
          </a:r>
          <a:endParaRPr kumimoji="1" lang="en-US" altLang="ja-JP" sz="1400" b="1">
            <a:solidFill>
              <a:schemeClr val="bg1"/>
            </a:solidFill>
            <a:latin typeface="BIZ UDPゴシック" panose="020B0400000000000000" pitchFamily="50" charset="-128"/>
            <a:ea typeface="BIZ UDPゴシック" panose="020B0400000000000000" pitchFamily="50" charset="-128"/>
            <a:cs typeface="+mn-cs"/>
          </a:endParaRPr>
        </a:p>
        <a:p>
          <a:pPr algn="l">
            <a:lnSpc>
              <a:spcPts val="1920"/>
            </a:lnSpc>
          </a:pPr>
          <a:r>
            <a:rPr kumimoji="1" lang="ja-JP" altLang="en-US" sz="1400" b="0">
              <a:solidFill>
                <a:schemeClr val="bg1"/>
              </a:solidFill>
              <a:latin typeface="BIZ UDPゴシック" panose="020B0400000000000000" pitchFamily="50" charset="-128"/>
              <a:ea typeface="BIZ UDPゴシック" panose="020B0400000000000000" pitchFamily="50" charset="-128"/>
              <a:cs typeface="+mn-cs"/>
            </a:rPr>
            <a:t> 受給要件労働者の雇入日以降の支払分が対象になるため、雇入日以降の最初の支払日からの助成対象期間内の内容を記載してください。</a:t>
          </a:r>
          <a:endParaRPr kumimoji="1" lang="en-US" altLang="ja-JP" sz="1400" b="0">
            <a:solidFill>
              <a:schemeClr val="bg1"/>
            </a:solidFill>
            <a:latin typeface="BIZ UDPゴシック" panose="020B0400000000000000" pitchFamily="50" charset="-128"/>
            <a:ea typeface="BIZ UDPゴシック" panose="020B0400000000000000" pitchFamily="50" charset="-128"/>
            <a:cs typeface="+mn-cs"/>
          </a:endParaRPr>
        </a:p>
        <a:p>
          <a:pPr algn="l">
            <a:lnSpc>
              <a:spcPts val="1920"/>
            </a:lnSpc>
          </a:pPr>
          <a:r>
            <a:rPr kumimoji="1" lang="ja-JP" altLang="en-US" sz="1400" b="0">
              <a:solidFill>
                <a:schemeClr val="bg1"/>
              </a:solidFill>
              <a:latin typeface="BIZ UDPゴシック" panose="020B0400000000000000" pitchFamily="50" charset="-128"/>
              <a:ea typeface="BIZ UDPゴシック" panose="020B0400000000000000" pitchFamily="50" charset="-128"/>
              <a:cs typeface="+mn-cs"/>
            </a:rPr>
            <a:t>　また、２年目以降は前年との重複がないことに注意してください。</a:t>
          </a:r>
          <a:endParaRPr kumimoji="1" lang="en-US" altLang="ja-JP" sz="1400" b="0">
            <a:solidFill>
              <a:schemeClr val="bg1"/>
            </a:solidFill>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19</xdr:col>
      <xdr:colOff>141514</xdr:colOff>
      <xdr:row>26</xdr:row>
      <xdr:rowOff>40640</xdr:rowOff>
    </xdr:from>
    <xdr:to>
      <xdr:col>30</xdr:col>
      <xdr:colOff>304801</xdr:colOff>
      <xdr:row>32</xdr:row>
      <xdr:rowOff>2805</xdr:rowOff>
    </xdr:to>
    <xdr:sp macro="" textlink="">
      <xdr:nvSpPr>
        <xdr:cNvPr id="14" name="AutoShape 176">
          <a:extLst>
            <a:ext uri="{FF2B5EF4-FFF2-40B4-BE49-F238E27FC236}">
              <a16:creationId xmlns:a16="http://schemas.microsoft.com/office/drawing/2014/main" id="{00000000-0008-0000-0100-00000E000000}"/>
            </a:ext>
          </a:extLst>
        </xdr:cNvPr>
        <xdr:cNvSpPr>
          <a:spLocks noChangeArrowheads="1"/>
        </xdr:cNvSpPr>
      </xdr:nvSpPr>
      <xdr:spPr bwMode="auto">
        <a:xfrm>
          <a:off x="6267994" y="10657840"/>
          <a:ext cx="3597367" cy="2705365"/>
        </a:xfrm>
        <a:prstGeom prst="wedgeRoundRectCallout">
          <a:avLst>
            <a:gd name="adj1" fmla="val -171921"/>
            <a:gd name="adj2" fmla="val -25156"/>
            <a:gd name="adj3" fmla="val 16667"/>
          </a:avLst>
        </a:prstGeom>
        <a:solidFill>
          <a:schemeClr val="accent5">
            <a:lumMod val="75000"/>
          </a:schemeClr>
        </a:solidFill>
        <a:ln w="28575">
          <a:noFill/>
          <a:prstDash val="solid"/>
          <a:miter lim="800000"/>
          <a:headEnd/>
          <a:tailEnd/>
        </a:ln>
      </xdr:spPr>
      <xdr:txBody>
        <a:bodyPr vertOverflow="clip" wrap="square" lIns="74295" tIns="8890" rIns="74295" bIns="8890" anchor="ctr" upright="1"/>
        <a:lstStyle/>
        <a:p>
          <a:pPr algn="l">
            <a:lnSpc>
              <a:spcPts val="1920"/>
            </a:lnSpc>
          </a:pPr>
          <a:r>
            <a:rPr kumimoji="1" lang="ja-JP" altLang="en-US" sz="1400" b="1">
              <a:solidFill>
                <a:schemeClr val="bg1"/>
              </a:solidFill>
              <a:latin typeface="BIZ UDPゴシック" panose="020B0400000000000000" pitchFamily="50" charset="-128"/>
              <a:ea typeface="BIZ UDPゴシック" panose="020B0400000000000000" pitchFamily="50" charset="-128"/>
              <a:cs typeface="+mn-cs"/>
            </a:rPr>
            <a:t>「事業所の賃借料支払対象期間」</a:t>
          </a:r>
          <a:endParaRPr kumimoji="1" lang="en-US" altLang="ja-JP" sz="1400" b="1">
            <a:solidFill>
              <a:schemeClr val="bg1"/>
            </a:solidFill>
            <a:latin typeface="BIZ UDPゴシック" panose="020B0400000000000000" pitchFamily="50" charset="-128"/>
            <a:ea typeface="BIZ UDPゴシック" panose="020B0400000000000000" pitchFamily="50" charset="-128"/>
            <a:cs typeface="+mn-cs"/>
          </a:endParaRPr>
        </a:p>
        <a:p>
          <a:pPr algn="l">
            <a:lnSpc>
              <a:spcPts val="1920"/>
            </a:lnSpc>
          </a:pPr>
          <a:r>
            <a:rPr kumimoji="1" lang="ja-JP" altLang="en-US" sz="1400" b="0">
              <a:solidFill>
                <a:schemeClr val="bg1"/>
              </a:solidFill>
              <a:latin typeface="BIZ UDPゴシック" panose="020B0400000000000000" pitchFamily="50" charset="-128"/>
              <a:ea typeface="BIZ UDPゴシック" panose="020B0400000000000000" pitchFamily="50" charset="-128"/>
              <a:cs typeface="+mn-cs"/>
            </a:rPr>
            <a:t> 借り上げ住宅に係る賃借料が月払いの場合は、受給要件労働者の雇入れ日以降で、事業所が支出した日が属する支払期間を記載してください。</a:t>
          </a:r>
          <a:endParaRPr kumimoji="1" lang="en-US" altLang="ja-JP" sz="1400" b="0">
            <a:solidFill>
              <a:schemeClr val="bg1"/>
            </a:solidFill>
            <a:latin typeface="BIZ UDPゴシック" panose="020B0400000000000000" pitchFamily="50" charset="-128"/>
            <a:ea typeface="BIZ UDPゴシック" panose="020B0400000000000000" pitchFamily="50" charset="-128"/>
            <a:cs typeface="+mn-cs"/>
          </a:endParaRPr>
        </a:p>
        <a:p>
          <a:pPr algn="l">
            <a:lnSpc>
              <a:spcPts val="1920"/>
            </a:lnSpc>
          </a:pPr>
          <a:endParaRPr kumimoji="1" lang="ja-JP" altLang="en-US" sz="1400" b="0">
            <a:solidFill>
              <a:schemeClr val="bg1"/>
            </a:solidFill>
            <a:latin typeface="BIZ UDPゴシック" panose="020B0400000000000000" pitchFamily="50" charset="-128"/>
            <a:ea typeface="BIZ UDPゴシック" panose="020B0400000000000000" pitchFamily="50" charset="-128"/>
            <a:cs typeface="+mn-cs"/>
          </a:endParaRPr>
        </a:p>
        <a:p>
          <a:pPr algn="l">
            <a:lnSpc>
              <a:spcPts val="1920"/>
            </a:lnSpc>
          </a:pPr>
          <a:r>
            <a:rPr kumimoji="1" lang="en-US" altLang="ja-JP" sz="1400" b="0">
              <a:solidFill>
                <a:schemeClr val="bg1"/>
              </a:solidFill>
              <a:latin typeface="BIZ UDPゴシック" panose="020B0400000000000000" pitchFamily="50" charset="-128"/>
              <a:ea typeface="BIZ UDPゴシック" panose="020B0400000000000000" pitchFamily="50" charset="-128"/>
              <a:cs typeface="+mn-cs"/>
            </a:rPr>
            <a:t>【</a:t>
          </a:r>
          <a:r>
            <a:rPr kumimoji="1" lang="ja-JP" altLang="en-US" sz="1400" b="0">
              <a:solidFill>
                <a:schemeClr val="bg1"/>
              </a:solidFill>
              <a:latin typeface="BIZ UDPゴシック" panose="020B0400000000000000" pitchFamily="50" charset="-128"/>
              <a:ea typeface="BIZ UDPゴシック" panose="020B0400000000000000" pitchFamily="50" charset="-128"/>
              <a:cs typeface="+mn-cs"/>
            </a:rPr>
            <a:t>例</a:t>
          </a:r>
          <a:r>
            <a:rPr kumimoji="1" lang="en-US" altLang="ja-JP" sz="1400" b="0">
              <a:solidFill>
                <a:schemeClr val="bg1"/>
              </a:solidFill>
              <a:latin typeface="BIZ UDPゴシック" panose="020B0400000000000000" pitchFamily="50" charset="-128"/>
              <a:ea typeface="BIZ UDPゴシック" panose="020B0400000000000000" pitchFamily="50" charset="-128"/>
              <a:cs typeface="+mn-cs"/>
            </a:rPr>
            <a:t>】</a:t>
          </a:r>
          <a:r>
            <a:rPr kumimoji="1" lang="ja-JP" altLang="en-US" sz="1400" b="0">
              <a:solidFill>
                <a:schemeClr val="bg1"/>
              </a:solidFill>
              <a:latin typeface="BIZ UDPゴシック" panose="020B0400000000000000" pitchFamily="50" charset="-128"/>
              <a:ea typeface="BIZ UDPゴシック" panose="020B0400000000000000" pitchFamily="50" charset="-128"/>
              <a:cs typeface="+mn-cs"/>
            </a:rPr>
            <a:t>雇入れ日：４</a:t>
          </a:r>
          <a:r>
            <a:rPr kumimoji="1" lang="en-US" altLang="ja-JP" sz="1400" b="0">
              <a:solidFill>
                <a:schemeClr val="bg1"/>
              </a:solidFill>
              <a:latin typeface="BIZ UDPゴシック" panose="020B0400000000000000" pitchFamily="50" charset="-128"/>
              <a:ea typeface="BIZ UDPゴシック" panose="020B0400000000000000" pitchFamily="50" charset="-128"/>
              <a:cs typeface="+mn-cs"/>
            </a:rPr>
            <a:t>/1</a:t>
          </a:r>
          <a:r>
            <a:rPr kumimoji="1" lang="ja-JP" altLang="en-US" sz="1400" b="0">
              <a:solidFill>
                <a:schemeClr val="bg1"/>
              </a:solidFill>
              <a:latin typeface="BIZ UDPゴシック" panose="020B0400000000000000" pitchFamily="50" charset="-128"/>
              <a:ea typeface="BIZ UDPゴシック" panose="020B0400000000000000" pitchFamily="50" charset="-128"/>
              <a:cs typeface="+mn-cs"/>
            </a:rPr>
            <a:t>の場合で、</a:t>
          </a:r>
          <a:r>
            <a:rPr kumimoji="1" lang="en-US" altLang="ja-JP" sz="1400" b="0">
              <a:solidFill>
                <a:schemeClr val="bg1"/>
              </a:solidFill>
              <a:latin typeface="BIZ UDPゴシック" panose="020B0400000000000000" pitchFamily="50" charset="-128"/>
              <a:ea typeface="BIZ UDPゴシック" panose="020B0400000000000000" pitchFamily="50" charset="-128"/>
              <a:cs typeface="+mn-cs"/>
            </a:rPr>
            <a:t>4</a:t>
          </a:r>
          <a:r>
            <a:rPr kumimoji="1" lang="ja-JP" altLang="en-US" sz="1400" b="0">
              <a:solidFill>
                <a:schemeClr val="bg1"/>
              </a:solidFill>
              <a:latin typeface="BIZ UDPゴシック" panose="020B0400000000000000" pitchFamily="50" charset="-128"/>
              <a:ea typeface="BIZ UDPゴシック" panose="020B0400000000000000" pitchFamily="50" charset="-128"/>
              <a:cs typeface="+mn-cs"/>
            </a:rPr>
            <a:t>月分の賃借料の支払日が３</a:t>
          </a:r>
          <a:r>
            <a:rPr kumimoji="1" lang="en-US" altLang="ja-JP" sz="1400" b="0">
              <a:solidFill>
                <a:schemeClr val="bg1"/>
              </a:solidFill>
              <a:latin typeface="BIZ UDPゴシック" panose="020B0400000000000000" pitchFamily="50" charset="-128"/>
              <a:ea typeface="BIZ UDPゴシック" panose="020B0400000000000000" pitchFamily="50" charset="-128"/>
              <a:cs typeface="+mn-cs"/>
            </a:rPr>
            <a:t>/25</a:t>
          </a:r>
          <a:r>
            <a:rPr kumimoji="1" lang="ja-JP" altLang="en-US" sz="1400" b="0">
              <a:solidFill>
                <a:schemeClr val="bg1"/>
              </a:solidFill>
              <a:latin typeface="BIZ UDPゴシック" panose="020B0400000000000000" pitchFamily="50" charset="-128"/>
              <a:ea typeface="BIZ UDPゴシック" panose="020B0400000000000000" pitchFamily="50" charset="-128"/>
              <a:cs typeface="+mn-cs"/>
            </a:rPr>
            <a:t>の場合、雇入れ日前の支払額は対象経費とならないため、次回支払日の４</a:t>
          </a:r>
          <a:r>
            <a:rPr kumimoji="1" lang="en-US" altLang="ja-JP" sz="1400" b="0">
              <a:solidFill>
                <a:schemeClr val="bg1"/>
              </a:solidFill>
              <a:latin typeface="BIZ UDPゴシック" panose="020B0400000000000000" pitchFamily="50" charset="-128"/>
              <a:ea typeface="BIZ UDPゴシック" panose="020B0400000000000000" pitchFamily="50" charset="-128"/>
              <a:cs typeface="+mn-cs"/>
            </a:rPr>
            <a:t>/25</a:t>
          </a:r>
          <a:r>
            <a:rPr kumimoji="1" lang="ja-JP" altLang="en-US" sz="1400" b="0">
              <a:solidFill>
                <a:schemeClr val="bg1"/>
              </a:solidFill>
              <a:latin typeface="BIZ UDPゴシック" panose="020B0400000000000000" pitchFamily="50" charset="-128"/>
              <a:ea typeface="BIZ UDPゴシック" panose="020B0400000000000000" pitchFamily="50" charset="-128"/>
              <a:cs typeface="+mn-cs"/>
            </a:rPr>
            <a:t>支払い分（５月分）からが対象経費となります。</a:t>
          </a:r>
          <a:endParaRPr kumimoji="1" lang="en-US" altLang="ja-JP" sz="1400" b="0">
            <a:solidFill>
              <a:schemeClr val="bg1"/>
            </a:solidFill>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xdr:col>
      <xdr:colOff>20320</xdr:colOff>
      <xdr:row>0</xdr:row>
      <xdr:rowOff>91440</xdr:rowOff>
    </xdr:from>
    <xdr:to>
      <xdr:col>7</xdr:col>
      <xdr:colOff>182880</xdr:colOff>
      <xdr:row>1</xdr:row>
      <xdr:rowOff>304800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11760" y="91440"/>
          <a:ext cx="1798320" cy="599440"/>
        </a:xfrm>
        <a:prstGeom prst="rect">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bg1"/>
              </a:solidFill>
              <a:latin typeface="BIZ UDPゴシック" panose="020B0400000000000000" pitchFamily="50" charset="-128"/>
              <a:ea typeface="BIZ UDPゴシック" panose="020B0400000000000000" pitchFamily="50" charset="-128"/>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A53"/>
  <sheetViews>
    <sheetView tabSelected="1" view="pageBreakPreview" zoomScale="69" zoomScaleNormal="80" zoomScaleSheetLayoutView="69" zoomScalePageLayoutView="58" workbookViewId="0">
      <selection activeCell="B1" sqref="B1"/>
    </sheetView>
  </sheetViews>
  <sheetFormatPr defaultRowHeight="18" x14ac:dyDescent="0.45"/>
  <cols>
    <col min="1" max="1" width="1.19921875" customWidth="1"/>
    <col min="2" max="2" width="4.09765625" customWidth="1"/>
    <col min="3" max="3" width="4" customWidth="1"/>
    <col min="4" max="4" width="4.09765625" customWidth="1"/>
    <col min="5" max="5" width="2.5" customWidth="1"/>
    <col min="6" max="6" width="4.09765625" customWidth="1"/>
    <col min="7" max="8" width="2.5" customWidth="1"/>
    <col min="9" max="9" width="4.09765625" customWidth="1"/>
    <col min="10" max="10" width="2.5" customWidth="1"/>
    <col min="11" max="11" width="4.09765625" customWidth="1"/>
    <col min="12" max="12" width="2.59765625" customWidth="1"/>
    <col min="13" max="13" width="11.8984375" customWidth="1"/>
    <col min="14" max="15" width="6.19921875" customWidth="1"/>
    <col min="16" max="18" width="4.3984375" customWidth="1"/>
    <col min="19" max="19" width="4.09765625" customWidth="1"/>
    <col min="20" max="20" width="4" customWidth="1"/>
    <col min="21" max="21" width="4.09765625" customWidth="1"/>
    <col min="22" max="22" width="2.5" customWidth="1"/>
    <col min="23" max="23" width="4.09765625" customWidth="1"/>
    <col min="24" max="25" width="2.5" customWidth="1"/>
    <col min="26" max="26" width="4.09765625" customWidth="1"/>
    <col min="27" max="27" width="2.5" customWidth="1"/>
    <col min="28" max="28" width="4.09765625" customWidth="1"/>
    <col min="29" max="29" width="2.5" customWidth="1"/>
    <col min="30" max="30" width="11.8984375" customWidth="1"/>
    <col min="31" max="32" width="6.19921875" customWidth="1"/>
    <col min="33" max="35" width="4.3984375" customWidth="1"/>
    <col min="36" max="36" width="4.09765625" customWidth="1"/>
    <col min="37" max="37" width="4" customWidth="1"/>
    <col min="38" max="38" width="4.09765625" customWidth="1"/>
    <col min="39" max="39" width="2.5" customWidth="1"/>
    <col min="40" max="40" width="4.09765625" customWidth="1"/>
    <col min="41" max="42" width="2.5" customWidth="1"/>
    <col min="43" max="45" width="4.09765625" customWidth="1"/>
    <col min="46" max="46" width="2.5" customWidth="1"/>
    <col min="47" max="47" width="11.8984375" customWidth="1"/>
    <col min="48" max="48" width="6.59765625" customWidth="1"/>
    <col min="49" max="50" width="6.19921875" customWidth="1"/>
    <col min="51" max="51" width="4.3984375" customWidth="1"/>
    <col min="52" max="52" width="1.19921875" customWidth="1"/>
  </cols>
  <sheetData>
    <row r="1" spans="1:52" ht="30" customHeight="1" x14ac:dyDescent="0.45">
      <c r="A1" s="3"/>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2" t="s">
        <v>45</v>
      </c>
      <c r="AZ1" s="21"/>
    </row>
    <row r="2" spans="1:52" ht="42.75" customHeight="1" x14ac:dyDescent="0.45">
      <c r="A2" s="1"/>
      <c r="B2" s="139" t="s">
        <v>13</v>
      </c>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
    </row>
    <row r="3" spans="1:52" ht="15" customHeight="1" x14ac:dyDescent="0.45">
      <c r="A3" s="1"/>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1"/>
    </row>
    <row r="4" spans="1:52" s="26" customFormat="1" ht="21.75" customHeight="1" x14ac:dyDescent="0.45">
      <c r="A4" s="3"/>
      <c r="B4" s="29" t="s">
        <v>0</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row>
    <row r="5" spans="1:52" s="26" customFormat="1" ht="28.2" customHeight="1" x14ac:dyDescent="0.45">
      <c r="A5" s="3"/>
      <c r="B5" s="29" t="s">
        <v>26</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row>
    <row r="6" spans="1:52" s="26" customFormat="1" ht="28.2" customHeight="1" x14ac:dyDescent="0.45">
      <c r="A6" s="3"/>
      <c r="B6" s="29" t="s">
        <v>43</v>
      </c>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row>
    <row r="7" spans="1:52" s="26" customFormat="1" ht="28.2" customHeight="1" x14ac:dyDescent="0.45">
      <c r="A7" s="3"/>
      <c r="B7" s="29" t="s">
        <v>27</v>
      </c>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row>
    <row r="8" spans="1:52" s="26" customFormat="1" ht="28.2" customHeight="1" x14ac:dyDescent="0.45">
      <c r="A8" s="3"/>
      <c r="B8" s="29" t="s">
        <v>28</v>
      </c>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row>
    <row r="9" spans="1:52" ht="40.5" customHeight="1" thickBot="1" x14ac:dyDescent="0.5">
      <c r="A9" s="3"/>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3"/>
    </row>
    <row r="10" spans="1:52" s="7" customFormat="1" ht="32.25" customHeight="1" x14ac:dyDescent="0.45">
      <c r="A10" s="6"/>
      <c r="B10" s="9"/>
      <c r="C10" s="9"/>
      <c r="D10" s="51" t="s">
        <v>15</v>
      </c>
      <c r="E10" s="52"/>
      <c r="F10" s="52"/>
      <c r="G10" s="52"/>
      <c r="H10" s="52" t="s">
        <v>16</v>
      </c>
      <c r="I10" s="52"/>
      <c r="J10" s="52"/>
      <c r="K10" s="53"/>
      <c r="L10" s="9"/>
      <c r="M10" s="9"/>
      <c r="N10" s="140" t="s">
        <v>14</v>
      </c>
      <c r="O10" s="141"/>
      <c r="P10" s="141"/>
      <c r="Q10" s="141"/>
      <c r="R10" s="47" t="s">
        <v>23</v>
      </c>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7" t="s">
        <v>24</v>
      </c>
      <c r="AT10" s="47"/>
      <c r="AU10" s="25"/>
      <c r="AV10" s="9"/>
      <c r="AW10" s="9"/>
      <c r="AX10" s="9"/>
      <c r="AY10" s="9"/>
      <c r="AZ10" s="9"/>
    </row>
    <row r="11" spans="1:52" ht="32.25" customHeight="1" thickBot="1" x14ac:dyDescent="0.5">
      <c r="A11" s="3"/>
      <c r="B11" s="10"/>
      <c r="C11" s="10"/>
      <c r="D11" s="54"/>
      <c r="E11" s="55"/>
      <c r="F11" s="55"/>
      <c r="G11" s="55"/>
      <c r="H11" s="55"/>
      <c r="I11" s="55"/>
      <c r="J11" s="55"/>
      <c r="K11" s="56"/>
      <c r="L11" s="10"/>
      <c r="M11" s="10"/>
      <c r="N11" s="142"/>
      <c r="O11" s="143"/>
      <c r="P11" s="143"/>
      <c r="Q11" s="143"/>
      <c r="R11" s="48"/>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48"/>
      <c r="AT11" s="48"/>
      <c r="AU11" s="25"/>
      <c r="AV11" s="10"/>
      <c r="AW11" s="10"/>
      <c r="AX11" s="10"/>
      <c r="AY11" s="10"/>
      <c r="AZ11" s="10"/>
    </row>
    <row r="12" spans="1:52" ht="40.5" customHeight="1" x14ac:dyDescent="0.45">
      <c r="A12" s="3"/>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3"/>
    </row>
    <row r="13" spans="1:52" ht="34.5" customHeight="1" x14ac:dyDescent="0.45">
      <c r="A13" s="3"/>
      <c r="B13" s="64" t="s">
        <v>1</v>
      </c>
      <c r="C13" s="65"/>
      <c r="D13" s="65"/>
      <c r="E13" s="65"/>
      <c r="F13" s="66"/>
      <c r="G13" s="71" t="s">
        <v>25</v>
      </c>
      <c r="H13" s="72"/>
      <c r="I13" s="72"/>
      <c r="J13" s="89" t="s">
        <v>2</v>
      </c>
      <c r="K13" s="90"/>
      <c r="L13" s="90"/>
      <c r="M13" s="90"/>
      <c r="N13" s="90"/>
      <c r="O13" s="90"/>
      <c r="P13" s="90"/>
      <c r="Q13" s="91"/>
      <c r="R13" s="18"/>
      <c r="S13" s="64" t="s">
        <v>1</v>
      </c>
      <c r="T13" s="65"/>
      <c r="U13" s="65"/>
      <c r="V13" s="65"/>
      <c r="W13" s="66"/>
      <c r="X13" s="71" t="s">
        <v>25</v>
      </c>
      <c r="Y13" s="72"/>
      <c r="Z13" s="72"/>
      <c r="AA13" s="98">
        <v>2</v>
      </c>
      <c r="AB13" s="90"/>
      <c r="AC13" s="90"/>
      <c r="AD13" s="90"/>
      <c r="AE13" s="90"/>
      <c r="AF13" s="90"/>
      <c r="AG13" s="90"/>
      <c r="AH13" s="91"/>
      <c r="AI13" s="18"/>
      <c r="AJ13" s="64" t="s">
        <v>1</v>
      </c>
      <c r="AK13" s="65"/>
      <c r="AL13" s="65"/>
      <c r="AM13" s="65"/>
      <c r="AN13" s="66"/>
      <c r="AO13" s="71" t="s">
        <v>25</v>
      </c>
      <c r="AP13" s="72"/>
      <c r="AQ13" s="72"/>
      <c r="AR13" s="89">
        <v>3</v>
      </c>
      <c r="AS13" s="90"/>
      <c r="AT13" s="90"/>
      <c r="AU13" s="90"/>
      <c r="AV13" s="90"/>
      <c r="AW13" s="90"/>
      <c r="AX13" s="90"/>
      <c r="AY13" s="91"/>
      <c r="AZ13" s="3"/>
    </row>
    <row r="14" spans="1:52" ht="55.5" customHeight="1" x14ac:dyDescent="0.45">
      <c r="A14" s="3"/>
      <c r="B14" s="57" t="s">
        <v>3</v>
      </c>
      <c r="C14" s="58"/>
      <c r="D14" s="58"/>
      <c r="E14" s="58"/>
      <c r="F14" s="59"/>
      <c r="G14" s="71"/>
      <c r="H14" s="72"/>
      <c r="I14" s="72"/>
      <c r="J14" s="92"/>
      <c r="K14" s="93"/>
      <c r="L14" s="93"/>
      <c r="M14" s="93"/>
      <c r="N14" s="93"/>
      <c r="O14" s="93"/>
      <c r="P14" s="93"/>
      <c r="Q14" s="94"/>
      <c r="R14" s="19"/>
      <c r="S14" s="57" t="s">
        <v>3</v>
      </c>
      <c r="T14" s="58"/>
      <c r="U14" s="58"/>
      <c r="V14" s="58"/>
      <c r="W14" s="59"/>
      <c r="X14" s="71"/>
      <c r="Y14" s="72"/>
      <c r="Z14" s="72"/>
      <c r="AA14" s="92"/>
      <c r="AB14" s="93"/>
      <c r="AC14" s="93"/>
      <c r="AD14" s="93"/>
      <c r="AE14" s="93"/>
      <c r="AF14" s="93"/>
      <c r="AG14" s="93"/>
      <c r="AH14" s="94"/>
      <c r="AI14" s="19"/>
      <c r="AJ14" s="57" t="s">
        <v>3</v>
      </c>
      <c r="AK14" s="58"/>
      <c r="AL14" s="58"/>
      <c r="AM14" s="58"/>
      <c r="AN14" s="59"/>
      <c r="AO14" s="71"/>
      <c r="AP14" s="72"/>
      <c r="AQ14" s="72"/>
      <c r="AR14" s="92"/>
      <c r="AS14" s="93"/>
      <c r="AT14" s="93"/>
      <c r="AU14" s="93"/>
      <c r="AV14" s="93"/>
      <c r="AW14" s="93"/>
      <c r="AX14" s="93"/>
      <c r="AY14" s="94"/>
      <c r="AZ14" s="3"/>
    </row>
    <row r="15" spans="1:52" ht="27.75" customHeight="1" x14ac:dyDescent="0.45">
      <c r="A15" s="3"/>
      <c r="B15" s="57" t="s">
        <v>4</v>
      </c>
      <c r="C15" s="58"/>
      <c r="D15" s="58"/>
      <c r="E15" s="58"/>
      <c r="F15" s="59"/>
      <c r="G15" s="71"/>
      <c r="H15" s="72"/>
      <c r="I15" s="72"/>
      <c r="J15" s="95" t="s">
        <v>34</v>
      </c>
      <c r="K15" s="96"/>
      <c r="L15" s="96"/>
      <c r="M15" s="96"/>
      <c r="N15" s="96" t="s">
        <v>35</v>
      </c>
      <c r="O15" s="96"/>
      <c r="P15" s="96"/>
      <c r="Q15" s="97"/>
      <c r="R15" s="23"/>
      <c r="S15" s="57" t="s">
        <v>4</v>
      </c>
      <c r="T15" s="58"/>
      <c r="U15" s="58"/>
      <c r="V15" s="58"/>
      <c r="W15" s="59"/>
      <c r="X15" s="71"/>
      <c r="Y15" s="72"/>
      <c r="Z15" s="72"/>
      <c r="AA15" s="95" t="s">
        <v>34</v>
      </c>
      <c r="AB15" s="96"/>
      <c r="AC15" s="96"/>
      <c r="AD15" s="96"/>
      <c r="AE15" s="96" t="s">
        <v>35</v>
      </c>
      <c r="AF15" s="96"/>
      <c r="AG15" s="96"/>
      <c r="AH15" s="97"/>
      <c r="AI15" s="23"/>
      <c r="AJ15" s="57" t="s">
        <v>4</v>
      </c>
      <c r="AK15" s="58"/>
      <c r="AL15" s="58"/>
      <c r="AM15" s="58"/>
      <c r="AN15" s="59"/>
      <c r="AO15" s="71"/>
      <c r="AP15" s="72"/>
      <c r="AQ15" s="72"/>
      <c r="AR15" s="95" t="s">
        <v>34</v>
      </c>
      <c r="AS15" s="96"/>
      <c r="AT15" s="96"/>
      <c r="AU15" s="96"/>
      <c r="AV15" s="96" t="s">
        <v>35</v>
      </c>
      <c r="AW15" s="96"/>
      <c r="AX15" s="96"/>
      <c r="AY15" s="97"/>
      <c r="AZ15" s="3"/>
    </row>
    <row r="16" spans="1:52" ht="27.75" customHeight="1" x14ac:dyDescent="0.45">
      <c r="A16" s="3"/>
      <c r="B16" s="57"/>
      <c r="C16" s="58"/>
      <c r="D16" s="58"/>
      <c r="E16" s="58"/>
      <c r="F16" s="59"/>
      <c r="G16" s="71"/>
      <c r="H16" s="72"/>
      <c r="I16" s="72"/>
      <c r="J16" s="67"/>
      <c r="K16" s="68"/>
      <c r="L16" s="68"/>
      <c r="M16" s="68"/>
      <c r="N16" s="69"/>
      <c r="O16" s="69"/>
      <c r="P16" s="69"/>
      <c r="Q16" s="70"/>
      <c r="R16" s="18"/>
      <c r="S16" s="57"/>
      <c r="T16" s="58"/>
      <c r="U16" s="58"/>
      <c r="V16" s="58"/>
      <c r="W16" s="59"/>
      <c r="X16" s="71"/>
      <c r="Y16" s="72"/>
      <c r="Z16" s="72"/>
      <c r="AA16" s="67"/>
      <c r="AB16" s="68"/>
      <c r="AC16" s="68"/>
      <c r="AD16" s="68"/>
      <c r="AE16" s="69"/>
      <c r="AF16" s="69"/>
      <c r="AG16" s="69"/>
      <c r="AH16" s="70"/>
      <c r="AI16" s="18"/>
      <c r="AJ16" s="57"/>
      <c r="AK16" s="58"/>
      <c r="AL16" s="58"/>
      <c r="AM16" s="58"/>
      <c r="AN16" s="59"/>
      <c r="AO16" s="71"/>
      <c r="AP16" s="72"/>
      <c r="AQ16" s="72"/>
      <c r="AR16" s="67"/>
      <c r="AS16" s="68"/>
      <c r="AT16" s="68"/>
      <c r="AU16" s="68"/>
      <c r="AV16" s="69"/>
      <c r="AW16" s="69"/>
      <c r="AX16" s="69"/>
      <c r="AY16" s="70"/>
      <c r="AZ16" s="3"/>
    </row>
    <row r="17" spans="1:52" ht="27.75" customHeight="1" x14ac:dyDescent="0.45">
      <c r="A17" s="3"/>
      <c r="B17" s="57" t="s">
        <v>5</v>
      </c>
      <c r="C17" s="58"/>
      <c r="D17" s="58"/>
      <c r="E17" s="58"/>
      <c r="F17" s="59"/>
      <c r="G17" s="71"/>
      <c r="H17" s="72"/>
      <c r="I17" s="72"/>
      <c r="J17" s="60" t="str">
        <f>IF(SUM(P25:Q48)&lt;=0,"",SUM(P25:Q48))</f>
        <v/>
      </c>
      <c r="K17" s="61"/>
      <c r="L17" s="61"/>
      <c r="M17" s="61"/>
      <c r="N17" s="61"/>
      <c r="O17" s="61"/>
      <c r="P17" s="61"/>
      <c r="Q17" s="73" t="s">
        <v>22</v>
      </c>
      <c r="R17" s="15"/>
      <c r="S17" s="57" t="s">
        <v>5</v>
      </c>
      <c r="T17" s="58"/>
      <c r="U17" s="58"/>
      <c r="V17" s="58"/>
      <c r="W17" s="59"/>
      <c r="X17" s="71"/>
      <c r="Y17" s="72"/>
      <c r="Z17" s="72"/>
      <c r="AA17" s="60" t="str">
        <f>IF(SUM(AG25:AG48)&lt;=0,"",SUM(AG25:AG48))</f>
        <v/>
      </c>
      <c r="AB17" s="61"/>
      <c r="AC17" s="61"/>
      <c r="AD17" s="61"/>
      <c r="AE17" s="61"/>
      <c r="AF17" s="61"/>
      <c r="AG17" s="61"/>
      <c r="AH17" s="73" t="s">
        <v>22</v>
      </c>
      <c r="AI17" s="15"/>
      <c r="AJ17" s="57" t="s">
        <v>5</v>
      </c>
      <c r="AK17" s="58"/>
      <c r="AL17" s="58"/>
      <c r="AM17" s="58"/>
      <c r="AN17" s="59"/>
      <c r="AO17" s="71"/>
      <c r="AP17" s="72"/>
      <c r="AQ17" s="72"/>
      <c r="AR17" s="60" t="str">
        <f>IF(SUM(AX25:AX48)&lt;=0,"",SUM(AX25:AX48))</f>
        <v/>
      </c>
      <c r="AS17" s="61"/>
      <c r="AT17" s="61"/>
      <c r="AU17" s="61"/>
      <c r="AV17" s="61"/>
      <c r="AW17" s="61"/>
      <c r="AX17" s="61"/>
      <c r="AY17" s="73" t="s">
        <v>22</v>
      </c>
      <c r="AZ17" s="3"/>
    </row>
    <row r="18" spans="1:52" ht="27.75" customHeight="1" x14ac:dyDescent="0.45">
      <c r="A18" s="3"/>
      <c r="B18" s="57"/>
      <c r="C18" s="58"/>
      <c r="D18" s="58"/>
      <c r="E18" s="58"/>
      <c r="F18" s="59"/>
      <c r="G18" s="71"/>
      <c r="H18" s="72"/>
      <c r="I18" s="72"/>
      <c r="J18" s="62"/>
      <c r="K18" s="63"/>
      <c r="L18" s="63"/>
      <c r="M18" s="63"/>
      <c r="N18" s="63"/>
      <c r="O18" s="63"/>
      <c r="P18" s="63"/>
      <c r="Q18" s="74"/>
      <c r="R18" s="15"/>
      <c r="S18" s="57"/>
      <c r="T18" s="58"/>
      <c r="U18" s="58"/>
      <c r="V18" s="58"/>
      <c r="W18" s="59"/>
      <c r="X18" s="71"/>
      <c r="Y18" s="72"/>
      <c r="Z18" s="72"/>
      <c r="AA18" s="62"/>
      <c r="AB18" s="63"/>
      <c r="AC18" s="63"/>
      <c r="AD18" s="63"/>
      <c r="AE18" s="63"/>
      <c r="AF18" s="63"/>
      <c r="AG18" s="63"/>
      <c r="AH18" s="74"/>
      <c r="AI18" s="15"/>
      <c r="AJ18" s="57"/>
      <c r="AK18" s="58"/>
      <c r="AL18" s="58"/>
      <c r="AM18" s="58"/>
      <c r="AN18" s="59"/>
      <c r="AO18" s="71"/>
      <c r="AP18" s="72"/>
      <c r="AQ18" s="72"/>
      <c r="AR18" s="62"/>
      <c r="AS18" s="63"/>
      <c r="AT18" s="63"/>
      <c r="AU18" s="63"/>
      <c r="AV18" s="63"/>
      <c r="AW18" s="63"/>
      <c r="AX18" s="63"/>
      <c r="AY18" s="74"/>
      <c r="AZ18" s="3"/>
    </row>
    <row r="19" spans="1:52" x14ac:dyDescent="0.45">
      <c r="A19" s="1"/>
      <c r="B19" s="24"/>
      <c r="C19" s="24"/>
      <c r="D19" s="24"/>
      <c r="E19" s="24"/>
      <c r="F19" s="24"/>
      <c r="H19" s="10"/>
      <c r="I19" s="10"/>
      <c r="J19" s="2"/>
      <c r="K19" s="2"/>
      <c r="L19" s="2"/>
      <c r="M19" s="2"/>
      <c r="N19" s="2"/>
      <c r="O19" s="2"/>
      <c r="P19" s="2"/>
      <c r="Q19" s="2"/>
      <c r="R19" s="2"/>
      <c r="S19" s="24"/>
      <c r="T19" s="24"/>
      <c r="U19" s="24"/>
      <c r="V19" s="24"/>
      <c r="W19" s="24"/>
      <c r="Y19" s="10"/>
      <c r="Z19" s="10"/>
      <c r="AA19" s="2"/>
      <c r="AB19" s="2"/>
      <c r="AC19" s="2"/>
      <c r="AD19" s="2"/>
      <c r="AE19" s="2"/>
      <c r="AF19" s="2"/>
      <c r="AG19" s="2"/>
      <c r="AH19" s="2"/>
      <c r="AI19" s="2"/>
      <c r="AJ19" s="24"/>
      <c r="AK19" s="24"/>
      <c r="AL19" s="24"/>
      <c r="AM19" s="24"/>
      <c r="AN19" s="24"/>
      <c r="AP19" s="10"/>
      <c r="AQ19" s="10"/>
      <c r="AR19" s="2"/>
      <c r="AS19" s="2"/>
      <c r="AT19" s="2"/>
      <c r="AU19" s="2"/>
      <c r="AV19" s="2"/>
      <c r="AW19" s="2"/>
      <c r="AX19" s="2"/>
      <c r="AY19" s="2"/>
      <c r="AZ19" s="1"/>
    </row>
    <row r="20" spans="1:52" ht="39.75" customHeight="1" x14ac:dyDescent="0.45">
      <c r="A20" s="1"/>
      <c r="B20" s="99" t="s">
        <v>36</v>
      </c>
      <c r="C20" s="100"/>
      <c r="D20" s="100"/>
      <c r="E20" s="100"/>
      <c r="F20" s="101"/>
      <c r="G20" s="75" t="s">
        <v>25</v>
      </c>
      <c r="H20" s="76"/>
      <c r="I20" s="76"/>
      <c r="J20" s="77" t="s">
        <v>6</v>
      </c>
      <c r="K20" s="78"/>
      <c r="L20" s="78"/>
      <c r="M20" s="78"/>
      <c r="N20" s="79"/>
      <c r="O20" s="79"/>
      <c r="P20" s="79"/>
      <c r="Q20" s="80"/>
      <c r="R20" s="14"/>
      <c r="S20" s="99" t="s">
        <v>36</v>
      </c>
      <c r="T20" s="100"/>
      <c r="U20" s="100"/>
      <c r="V20" s="100"/>
      <c r="W20" s="101"/>
      <c r="X20" s="75" t="s">
        <v>25</v>
      </c>
      <c r="Y20" s="76"/>
      <c r="Z20" s="76"/>
      <c r="AA20" s="77" t="s">
        <v>6</v>
      </c>
      <c r="AB20" s="78"/>
      <c r="AC20" s="78"/>
      <c r="AD20" s="78"/>
      <c r="AE20" s="79"/>
      <c r="AF20" s="79"/>
      <c r="AG20" s="79"/>
      <c r="AH20" s="80"/>
      <c r="AI20" s="14"/>
      <c r="AJ20" s="99" t="s">
        <v>36</v>
      </c>
      <c r="AK20" s="100"/>
      <c r="AL20" s="100"/>
      <c r="AM20" s="100"/>
      <c r="AN20" s="101"/>
      <c r="AO20" s="75" t="s">
        <v>25</v>
      </c>
      <c r="AP20" s="76"/>
      <c r="AQ20" s="76"/>
      <c r="AR20" s="77" t="s">
        <v>6</v>
      </c>
      <c r="AS20" s="78"/>
      <c r="AT20" s="78"/>
      <c r="AU20" s="78"/>
      <c r="AV20" s="79"/>
      <c r="AW20" s="79"/>
      <c r="AX20" s="79"/>
      <c r="AY20" s="80"/>
      <c r="AZ20" s="1"/>
    </row>
    <row r="21" spans="1:52" ht="39.75" customHeight="1" x14ac:dyDescent="0.45">
      <c r="A21" s="1"/>
      <c r="B21" s="102"/>
      <c r="C21" s="103"/>
      <c r="D21" s="103"/>
      <c r="E21" s="103"/>
      <c r="F21" s="104"/>
      <c r="G21" s="75"/>
      <c r="H21" s="76"/>
      <c r="I21" s="76"/>
      <c r="J21" s="81" t="s">
        <v>7</v>
      </c>
      <c r="K21" s="82"/>
      <c r="L21" s="82"/>
      <c r="M21" s="82"/>
      <c r="N21" s="83"/>
      <c r="O21" s="83"/>
      <c r="P21" s="83"/>
      <c r="Q21" s="84"/>
      <c r="R21" s="14"/>
      <c r="S21" s="102"/>
      <c r="T21" s="103"/>
      <c r="U21" s="103"/>
      <c r="V21" s="103"/>
      <c r="W21" s="104"/>
      <c r="X21" s="75"/>
      <c r="Y21" s="76"/>
      <c r="Z21" s="76"/>
      <c r="AA21" s="81" t="s">
        <v>7</v>
      </c>
      <c r="AB21" s="82"/>
      <c r="AC21" s="82"/>
      <c r="AD21" s="82"/>
      <c r="AE21" s="83"/>
      <c r="AF21" s="83"/>
      <c r="AG21" s="83"/>
      <c r="AH21" s="84"/>
      <c r="AI21" s="14"/>
      <c r="AJ21" s="102"/>
      <c r="AK21" s="103"/>
      <c r="AL21" s="103"/>
      <c r="AM21" s="103"/>
      <c r="AN21" s="104"/>
      <c r="AO21" s="75"/>
      <c r="AP21" s="76"/>
      <c r="AQ21" s="76"/>
      <c r="AR21" s="81" t="s">
        <v>7</v>
      </c>
      <c r="AS21" s="82"/>
      <c r="AT21" s="82"/>
      <c r="AU21" s="82"/>
      <c r="AV21" s="83"/>
      <c r="AW21" s="83"/>
      <c r="AX21" s="83"/>
      <c r="AY21" s="84"/>
      <c r="AZ21" s="1"/>
    </row>
    <row r="22" spans="1:52" ht="39.75" customHeight="1" x14ac:dyDescent="0.45">
      <c r="A22" s="1"/>
      <c r="B22" s="105"/>
      <c r="C22" s="106"/>
      <c r="D22" s="106"/>
      <c r="E22" s="106"/>
      <c r="F22" s="107"/>
      <c r="G22" s="75"/>
      <c r="H22" s="76"/>
      <c r="I22" s="76"/>
      <c r="J22" s="85" t="s">
        <v>8</v>
      </c>
      <c r="K22" s="86"/>
      <c r="L22" s="86"/>
      <c r="M22" s="86"/>
      <c r="N22" s="87" t="str">
        <f>IF(N20+N21=0,"",N20+N21)</f>
        <v/>
      </c>
      <c r="O22" s="87"/>
      <c r="P22" s="87"/>
      <c r="Q22" s="88"/>
      <c r="R22" s="13"/>
      <c r="S22" s="105"/>
      <c r="T22" s="106"/>
      <c r="U22" s="106"/>
      <c r="V22" s="106"/>
      <c r="W22" s="107"/>
      <c r="X22" s="75"/>
      <c r="Y22" s="76"/>
      <c r="Z22" s="76"/>
      <c r="AA22" s="85" t="s">
        <v>8</v>
      </c>
      <c r="AB22" s="86"/>
      <c r="AC22" s="86"/>
      <c r="AD22" s="86"/>
      <c r="AE22" s="87" t="str">
        <f>IF(AE20+AE21=0,"",AE20+AE21)</f>
        <v/>
      </c>
      <c r="AF22" s="87"/>
      <c r="AG22" s="87"/>
      <c r="AH22" s="88"/>
      <c r="AI22" s="13"/>
      <c r="AJ22" s="105"/>
      <c r="AK22" s="106"/>
      <c r="AL22" s="106"/>
      <c r="AM22" s="106"/>
      <c r="AN22" s="107"/>
      <c r="AO22" s="75"/>
      <c r="AP22" s="76"/>
      <c r="AQ22" s="76"/>
      <c r="AR22" s="85" t="s">
        <v>8</v>
      </c>
      <c r="AS22" s="86"/>
      <c r="AT22" s="86"/>
      <c r="AU22" s="86"/>
      <c r="AV22" s="87" t="str">
        <f>IF(AV20+AV21=0,"",AV20+AV21)</f>
        <v/>
      </c>
      <c r="AW22" s="87"/>
      <c r="AX22" s="87"/>
      <c r="AY22" s="88"/>
      <c r="AZ22" s="1"/>
    </row>
    <row r="23" spans="1:52" ht="25.2" customHeight="1" x14ac:dyDescent="0.45">
      <c r="A23" s="1"/>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1"/>
    </row>
    <row r="24" spans="1:52" ht="44.25" customHeight="1" x14ac:dyDescent="0.45">
      <c r="A24" s="3"/>
      <c r="B24" s="134" t="s">
        <v>9</v>
      </c>
      <c r="C24" s="134"/>
      <c r="D24" s="134"/>
      <c r="E24" s="134"/>
      <c r="F24" s="134"/>
      <c r="G24" s="134"/>
      <c r="H24" s="134"/>
      <c r="I24" s="134" t="s">
        <v>10</v>
      </c>
      <c r="J24" s="134"/>
      <c r="K24" s="134"/>
      <c r="L24" s="134"/>
      <c r="M24" s="17" t="s">
        <v>37</v>
      </c>
      <c r="N24" s="144" t="s">
        <v>11</v>
      </c>
      <c r="O24" s="145"/>
      <c r="P24" s="134" t="s">
        <v>12</v>
      </c>
      <c r="Q24" s="134"/>
      <c r="R24" s="16"/>
      <c r="S24" s="134" t="s">
        <v>9</v>
      </c>
      <c r="T24" s="134"/>
      <c r="U24" s="134"/>
      <c r="V24" s="134"/>
      <c r="W24" s="134"/>
      <c r="X24" s="134"/>
      <c r="Y24" s="134"/>
      <c r="Z24" s="134" t="s">
        <v>10</v>
      </c>
      <c r="AA24" s="134"/>
      <c r="AB24" s="134"/>
      <c r="AC24" s="134"/>
      <c r="AD24" s="17" t="s">
        <v>21</v>
      </c>
      <c r="AE24" s="144" t="s">
        <v>11</v>
      </c>
      <c r="AF24" s="145"/>
      <c r="AG24" s="134" t="s">
        <v>12</v>
      </c>
      <c r="AH24" s="134"/>
      <c r="AI24" s="16"/>
      <c r="AJ24" s="134" t="s">
        <v>9</v>
      </c>
      <c r="AK24" s="134"/>
      <c r="AL24" s="134"/>
      <c r="AM24" s="134"/>
      <c r="AN24" s="134"/>
      <c r="AO24" s="134"/>
      <c r="AP24" s="134"/>
      <c r="AQ24" s="134" t="s">
        <v>10</v>
      </c>
      <c r="AR24" s="134"/>
      <c r="AS24" s="134"/>
      <c r="AT24" s="134"/>
      <c r="AU24" s="17" t="s">
        <v>21</v>
      </c>
      <c r="AV24" s="144" t="s">
        <v>11</v>
      </c>
      <c r="AW24" s="145"/>
      <c r="AX24" s="134" t="s">
        <v>12</v>
      </c>
      <c r="AY24" s="134"/>
      <c r="AZ24" s="3"/>
    </row>
    <row r="25" spans="1:52" ht="40.200000000000003" customHeight="1" x14ac:dyDescent="0.45">
      <c r="A25" s="3"/>
      <c r="B25" s="33"/>
      <c r="C25" s="34" t="s">
        <v>17</v>
      </c>
      <c r="D25" s="35"/>
      <c r="E25" s="36" t="s">
        <v>19</v>
      </c>
      <c r="F25" s="35"/>
      <c r="G25" s="37" t="s">
        <v>20</v>
      </c>
      <c r="H25" s="38" t="s">
        <v>32</v>
      </c>
      <c r="I25" s="123"/>
      <c r="J25" s="125" t="s">
        <v>19</v>
      </c>
      <c r="K25" s="109"/>
      <c r="L25" s="111" t="s">
        <v>20</v>
      </c>
      <c r="M25" s="113"/>
      <c r="N25" s="115"/>
      <c r="O25" s="116"/>
      <c r="P25" s="132" t="str">
        <f>IF((+M25-N25)&lt;=0,"",(+M25-N25))</f>
        <v/>
      </c>
      <c r="Q25" s="132"/>
      <c r="R25" s="12"/>
      <c r="S25" s="33"/>
      <c r="T25" s="37" t="s">
        <v>17</v>
      </c>
      <c r="U25" s="35"/>
      <c r="V25" s="36" t="s">
        <v>19</v>
      </c>
      <c r="W25" s="35"/>
      <c r="X25" s="37" t="s">
        <v>20</v>
      </c>
      <c r="Y25" s="38" t="s">
        <v>32</v>
      </c>
      <c r="Z25" s="123"/>
      <c r="AA25" s="125" t="s">
        <v>42</v>
      </c>
      <c r="AB25" s="109"/>
      <c r="AC25" s="111" t="s">
        <v>20</v>
      </c>
      <c r="AD25" s="113"/>
      <c r="AE25" s="115"/>
      <c r="AF25" s="116"/>
      <c r="AG25" s="120" t="str">
        <f>IF((+AD25-AE25)&lt;=0,"",(+AD25-AE25))</f>
        <v/>
      </c>
      <c r="AH25" s="120"/>
      <c r="AI25" s="12"/>
      <c r="AJ25" s="33"/>
      <c r="AK25" s="37" t="s">
        <v>17</v>
      </c>
      <c r="AL25" s="35"/>
      <c r="AM25" s="36" t="s">
        <v>19</v>
      </c>
      <c r="AN25" s="35"/>
      <c r="AO25" s="37" t="s">
        <v>20</v>
      </c>
      <c r="AP25" s="38" t="s">
        <v>32</v>
      </c>
      <c r="AQ25" s="123"/>
      <c r="AR25" s="125" t="s">
        <v>19</v>
      </c>
      <c r="AS25" s="109"/>
      <c r="AT25" s="111" t="s">
        <v>20</v>
      </c>
      <c r="AU25" s="113"/>
      <c r="AV25" s="115"/>
      <c r="AW25" s="116"/>
      <c r="AX25" s="132" t="str">
        <f>IF((+AU25-AV25)&lt;=0,"",(+AU25-AV25))</f>
        <v/>
      </c>
      <c r="AY25" s="132"/>
      <c r="AZ25" s="3"/>
    </row>
    <row r="26" spans="1:52" ht="40.200000000000003" customHeight="1" x14ac:dyDescent="0.45">
      <c r="A26" s="3"/>
      <c r="B26" s="39"/>
      <c r="C26" s="40" t="s">
        <v>18</v>
      </c>
      <c r="D26" s="41"/>
      <c r="E26" s="42" t="s">
        <v>19</v>
      </c>
      <c r="F26" s="41"/>
      <c r="G26" s="43" t="s">
        <v>20</v>
      </c>
      <c r="H26" s="44" t="s">
        <v>33</v>
      </c>
      <c r="I26" s="124"/>
      <c r="J26" s="126"/>
      <c r="K26" s="110"/>
      <c r="L26" s="112"/>
      <c r="M26" s="114"/>
      <c r="N26" s="117"/>
      <c r="O26" s="118"/>
      <c r="P26" s="133"/>
      <c r="Q26" s="133"/>
      <c r="R26" s="11"/>
      <c r="S26" s="39"/>
      <c r="T26" s="43" t="s">
        <v>18</v>
      </c>
      <c r="U26" s="41"/>
      <c r="V26" s="42" t="s">
        <v>19</v>
      </c>
      <c r="W26" s="41"/>
      <c r="X26" s="43" t="s">
        <v>20</v>
      </c>
      <c r="Y26" s="44" t="s">
        <v>33</v>
      </c>
      <c r="Z26" s="124"/>
      <c r="AA26" s="126"/>
      <c r="AB26" s="110"/>
      <c r="AC26" s="112"/>
      <c r="AD26" s="114"/>
      <c r="AE26" s="117"/>
      <c r="AF26" s="118"/>
      <c r="AG26" s="121"/>
      <c r="AH26" s="121"/>
      <c r="AI26" s="11"/>
      <c r="AJ26" s="39"/>
      <c r="AK26" s="43" t="s">
        <v>18</v>
      </c>
      <c r="AL26" s="41"/>
      <c r="AM26" s="42" t="s">
        <v>19</v>
      </c>
      <c r="AN26" s="41"/>
      <c r="AO26" s="43" t="s">
        <v>20</v>
      </c>
      <c r="AP26" s="44" t="s">
        <v>33</v>
      </c>
      <c r="AQ26" s="124"/>
      <c r="AR26" s="126"/>
      <c r="AS26" s="110"/>
      <c r="AT26" s="112"/>
      <c r="AU26" s="114"/>
      <c r="AV26" s="117"/>
      <c r="AW26" s="118"/>
      <c r="AX26" s="133"/>
      <c r="AY26" s="133"/>
      <c r="AZ26" s="3"/>
    </row>
    <row r="27" spans="1:52" ht="40.200000000000003" customHeight="1" x14ac:dyDescent="0.45">
      <c r="A27" s="3"/>
      <c r="B27" s="33"/>
      <c r="C27" s="34" t="s">
        <v>17</v>
      </c>
      <c r="D27" s="35"/>
      <c r="E27" s="36" t="s">
        <v>19</v>
      </c>
      <c r="F27" s="35"/>
      <c r="G27" s="37" t="s">
        <v>20</v>
      </c>
      <c r="H27" s="38" t="s">
        <v>32</v>
      </c>
      <c r="I27" s="123"/>
      <c r="J27" s="125" t="s">
        <v>19</v>
      </c>
      <c r="K27" s="109"/>
      <c r="L27" s="111" t="s">
        <v>20</v>
      </c>
      <c r="M27" s="113"/>
      <c r="N27" s="115"/>
      <c r="O27" s="116"/>
      <c r="P27" s="119" t="str">
        <f>IF((+M27-N27)&lt;=0,"",(+M27-N27))</f>
        <v/>
      </c>
      <c r="Q27" s="119"/>
      <c r="R27" s="11"/>
      <c r="S27" s="33"/>
      <c r="T27" s="37" t="s">
        <v>17</v>
      </c>
      <c r="U27" s="35"/>
      <c r="V27" s="36" t="s">
        <v>19</v>
      </c>
      <c r="W27" s="35"/>
      <c r="X27" s="37" t="s">
        <v>20</v>
      </c>
      <c r="Y27" s="38" t="s">
        <v>32</v>
      </c>
      <c r="Z27" s="123"/>
      <c r="AA27" s="125" t="s">
        <v>42</v>
      </c>
      <c r="AB27" s="109"/>
      <c r="AC27" s="111" t="s">
        <v>20</v>
      </c>
      <c r="AD27" s="127"/>
      <c r="AE27" s="128"/>
      <c r="AF27" s="129"/>
      <c r="AG27" s="122" t="str">
        <f>IF((+AD27-AE27)&lt;=0,"",(+AD27-AE27))</f>
        <v/>
      </c>
      <c r="AH27" s="122"/>
      <c r="AI27" s="11"/>
      <c r="AJ27" s="33"/>
      <c r="AK27" s="37" t="s">
        <v>17</v>
      </c>
      <c r="AL27" s="35"/>
      <c r="AM27" s="36" t="s">
        <v>19</v>
      </c>
      <c r="AN27" s="35"/>
      <c r="AO27" s="37" t="s">
        <v>20</v>
      </c>
      <c r="AP27" s="38" t="s">
        <v>32</v>
      </c>
      <c r="AQ27" s="123"/>
      <c r="AR27" s="125" t="s">
        <v>19</v>
      </c>
      <c r="AS27" s="109"/>
      <c r="AT27" s="111" t="s">
        <v>20</v>
      </c>
      <c r="AU27" s="138"/>
      <c r="AV27" s="128"/>
      <c r="AW27" s="129"/>
      <c r="AX27" s="119" t="str">
        <f>IF((+AU27-AV27)&lt;=0,"",(+AU27-AV27))</f>
        <v/>
      </c>
      <c r="AY27" s="119"/>
      <c r="AZ27" s="3"/>
    </row>
    <row r="28" spans="1:52" ht="40.200000000000003" customHeight="1" x14ac:dyDescent="0.45">
      <c r="A28" s="3"/>
      <c r="B28" s="39"/>
      <c r="C28" s="40" t="s">
        <v>18</v>
      </c>
      <c r="D28" s="41"/>
      <c r="E28" s="42" t="s">
        <v>19</v>
      </c>
      <c r="F28" s="41"/>
      <c r="G28" s="43" t="s">
        <v>20</v>
      </c>
      <c r="H28" s="44" t="s">
        <v>33</v>
      </c>
      <c r="I28" s="124"/>
      <c r="J28" s="126"/>
      <c r="K28" s="110"/>
      <c r="L28" s="112"/>
      <c r="M28" s="114"/>
      <c r="N28" s="117"/>
      <c r="O28" s="118"/>
      <c r="P28" s="119"/>
      <c r="Q28" s="119"/>
      <c r="R28" s="11"/>
      <c r="S28" s="39"/>
      <c r="T28" s="43" t="s">
        <v>18</v>
      </c>
      <c r="U28" s="41"/>
      <c r="V28" s="42" t="s">
        <v>19</v>
      </c>
      <c r="W28" s="41"/>
      <c r="X28" s="43" t="s">
        <v>20</v>
      </c>
      <c r="Y28" s="44" t="s">
        <v>33</v>
      </c>
      <c r="Z28" s="124"/>
      <c r="AA28" s="126"/>
      <c r="AB28" s="110"/>
      <c r="AC28" s="112"/>
      <c r="AD28" s="127"/>
      <c r="AE28" s="128"/>
      <c r="AF28" s="129"/>
      <c r="AG28" s="122"/>
      <c r="AH28" s="122"/>
      <c r="AI28" s="11"/>
      <c r="AJ28" s="39"/>
      <c r="AK28" s="43" t="s">
        <v>18</v>
      </c>
      <c r="AL28" s="41"/>
      <c r="AM28" s="42" t="s">
        <v>19</v>
      </c>
      <c r="AN28" s="41"/>
      <c r="AO28" s="43" t="s">
        <v>20</v>
      </c>
      <c r="AP28" s="44" t="s">
        <v>33</v>
      </c>
      <c r="AQ28" s="124"/>
      <c r="AR28" s="126"/>
      <c r="AS28" s="110"/>
      <c r="AT28" s="112"/>
      <c r="AU28" s="138"/>
      <c r="AV28" s="128"/>
      <c r="AW28" s="129"/>
      <c r="AX28" s="119"/>
      <c r="AY28" s="119"/>
      <c r="AZ28" s="3"/>
    </row>
    <row r="29" spans="1:52" ht="40.200000000000003" customHeight="1" x14ac:dyDescent="0.45">
      <c r="A29" s="3"/>
      <c r="B29" s="33"/>
      <c r="C29" s="34" t="s">
        <v>17</v>
      </c>
      <c r="D29" s="35"/>
      <c r="E29" s="36" t="s">
        <v>19</v>
      </c>
      <c r="F29" s="35"/>
      <c r="G29" s="37" t="s">
        <v>20</v>
      </c>
      <c r="H29" s="38" t="s">
        <v>32</v>
      </c>
      <c r="I29" s="123"/>
      <c r="J29" s="125" t="s">
        <v>19</v>
      </c>
      <c r="K29" s="109"/>
      <c r="L29" s="111" t="s">
        <v>20</v>
      </c>
      <c r="M29" s="113"/>
      <c r="N29" s="115"/>
      <c r="O29" s="116"/>
      <c r="P29" s="119" t="str">
        <f>IF((+M29-N29)&lt;=0,"",(+M29-N29))</f>
        <v/>
      </c>
      <c r="Q29" s="119"/>
      <c r="R29" s="11"/>
      <c r="S29" s="33"/>
      <c r="T29" s="37" t="s">
        <v>17</v>
      </c>
      <c r="U29" s="35"/>
      <c r="V29" s="36" t="s">
        <v>19</v>
      </c>
      <c r="W29" s="35"/>
      <c r="X29" s="37" t="s">
        <v>20</v>
      </c>
      <c r="Y29" s="38" t="s">
        <v>32</v>
      </c>
      <c r="Z29" s="123"/>
      <c r="AA29" s="125" t="s">
        <v>42</v>
      </c>
      <c r="AB29" s="109"/>
      <c r="AC29" s="111" t="s">
        <v>20</v>
      </c>
      <c r="AD29" s="127"/>
      <c r="AE29" s="128"/>
      <c r="AF29" s="129"/>
      <c r="AG29" s="122" t="str">
        <f>IF((+AD29-AE29)&lt;=0,"",(+AD29-AE29))</f>
        <v/>
      </c>
      <c r="AH29" s="122"/>
      <c r="AI29" s="11"/>
      <c r="AJ29" s="33"/>
      <c r="AK29" s="37" t="s">
        <v>17</v>
      </c>
      <c r="AL29" s="35"/>
      <c r="AM29" s="36" t="s">
        <v>19</v>
      </c>
      <c r="AN29" s="35"/>
      <c r="AO29" s="37" t="s">
        <v>20</v>
      </c>
      <c r="AP29" s="38" t="s">
        <v>32</v>
      </c>
      <c r="AQ29" s="123"/>
      <c r="AR29" s="125" t="s">
        <v>19</v>
      </c>
      <c r="AS29" s="109"/>
      <c r="AT29" s="111" t="s">
        <v>20</v>
      </c>
      <c r="AU29" s="113"/>
      <c r="AV29" s="115"/>
      <c r="AW29" s="116"/>
      <c r="AX29" s="119" t="str">
        <f>IF((+AU29-AV29)&lt;=0,"",(+AU29-AV29))</f>
        <v/>
      </c>
      <c r="AY29" s="119"/>
      <c r="AZ29" s="3"/>
    </row>
    <row r="30" spans="1:52" ht="40.200000000000003" customHeight="1" x14ac:dyDescent="0.45">
      <c r="A30" s="3"/>
      <c r="B30" s="39"/>
      <c r="C30" s="40" t="s">
        <v>18</v>
      </c>
      <c r="D30" s="41"/>
      <c r="E30" s="42" t="s">
        <v>19</v>
      </c>
      <c r="F30" s="41"/>
      <c r="G30" s="43" t="s">
        <v>20</v>
      </c>
      <c r="H30" s="44" t="s">
        <v>33</v>
      </c>
      <c r="I30" s="124"/>
      <c r="J30" s="126"/>
      <c r="K30" s="110"/>
      <c r="L30" s="112"/>
      <c r="M30" s="114"/>
      <c r="N30" s="117"/>
      <c r="O30" s="118"/>
      <c r="P30" s="119"/>
      <c r="Q30" s="119"/>
      <c r="R30" s="11"/>
      <c r="S30" s="39"/>
      <c r="T30" s="43" t="s">
        <v>18</v>
      </c>
      <c r="U30" s="41"/>
      <c r="V30" s="42" t="s">
        <v>19</v>
      </c>
      <c r="W30" s="41"/>
      <c r="X30" s="43" t="s">
        <v>20</v>
      </c>
      <c r="Y30" s="44" t="s">
        <v>33</v>
      </c>
      <c r="Z30" s="124"/>
      <c r="AA30" s="126"/>
      <c r="AB30" s="110"/>
      <c r="AC30" s="112"/>
      <c r="AD30" s="127"/>
      <c r="AE30" s="128"/>
      <c r="AF30" s="129"/>
      <c r="AG30" s="122"/>
      <c r="AH30" s="122"/>
      <c r="AI30" s="11"/>
      <c r="AJ30" s="39"/>
      <c r="AK30" s="43" t="s">
        <v>18</v>
      </c>
      <c r="AL30" s="41"/>
      <c r="AM30" s="42" t="s">
        <v>19</v>
      </c>
      <c r="AN30" s="41"/>
      <c r="AO30" s="43" t="s">
        <v>20</v>
      </c>
      <c r="AP30" s="44" t="s">
        <v>33</v>
      </c>
      <c r="AQ30" s="124"/>
      <c r="AR30" s="126"/>
      <c r="AS30" s="110"/>
      <c r="AT30" s="112"/>
      <c r="AU30" s="114"/>
      <c r="AV30" s="117"/>
      <c r="AW30" s="118"/>
      <c r="AX30" s="119"/>
      <c r="AY30" s="119"/>
      <c r="AZ30" s="3"/>
    </row>
    <row r="31" spans="1:52" ht="40.200000000000003" customHeight="1" x14ac:dyDescent="0.45">
      <c r="A31" s="3"/>
      <c r="B31" s="33"/>
      <c r="C31" s="34" t="s">
        <v>17</v>
      </c>
      <c r="D31" s="35"/>
      <c r="E31" s="36" t="s">
        <v>19</v>
      </c>
      <c r="F31" s="35"/>
      <c r="G31" s="37" t="s">
        <v>20</v>
      </c>
      <c r="H31" s="38" t="s">
        <v>32</v>
      </c>
      <c r="I31" s="123"/>
      <c r="J31" s="125" t="s">
        <v>19</v>
      </c>
      <c r="K31" s="109"/>
      <c r="L31" s="111" t="s">
        <v>20</v>
      </c>
      <c r="M31" s="113"/>
      <c r="N31" s="115"/>
      <c r="O31" s="116"/>
      <c r="P31" s="119" t="str">
        <f>IF((+M31-N31)&lt;=0,"",(+M31-N31))</f>
        <v/>
      </c>
      <c r="Q31" s="119"/>
      <c r="R31" s="11"/>
      <c r="S31" s="33"/>
      <c r="T31" s="37" t="s">
        <v>17</v>
      </c>
      <c r="U31" s="35"/>
      <c r="V31" s="36" t="s">
        <v>19</v>
      </c>
      <c r="W31" s="35"/>
      <c r="X31" s="37" t="s">
        <v>20</v>
      </c>
      <c r="Y31" s="38" t="s">
        <v>32</v>
      </c>
      <c r="Z31" s="123"/>
      <c r="AA31" s="125" t="s">
        <v>42</v>
      </c>
      <c r="AB31" s="109"/>
      <c r="AC31" s="111" t="s">
        <v>20</v>
      </c>
      <c r="AD31" s="127"/>
      <c r="AE31" s="128"/>
      <c r="AF31" s="129"/>
      <c r="AG31" s="122" t="str">
        <f>IF((+AD31-AE31)&lt;=0,"",(+AD31-AE31))</f>
        <v/>
      </c>
      <c r="AH31" s="122"/>
      <c r="AI31" s="11"/>
      <c r="AJ31" s="33"/>
      <c r="AK31" s="37" t="s">
        <v>17</v>
      </c>
      <c r="AL31" s="35"/>
      <c r="AM31" s="36" t="s">
        <v>19</v>
      </c>
      <c r="AN31" s="35"/>
      <c r="AO31" s="37" t="s">
        <v>20</v>
      </c>
      <c r="AP31" s="38" t="s">
        <v>32</v>
      </c>
      <c r="AQ31" s="123"/>
      <c r="AR31" s="125" t="s">
        <v>19</v>
      </c>
      <c r="AS31" s="109"/>
      <c r="AT31" s="111" t="s">
        <v>20</v>
      </c>
      <c r="AU31" s="138"/>
      <c r="AV31" s="128"/>
      <c r="AW31" s="129"/>
      <c r="AX31" s="119" t="str">
        <f>IF((+AU31-AV31)&lt;=0,"",(+AU31-AV31))</f>
        <v/>
      </c>
      <c r="AY31" s="119"/>
      <c r="AZ31" s="3"/>
    </row>
    <row r="32" spans="1:52" ht="40.200000000000003" customHeight="1" x14ac:dyDescent="0.45">
      <c r="A32" s="3"/>
      <c r="B32" s="39"/>
      <c r="C32" s="40" t="s">
        <v>18</v>
      </c>
      <c r="D32" s="41"/>
      <c r="E32" s="42" t="s">
        <v>19</v>
      </c>
      <c r="F32" s="41"/>
      <c r="G32" s="43" t="s">
        <v>20</v>
      </c>
      <c r="H32" s="44" t="s">
        <v>33</v>
      </c>
      <c r="I32" s="124"/>
      <c r="J32" s="126"/>
      <c r="K32" s="110"/>
      <c r="L32" s="112"/>
      <c r="M32" s="114"/>
      <c r="N32" s="117"/>
      <c r="O32" s="118"/>
      <c r="P32" s="119"/>
      <c r="Q32" s="119"/>
      <c r="R32" s="11"/>
      <c r="S32" s="39"/>
      <c r="T32" s="43" t="s">
        <v>18</v>
      </c>
      <c r="U32" s="41"/>
      <c r="V32" s="42" t="s">
        <v>19</v>
      </c>
      <c r="W32" s="41"/>
      <c r="X32" s="43" t="s">
        <v>20</v>
      </c>
      <c r="Y32" s="44" t="s">
        <v>33</v>
      </c>
      <c r="Z32" s="124"/>
      <c r="AA32" s="126"/>
      <c r="AB32" s="110"/>
      <c r="AC32" s="112"/>
      <c r="AD32" s="127"/>
      <c r="AE32" s="128"/>
      <c r="AF32" s="129"/>
      <c r="AG32" s="122"/>
      <c r="AH32" s="122"/>
      <c r="AI32" s="11"/>
      <c r="AJ32" s="39"/>
      <c r="AK32" s="43" t="s">
        <v>18</v>
      </c>
      <c r="AL32" s="41"/>
      <c r="AM32" s="42" t="s">
        <v>19</v>
      </c>
      <c r="AN32" s="41"/>
      <c r="AO32" s="43" t="s">
        <v>20</v>
      </c>
      <c r="AP32" s="44" t="s">
        <v>33</v>
      </c>
      <c r="AQ32" s="124"/>
      <c r="AR32" s="126"/>
      <c r="AS32" s="110"/>
      <c r="AT32" s="112"/>
      <c r="AU32" s="138"/>
      <c r="AV32" s="128"/>
      <c r="AW32" s="129"/>
      <c r="AX32" s="119"/>
      <c r="AY32" s="119"/>
      <c r="AZ32" s="3"/>
    </row>
    <row r="33" spans="1:52" ht="40.200000000000003" customHeight="1" x14ac:dyDescent="0.45">
      <c r="A33" s="3"/>
      <c r="B33" s="33"/>
      <c r="C33" s="34" t="s">
        <v>17</v>
      </c>
      <c r="D33" s="35"/>
      <c r="E33" s="36" t="s">
        <v>19</v>
      </c>
      <c r="F33" s="35"/>
      <c r="G33" s="37" t="s">
        <v>20</v>
      </c>
      <c r="H33" s="38" t="s">
        <v>32</v>
      </c>
      <c r="I33" s="123"/>
      <c r="J33" s="125" t="s">
        <v>19</v>
      </c>
      <c r="K33" s="109"/>
      <c r="L33" s="111" t="s">
        <v>20</v>
      </c>
      <c r="M33" s="113"/>
      <c r="N33" s="115"/>
      <c r="O33" s="116"/>
      <c r="P33" s="119" t="str">
        <f>IF((+M33-N33)&lt;=0,"",(+M33-N33))</f>
        <v/>
      </c>
      <c r="Q33" s="119"/>
      <c r="R33" s="11"/>
      <c r="S33" s="33"/>
      <c r="T33" s="37" t="s">
        <v>17</v>
      </c>
      <c r="U33" s="35"/>
      <c r="V33" s="36" t="s">
        <v>19</v>
      </c>
      <c r="W33" s="35"/>
      <c r="X33" s="37" t="s">
        <v>20</v>
      </c>
      <c r="Y33" s="38" t="s">
        <v>32</v>
      </c>
      <c r="Z33" s="123"/>
      <c r="AA33" s="125" t="s">
        <v>42</v>
      </c>
      <c r="AB33" s="109"/>
      <c r="AC33" s="111" t="s">
        <v>20</v>
      </c>
      <c r="AD33" s="127"/>
      <c r="AE33" s="128"/>
      <c r="AF33" s="129"/>
      <c r="AG33" s="122" t="str">
        <f>IF((+AD33-AE33)&lt;=0,"",(+AD33-AE33))</f>
        <v/>
      </c>
      <c r="AH33" s="122"/>
      <c r="AI33" s="11"/>
      <c r="AJ33" s="33"/>
      <c r="AK33" s="37" t="s">
        <v>17</v>
      </c>
      <c r="AL33" s="35"/>
      <c r="AM33" s="36" t="s">
        <v>19</v>
      </c>
      <c r="AN33" s="35"/>
      <c r="AO33" s="37" t="s">
        <v>20</v>
      </c>
      <c r="AP33" s="38" t="s">
        <v>32</v>
      </c>
      <c r="AQ33" s="123"/>
      <c r="AR33" s="125" t="s">
        <v>19</v>
      </c>
      <c r="AS33" s="109"/>
      <c r="AT33" s="111" t="s">
        <v>20</v>
      </c>
      <c r="AU33" s="113"/>
      <c r="AV33" s="115"/>
      <c r="AW33" s="116"/>
      <c r="AX33" s="119" t="str">
        <f>IF((+AU33-AV33)&lt;=0,"",(+AU33-AV33))</f>
        <v/>
      </c>
      <c r="AY33" s="119"/>
      <c r="AZ33" s="3"/>
    </row>
    <row r="34" spans="1:52" ht="40.200000000000003" customHeight="1" x14ac:dyDescent="0.45">
      <c r="A34" s="3"/>
      <c r="B34" s="39"/>
      <c r="C34" s="40" t="s">
        <v>18</v>
      </c>
      <c r="D34" s="41"/>
      <c r="E34" s="42" t="s">
        <v>19</v>
      </c>
      <c r="F34" s="41"/>
      <c r="G34" s="43" t="s">
        <v>20</v>
      </c>
      <c r="H34" s="44" t="s">
        <v>33</v>
      </c>
      <c r="I34" s="124"/>
      <c r="J34" s="126"/>
      <c r="K34" s="110"/>
      <c r="L34" s="112"/>
      <c r="M34" s="114"/>
      <c r="N34" s="117"/>
      <c r="O34" s="118"/>
      <c r="P34" s="119"/>
      <c r="Q34" s="119"/>
      <c r="R34" s="11"/>
      <c r="S34" s="39"/>
      <c r="T34" s="43" t="s">
        <v>18</v>
      </c>
      <c r="U34" s="41"/>
      <c r="V34" s="42" t="s">
        <v>19</v>
      </c>
      <c r="W34" s="41"/>
      <c r="X34" s="43" t="s">
        <v>20</v>
      </c>
      <c r="Y34" s="44" t="s">
        <v>33</v>
      </c>
      <c r="Z34" s="124"/>
      <c r="AA34" s="126"/>
      <c r="AB34" s="110"/>
      <c r="AC34" s="112"/>
      <c r="AD34" s="127"/>
      <c r="AE34" s="128"/>
      <c r="AF34" s="129"/>
      <c r="AG34" s="122"/>
      <c r="AH34" s="122"/>
      <c r="AI34" s="11"/>
      <c r="AJ34" s="39"/>
      <c r="AK34" s="43" t="s">
        <v>18</v>
      </c>
      <c r="AL34" s="41"/>
      <c r="AM34" s="42" t="s">
        <v>19</v>
      </c>
      <c r="AN34" s="41"/>
      <c r="AO34" s="43" t="s">
        <v>20</v>
      </c>
      <c r="AP34" s="44" t="s">
        <v>33</v>
      </c>
      <c r="AQ34" s="124"/>
      <c r="AR34" s="126"/>
      <c r="AS34" s="110"/>
      <c r="AT34" s="112"/>
      <c r="AU34" s="114"/>
      <c r="AV34" s="117"/>
      <c r="AW34" s="118"/>
      <c r="AX34" s="119"/>
      <c r="AY34" s="119"/>
      <c r="AZ34" s="3"/>
    </row>
    <row r="35" spans="1:52" ht="40.200000000000003" customHeight="1" x14ac:dyDescent="0.45">
      <c r="A35" s="3"/>
      <c r="B35" s="33"/>
      <c r="C35" s="34" t="s">
        <v>17</v>
      </c>
      <c r="D35" s="35"/>
      <c r="E35" s="36" t="s">
        <v>19</v>
      </c>
      <c r="F35" s="35"/>
      <c r="G35" s="37" t="s">
        <v>20</v>
      </c>
      <c r="H35" s="38" t="s">
        <v>32</v>
      </c>
      <c r="I35" s="123"/>
      <c r="J35" s="125" t="s">
        <v>19</v>
      </c>
      <c r="K35" s="109"/>
      <c r="L35" s="111" t="s">
        <v>20</v>
      </c>
      <c r="M35" s="113"/>
      <c r="N35" s="115"/>
      <c r="O35" s="116"/>
      <c r="P35" s="119" t="str">
        <f>IF((+M35-N35)&lt;=0,"",(+M35-N35))</f>
        <v/>
      </c>
      <c r="Q35" s="119"/>
      <c r="R35" s="11"/>
      <c r="S35" s="33"/>
      <c r="T35" s="37" t="s">
        <v>17</v>
      </c>
      <c r="U35" s="35"/>
      <c r="V35" s="36" t="s">
        <v>19</v>
      </c>
      <c r="W35" s="35"/>
      <c r="X35" s="37" t="s">
        <v>20</v>
      </c>
      <c r="Y35" s="38" t="s">
        <v>32</v>
      </c>
      <c r="Z35" s="123"/>
      <c r="AA35" s="125" t="s">
        <v>42</v>
      </c>
      <c r="AB35" s="109"/>
      <c r="AC35" s="111" t="s">
        <v>20</v>
      </c>
      <c r="AD35" s="127"/>
      <c r="AE35" s="128"/>
      <c r="AF35" s="129"/>
      <c r="AG35" s="122" t="str">
        <f>IF((+AD35-AE35)&lt;=0,"",(+AD35-AE35))</f>
        <v/>
      </c>
      <c r="AH35" s="122"/>
      <c r="AI35" s="11"/>
      <c r="AJ35" s="33"/>
      <c r="AK35" s="37" t="s">
        <v>17</v>
      </c>
      <c r="AL35" s="35"/>
      <c r="AM35" s="36" t="s">
        <v>19</v>
      </c>
      <c r="AN35" s="35"/>
      <c r="AO35" s="37" t="s">
        <v>20</v>
      </c>
      <c r="AP35" s="38" t="s">
        <v>32</v>
      </c>
      <c r="AQ35" s="123"/>
      <c r="AR35" s="125" t="s">
        <v>19</v>
      </c>
      <c r="AS35" s="109"/>
      <c r="AT35" s="111" t="s">
        <v>20</v>
      </c>
      <c r="AU35" s="138"/>
      <c r="AV35" s="128"/>
      <c r="AW35" s="129"/>
      <c r="AX35" s="119" t="str">
        <f>IF((+AU35-AV35)&lt;=0,"",(+AU35-AV35))</f>
        <v/>
      </c>
      <c r="AY35" s="119"/>
      <c r="AZ35" s="3"/>
    </row>
    <row r="36" spans="1:52" ht="40.200000000000003" customHeight="1" x14ac:dyDescent="0.45">
      <c r="A36" s="3"/>
      <c r="B36" s="39"/>
      <c r="C36" s="40" t="s">
        <v>18</v>
      </c>
      <c r="D36" s="41"/>
      <c r="E36" s="42" t="s">
        <v>19</v>
      </c>
      <c r="F36" s="41"/>
      <c r="G36" s="43" t="s">
        <v>20</v>
      </c>
      <c r="H36" s="44" t="s">
        <v>33</v>
      </c>
      <c r="I36" s="124"/>
      <c r="J36" s="126"/>
      <c r="K36" s="110"/>
      <c r="L36" s="112"/>
      <c r="M36" s="114"/>
      <c r="N36" s="117"/>
      <c r="O36" s="118"/>
      <c r="P36" s="119"/>
      <c r="Q36" s="119"/>
      <c r="R36" s="11"/>
      <c r="S36" s="39"/>
      <c r="T36" s="43" t="s">
        <v>18</v>
      </c>
      <c r="U36" s="41"/>
      <c r="V36" s="42" t="s">
        <v>19</v>
      </c>
      <c r="W36" s="41"/>
      <c r="X36" s="43" t="s">
        <v>20</v>
      </c>
      <c r="Y36" s="44" t="s">
        <v>33</v>
      </c>
      <c r="Z36" s="124"/>
      <c r="AA36" s="126"/>
      <c r="AB36" s="110"/>
      <c r="AC36" s="112"/>
      <c r="AD36" s="127"/>
      <c r="AE36" s="128"/>
      <c r="AF36" s="129"/>
      <c r="AG36" s="122"/>
      <c r="AH36" s="122"/>
      <c r="AI36" s="11"/>
      <c r="AJ36" s="39"/>
      <c r="AK36" s="43" t="s">
        <v>18</v>
      </c>
      <c r="AL36" s="41"/>
      <c r="AM36" s="42" t="s">
        <v>19</v>
      </c>
      <c r="AN36" s="41"/>
      <c r="AO36" s="43" t="s">
        <v>20</v>
      </c>
      <c r="AP36" s="44" t="s">
        <v>33</v>
      </c>
      <c r="AQ36" s="124"/>
      <c r="AR36" s="126"/>
      <c r="AS36" s="110"/>
      <c r="AT36" s="112"/>
      <c r="AU36" s="138"/>
      <c r="AV36" s="128"/>
      <c r="AW36" s="129"/>
      <c r="AX36" s="119"/>
      <c r="AY36" s="119"/>
      <c r="AZ36" s="3"/>
    </row>
    <row r="37" spans="1:52" ht="40.200000000000003" customHeight="1" x14ac:dyDescent="0.45">
      <c r="A37" s="3"/>
      <c r="B37" s="33"/>
      <c r="C37" s="34" t="s">
        <v>17</v>
      </c>
      <c r="D37" s="35"/>
      <c r="E37" s="36" t="s">
        <v>19</v>
      </c>
      <c r="F37" s="35"/>
      <c r="G37" s="37" t="s">
        <v>20</v>
      </c>
      <c r="H37" s="38" t="s">
        <v>32</v>
      </c>
      <c r="I37" s="123"/>
      <c r="J37" s="125" t="s">
        <v>19</v>
      </c>
      <c r="K37" s="109"/>
      <c r="L37" s="111" t="s">
        <v>20</v>
      </c>
      <c r="M37" s="113"/>
      <c r="N37" s="115"/>
      <c r="O37" s="116"/>
      <c r="P37" s="119" t="str">
        <f>IF((+M37-N37)&lt;=0,"",(+M37-N37))</f>
        <v/>
      </c>
      <c r="Q37" s="119"/>
      <c r="R37" s="11"/>
      <c r="S37" s="33"/>
      <c r="T37" s="37" t="s">
        <v>17</v>
      </c>
      <c r="U37" s="35"/>
      <c r="V37" s="36" t="s">
        <v>19</v>
      </c>
      <c r="W37" s="35"/>
      <c r="X37" s="37" t="s">
        <v>20</v>
      </c>
      <c r="Y37" s="38" t="s">
        <v>32</v>
      </c>
      <c r="Z37" s="123"/>
      <c r="AA37" s="125" t="s">
        <v>42</v>
      </c>
      <c r="AB37" s="109"/>
      <c r="AC37" s="111" t="s">
        <v>20</v>
      </c>
      <c r="AD37" s="127"/>
      <c r="AE37" s="128"/>
      <c r="AF37" s="129"/>
      <c r="AG37" s="122" t="str">
        <f>IF((+AD37-AE37)&lt;=0,"",(+AD37-AE37))</f>
        <v/>
      </c>
      <c r="AH37" s="122"/>
      <c r="AI37" s="11"/>
      <c r="AJ37" s="33"/>
      <c r="AK37" s="37" t="s">
        <v>17</v>
      </c>
      <c r="AL37" s="35"/>
      <c r="AM37" s="36" t="s">
        <v>19</v>
      </c>
      <c r="AN37" s="35"/>
      <c r="AO37" s="37" t="s">
        <v>20</v>
      </c>
      <c r="AP37" s="38" t="s">
        <v>32</v>
      </c>
      <c r="AQ37" s="123"/>
      <c r="AR37" s="125" t="s">
        <v>19</v>
      </c>
      <c r="AS37" s="109"/>
      <c r="AT37" s="111" t="s">
        <v>20</v>
      </c>
      <c r="AU37" s="113"/>
      <c r="AV37" s="115"/>
      <c r="AW37" s="116"/>
      <c r="AX37" s="119" t="str">
        <f>IF((+AU37-AV37)&lt;=0,"",(+AU37-AV37))</f>
        <v/>
      </c>
      <c r="AY37" s="119"/>
      <c r="AZ37" s="3"/>
    </row>
    <row r="38" spans="1:52" ht="40.200000000000003" customHeight="1" x14ac:dyDescent="0.45">
      <c r="A38" s="3"/>
      <c r="B38" s="39"/>
      <c r="C38" s="40" t="s">
        <v>18</v>
      </c>
      <c r="D38" s="41"/>
      <c r="E38" s="42" t="s">
        <v>19</v>
      </c>
      <c r="F38" s="41"/>
      <c r="G38" s="43" t="s">
        <v>20</v>
      </c>
      <c r="H38" s="44" t="s">
        <v>33</v>
      </c>
      <c r="I38" s="124"/>
      <c r="J38" s="126"/>
      <c r="K38" s="110"/>
      <c r="L38" s="112"/>
      <c r="M38" s="114"/>
      <c r="N38" s="117"/>
      <c r="O38" s="118"/>
      <c r="P38" s="119"/>
      <c r="Q38" s="119"/>
      <c r="R38" s="11"/>
      <c r="S38" s="39"/>
      <c r="T38" s="43" t="s">
        <v>18</v>
      </c>
      <c r="U38" s="41"/>
      <c r="V38" s="42" t="s">
        <v>19</v>
      </c>
      <c r="W38" s="41"/>
      <c r="X38" s="43" t="s">
        <v>20</v>
      </c>
      <c r="Y38" s="44" t="s">
        <v>33</v>
      </c>
      <c r="Z38" s="124"/>
      <c r="AA38" s="126"/>
      <c r="AB38" s="110"/>
      <c r="AC38" s="112"/>
      <c r="AD38" s="127"/>
      <c r="AE38" s="128"/>
      <c r="AF38" s="129"/>
      <c r="AG38" s="122"/>
      <c r="AH38" s="122"/>
      <c r="AI38" s="11"/>
      <c r="AJ38" s="39"/>
      <c r="AK38" s="43" t="s">
        <v>18</v>
      </c>
      <c r="AL38" s="41"/>
      <c r="AM38" s="42" t="s">
        <v>19</v>
      </c>
      <c r="AN38" s="41"/>
      <c r="AO38" s="43" t="s">
        <v>20</v>
      </c>
      <c r="AP38" s="44" t="s">
        <v>33</v>
      </c>
      <c r="AQ38" s="124"/>
      <c r="AR38" s="126"/>
      <c r="AS38" s="110"/>
      <c r="AT38" s="112"/>
      <c r="AU38" s="114"/>
      <c r="AV38" s="117"/>
      <c r="AW38" s="118"/>
      <c r="AX38" s="119"/>
      <c r="AY38" s="119"/>
      <c r="AZ38" s="3"/>
    </row>
    <row r="39" spans="1:52" ht="40.200000000000003" customHeight="1" x14ac:dyDescent="0.45">
      <c r="A39" s="3"/>
      <c r="B39" s="33"/>
      <c r="C39" s="34" t="s">
        <v>17</v>
      </c>
      <c r="D39" s="35"/>
      <c r="E39" s="36" t="s">
        <v>19</v>
      </c>
      <c r="F39" s="35"/>
      <c r="G39" s="37" t="s">
        <v>20</v>
      </c>
      <c r="H39" s="38" t="s">
        <v>32</v>
      </c>
      <c r="I39" s="123"/>
      <c r="J39" s="125" t="s">
        <v>19</v>
      </c>
      <c r="K39" s="109"/>
      <c r="L39" s="111" t="s">
        <v>20</v>
      </c>
      <c r="M39" s="113"/>
      <c r="N39" s="115"/>
      <c r="O39" s="116"/>
      <c r="P39" s="119" t="str">
        <f>IF((+M39-N39)&lt;=0,"",(+M39-N39))</f>
        <v/>
      </c>
      <c r="Q39" s="119"/>
      <c r="R39" s="11"/>
      <c r="S39" s="33"/>
      <c r="T39" s="37" t="s">
        <v>17</v>
      </c>
      <c r="U39" s="35"/>
      <c r="V39" s="36" t="s">
        <v>19</v>
      </c>
      <c r="W39" s="35"/>
      <c r="X39" s="37" t="s">
        <v>20</v>
      </c>
      <c r="Y39" s="38" t="s">
        <v>32</v>
      </c>
      <c r="Z39" s="123"/>
      <c r="AA39" s="125" t="s">
        <v>42</v>
      </c>
      <c r="AB39" s="109"/>
      <c r="AC39" s="111" t="s">
        <v>20</v>
      </c>
      <c r="AD39" s="127"/>
      <c r="AE39" s="128"/>
      <c r="AF39" s="129"/>
      <c r="AG39" s="122" t="str">
        <f>IF((+AD39-AE39)&lt;=0,"",(+AD39-AE39))</f>
        <v/>
      </c>
      <c r="AH39" s="122"/>
      <c r="AI39" s="11"/>
      <c r="AJ39" s="33"/>
      <c r="AK39" s="37" t="s">
        <v>17</v>
      </c>
      <c r="AL39" s="35"/>
      <c r="AM39" s="36" t="s">
        <v>19</v>
      </c>
      <c r="AN39" s="35"/>
      <c r="AO39" s="37" t="s">
        <v>20</v>
      </c>
      <c r="AP39" s="38" t="s">
        <v>32</v>
      </c>
      <c r="AQ39" s="123"/>
      <c r="AR39" s="125" t="s">
        <v>19</v>
      </c>
      <c r="AS39" s="109"/>
      <c r="AT39" s="111" t="s">
        <v>20</v>
      </c>
      <c r="AU39" s="138"/>
      <c r="AV39" s="128"/>
      <c r="AW39" s="129"/>
      <c r="AX39" s="119" t="str">
        <f>IF((+AU39-AV39)&lt;=0,"",(+AU39-AV39))</f>
        <v/>
      </c>
      <c r="AY39" s="119"/>
      <c r="AZ39" s="3"/>
    </row>
    <row r="40" spans="1:52" ht="40.200000000000003" customHeight="1" x14ac:dyDescent="0.45">
      <c r="A40" s="3"/>
      <c r="B40" s="39"/>
      <c r="C40" s="40" t="s">
        <v>18</v>
      </c>
      <c r="D40" s="41"/>
      <c r="E40" s="42" t="s">
        <v>19</v>
      </c>
      <c r="F40" s="41"/>
      <c r="G40" s="43" t="s">
        <v>20</v>
      </c>
      <c r="H40" s="44" t="s">
        <v>33</v>
      </c>
      <c r="I40" s="124"/>
      <c r="J40" s="126"/>
      <c r="K40" s="110"/>
      <c r="L40" s="112"/>
      <c r="M40" s="114"/>
      <c r="N40" s="117"/>
      <c r="O40" s="118"/>
      <c r="P40" s="119"/>
      <c r="Q40" s="119"/>
      <c r="R40" s="11"/>
      <c r="S40" s="39"/>
      <c r="T40" s="43" t="s">
        <v>18</v>
      </c>
      <c r="U40" s="41"/>
      <c r="V40" s="42" t="s">
        <v>19</v>
      </c>
      <c r="W40" s="41"/>
      <c r="X40" s="43" t="s">
        <v>20</v>
      </c>
      <c r="Y40" s="44" t="s">
        <v>33</v>
      </c>
      <c r="Z40" s="124"/>
      <c r="AA40" s="126"/>
      <c r="AB40" s="110"/>
      <c r="AC40" s="112"/>
      <c r="AD40" s="127"/>
      <c r="AE40" s="128"/>
      <c r="AF40" s="129"/>
      <c r="AG40" s="122"/>
      <c r="AH40" s="122"/>
      <c r="AI40" s="11"/>
      <c r="AJ40" s="39"/>
      <c r="AK40" s="43" t="s">
        <v>18</v>
      </c>
      <c r="AL40" s="41"/>
      <c r="AM40" s="42" t="s">
        <v>19</v>
      </c>
      <c r="AN40" s="41"/>
      <c r="AO40" s="43" t="s">
        <v>20</v>
      </c>
      <c r="AP40" s="44" t="s">
        <v>33</v>
      </c>
      <c r="AQ40" s="124"/>
      <c r="AR40" s="126"/>
      <c r="AS40" s="110"/>
      <c r="AT40" s="112"/>
      <c r="AU40" s="138"/>
      <c r="AV40" s="128"/>
      <c r="AW40" s="129"/>
      <c r="AX40" s="119"/>
      <c r="AY40" s="119"/>
      <c r="AZ40" s="3"/>
    </row>
    <row r="41" spans="1:52" ht="40.200000000000003" customHeight="1" x14ac:dyDescent="0.45">
      <c r="A41" s="3"/>
      <c r="B41" s="33"/>
      <c r="C41" s="34" t="s">
        <v>17</v>
      </c>
      <c r="D41" s="35"/>
      <c r="E41" s="36" t="s">
        <v>19</v>
      </c>
      <c r="F41" s="35"/>
      <c r="G41" s="37" t="s">
        <v>20</v>
      </c>
      <c r="H41" s="38" t="s">
        <v>32</v>
      </c>
      <c r="I41" s="123"/>
      <c r="J41" s="125" t="s">
        <v>19</v>
      </c>
      <c r="K41" s="109"/>
      <c r="L41" s="111" t="s">
        <v>20</v>
      </c>
      <c r="M41" s="113"/>
      <c r="N41" s="115"/>
      <c r="O41" s="116"/>
      <c r="P41" s="119" t="str">
        <f>IF((+M41-N41)&lt;=0,"",(+M41-N41))</f>
        <v/>
      </c>
      <c r="Q41" s="119"/>
      <c r="R41" s="11"/>
      <c r="S41" s="33"/>
      <c r="T41" s="37" t="s">
        <v>17</v>
      </c>
      <c r="U41" s="35"/>
      <c r="V41" s="36" t="s">
        <v>19</v>
      </c>
      <c r="W41" s="35"/>
      <c r="X41" s="37" t="s">
        <v>20</v>
      </c>
      <c r="Y41" s="38" t="s">
        <v>32</v>
      </c>
      <c r="Z41" s="123"/>
      <c r="AA41" s="125" t="s">
        <v>42</v>
      </c>
      <c r="AB41" s="109"/>
      <c r="AC41" s="111" t="s">
        <v>20</v>
      </c>
      <c r="AD41" s="127"/>
      <c r="AE41" s="128"/>
      <c r="AF41" s="129"/>
      <c r="AG41" s="122" t="str">
        <f>IF((+AD41-AE41)&lt;=0,"",(+AD41-AE41))</f>
        <v/>
      </c>
      <c r="AH41" s="122"/>
      <c r="AI41" s="11"/>
      <c r="AJ41" s="33"/>
      <c r="AK41" s="37" t="s">
        <v>17</v>
      </c>
      <c r="AL41" s="35"/>
      <c r="AM41" s="36" t="s">
        <v>19</v>
      </c>
      <c r="AN41" s="35"/>
      <c r="AO41" s="37" t="s">
        <v>20</v>
      </c>
      <c r="AP41" s="38" t="s">
        <v>32</v>
      </c>
      <c r="AQ41" s="123"/>
      <c r="AR41" s="125" t="s">
        <v>19</v>
      </c>
      <c r="AS41" s="109"/>
      <c r="AT41" s="111" t="s">
        <v>20</v>
      </c>
      <c r="AU41" s="113"/>
      <c r="AV41" s="115"/>
      <c r="AW41" s="116"/>
      <c r="AX41" s="119" t="str">
        <f>IF((+AU41-AV41)&lt;=0,"",(+AU41-AV41))</f>
        <v/>
      </c>
      <c r="AY41" s="119"/>
      <c r="AZ41" s="3"/>
    </row>
    <row r="42" spans="1:52" ht="40.200000000000003" customHeight="1" x14ac:dyDescent="0.45">
      <c r="A42" s="3"/>
      <c r="B42" s="39"/>
      <c r="C42" s="40" t="s">
        <v>18</v>
      </c>
      <c r="D42" s="41"/>
      <c r="E42" s="42" t="s">
        <v>19</v>
      </c>
      <c r="F42" s="41"/>
      <c r="G42" s="43" t="s">
        <v>20</v>
      </c>
      <c r="H42" s="44" t="s">
        <v>33</v>
      </c>
      <c r="I42" s="124"/>
      <c r="J42" s="126"/>
      <c r="K42" s="110"/>
      <c r="L42" s="112"/>
      <c r="M42" s="114"/>
      <c r="N42" s="117"/>
      <c r="O42" s="118"/>
      <c r="P42" s="119"/>
      <c r="Q42" s="119"/>
      <c r="R42" s="11"/>
      <c r="S42" s="39"/>
      <c r="T42" s="43" t="s">
        <v>18</v>
      </c>
      <c r="U42" s="41"/>
      <c r="V42" s="42" t="s">
        <v>19</v>
      </c>
      <c r="W42" s="41"/>
      <c r="X42" s="43" t="s">
        <v>20</v>
      </c>
      <c r="Y42" s="44" t="s">
        <v>33</v>
      </c>
      <c r="Z42" s="124"/>
      <c r="AA42" s="126"/>
      <c r="AB42" s="110"/>
      <c r="AC42" s="112"/>
      <c r="AD42" s="127"/>
      <c r="AE42" s="128"/>
      <c r="AF42" s="129"/>
      <c r="AG42" s="122"/>
      <c r="AH42" s="122"/>
      <c r="AI42" s="11"/>
      <c r="AJ42" s="39"/>
      <c r="AK42" s="43" t="s">
        <v>18</v>
      </c>
      <c r="AL42" s="41"/>
      <c r="AM42" s="42" t="s">
        <v>19</v>
      </c>
      <c r="AN42" s="41"/>
      <c r="AO42" s="43" t="s">
        <v>20</v>
      </c>
      <c r="AP42" s="44" t="s">
        <v>33</v>
      </c>
      <c r="AQ42" s="124"/>
      <c r="AR42" s="126"/>
      <c r="AS42" s="110"/>
      <c r="AT42" s="112"/>
      <c r="AU42" s="114"/>
      <c r="AV42" s="117"/>
      <c r="AW42" s="118"/>
      <c r="AX42" s="119"/>
      <c r="AY42" s="119"/>
      <c r="AZ42" s="3"/>
    </row>
    <row r="43" spans="1:52" ht="40.200000000000003" customHeight="1" x14ac:dyDescent="0.45">
      <c r="A43" s="3"/>
      <c r="B43" s="33"/>
      <c r="C43" s="34" t="s">
        <v>17</v>
      </c>
      <c r="D43" s="35"/>
      <c r="E43" s="36" t="s">
        <v>19</v>
      </c>
      <c r="F43" s="35"/>
      <c r="G43" s="37" t="s">
        <v>20</v>
      </c>
      <c r="H43" s="38" t="s">
        <v>32</v>
      </c>
      <c r="I43" s="123"/>
      <c r="J43" s="125" t="s">
        <v>19</v>
      </c>
      <c r="K43" s="109"/>
      <c r="L43" s="111" t="s">
        <v>20</v>
      </c>
      <c r="M43" s="113"/>
      <c r="N43" s="115"/>
      <c r="O43" s="116"/>
      <c r="P43" s="119" t="str">
        <f>IF((+M43-N43)&lt;=0,"",(+M43-N43))</f>
        <v/>
      </c>
      <c r="Q43" s="119"/>
      <c r="R43" s="11"/>
      <c r="S43" s="33"/>
      <c r="T43" s="37" t="s">
        <v>17</v>
      </c>
      <c r="U43" s="35"/>
      <c r="V43" s="36" t="s">
        <v>19</v>
      </c>
      <c r="W43" s="35"/>
      <c r="X43" s="37" t="s">
        <v>20</v>
      </c>
      <c r="Y43" s="38" t="s">
        <v>32</v>
      </c>
      <c r="Z43" s="123"/>
      <c r="AA43" s="125" t="s">
        <v>42</v>
      </c>
      <c r="AB43" s="109"/>
      <c r="AC43" s="111" t="s">
        <v>20</v>
      </c>
      <c r="AD43" s="127"/>
      <c r="AE43" s="128"/>
      <c r="AF43" s="129"/>
      <c r="AG43" s="122" t="str">
        <f>IF((+AD43-AE43)&lt;=0,"",(+AD43-AE43))</f>
        <v/>
      </c>
      <c r="AH43" s="122"/>
      <c r="AI43" s="11"/>
      <c r="AJ43" s="33"/>
      <c r="AK43" s="37" t="s">
        <v>17</v>
      </c>
      <c r="AL43" s="35"/>
      <c r="AM43" s="36" t="s">
        <v>19</v>
      </c>
      <c r="AN43" s="35"/>
      <c r="AO43" s="37" t="s">
        <v>20</v>
      </c>
      <c r="AP43" s="38" t="s">
        <v>32</v>
      </c>
      <c r="AQ43" s="123"/>
      <c r="AR43" s="125" t="s">
        <v>19</v>
      </c>
      <c r="AS43" s="109"/>
      <c r="AT43" s="111" t="s">
        <v>20</v>
      </c>
      <c r="AU43" s="138"/>
      <c r="AV43" s="128"/>
      <c r="AW43" s="129"/>
      <c r="AX43" s="119" t="str">
        <f>IF((+AU43-AV43)&lt;=0,"",(+AU43-AV43))</f>
        <v/>
      </c>
      <c r="AY43" s="119"/>
      <c r="AZ43" s="3"/>
    </row>
    <row r="44" spans="1:52" ht="40.200000000000003" customHeight="1" x14ac:dyDescent="0.45">
      <c r="A44" s="3"/>
      <c r="B44" s="39"/>
      <c r="C44" s="40" t="s">
        <v>18</v>
      </c>
      <c r="D44" s="41"/>
      <c r="E44" s="42" t="s">
        <v>19</v>
      </c>
      <c r="F44" s="41"/>
      <c r="G44" s="43" t="s">
        <v>20</v>
      </c>
      <c r="H44" s="44" t="s">
        <v>33</v>
      </c>
      <c r="I44" s="124"/>
      <c r="J44" s="126"/>
      <c r="K44" s="110"/>
      <c r="L44" s="112"/>
      <c r="M44" s="114"/>
      <c r="N44" s="117"/>
      <c r="O44" s="118"/>
      <c r="P44" s="119"/>
      <c r="Q44" s="119"/>
      <c r="R44" s="11"/>
      <c r="S44" s="39"/>
      <c r="T44" s="43" t="s">
        <v>18</v>
      </c>
      <c r="U44" s="41"/>
      <c r="V44" s="42" t="s">
        <v>19</v>
      </c>
      <c r="W44" s="41"/>
      <c r="X44" s="43" t="s">
        <v>20</v>
      </c>
      <c r="Y44" s="44" t="s">
        <v>33</v>
      </c>
      <c r="Z44" s="124"/>
      <c r="AA44" s="126"/>
      <c r="AB44" s="110"/>
      <c r="AC44" s="112"/>
      <c r="AD44" s="127"/>
      <c r="AE44" s="128"/>
      <c r="AF44" s="129"/>
      <c r="AG44" s="122"/>
      <c r="AH44" s="122"/>
      <c r="AI44" s="11"/>
      <c r="AJ44" s="39"/>
      <c r="AK44" s="43" t="s">
        <v>18</v>
      </c>
      <c r="AL44" s="41"/>
      <c r="AM44" s="42" t="s">
        <v>19</v>
      </c>
      <c r="AN44" s="41"/>
      <c r="AO44" s="43" t="s">
        <v>20</v>
      </c>
      <c r="AP44" s="44" t="s">
        <v>33</v>
      </c>
      <c r="AQ44" s="124"/>
      <c r="AR44" s="126"/>
      <c r="AS44" s="110"/>
      <c r="AT44" s="112"/>
      <c r="AU44" s="138"/>
      <c r="AV44" s="128"/>
      <c r="AW44" s="129"/>
      <c r="AX44" s="119"/>
      <c r="AY44" s="119"/>
      <c r="AZ44" s="3"/>
    </row>
    <row r="45" spans="1:52" ht="40.200000000000003" customHeight="1" x14ac:dyDescent="0.45">
      <c r="A45" s="3"/>
      <c r="B45" s="33"/>
      <c r="C45" s="34" t="s">
        <v>17</v>
      </c>
      <c r="D45" s="35"/>
      <c r="E45" s="36" t="s">
        <v>19</v>
      </c>
      <c r="F45" s="35"/>
      <c r="G45" s="37" t="s">
        <v>20</v>
      </c>
      <c r="H45" s="38" t="s">
        <v>32</v>
      </c>
      <c r="I45" s="123"/>
      <c r="J45" s="125" t="s">
        <v>19</v>
      </c>
      <c r="K45" s="109"/>
      <c r="L45" s="111" t="s">
        <v>20</v>
      </c>
      <c r="M45" s="127"/>
      <c r="N45" s="128"/>
      <c r="O45" s="129"/>
      <c r="P45" s="119" t="str">
        <f>IF((+M45-N45)&lt;=0,"",(+M45-N45))</f>
        <v/>
      </c>
      <c r="Q45" s="119"/>
      <c r="R45" s="11"/>
      <c r="S45" s="33"/>
      <c r="T45" s="37" t="s">
        <v>17</v>
      </c>
      <c r="U45" s="35"/>
      <c r="V45" s="36" t="s">
        <v>19</v>
      </c>
      <c r="W45" s="35"/>
      <c r="X45" s="37" t="s">
        <v>20</v>
      </c>
      <c r="Y45" s="38" t="s">
        <v>32</v>
      </c>
      <c r="Z45" s="123"/>
      <c r="AA45" s="125" t="s">
        <v>42</v>
      </c>
      <c r="AB45" s="109"/>
      <c r="AC45" s="111" t="s">
        <v>20</v>
      </c>
      <c r="AD45" s="127"/>
      <c r="AE45" s="128"/>
      <c r="AF45" s="129"/>
      <c r="AG45" s="122" t="str">
        <f>IF((+AD45-AE45)&lt;=0,"",(+AD45-AE45))</f>
        <v/>
      </c>
      <c r="AH45" s="122"/>
      <c r="AI45" s="11"/>
      <c r="AJ45" s="33"/>
      <c r="AK45" s="37" t="s">
        <v>17</v>
      </c>
      <c r="AL45" s="35"/>
      <c r="AM45" s="36" t="s">
        <v>19</v>
      </c>
      <c r="AN45" s="35"/>
      <c r="AO45" s="37" t="s">
        <v>20</v>
      </c>
      <c r="AP45" s="38" t="s">
        <v>32</v>
      </c>
      <c r="AQ45" s="123"/>
      <c r="AR45" s="125" t="s">
        <v>19</v>
      </c>
      <c r="AS45" s="109"/>
      <c r="AT45" s="111" t="s">
        <v>20</v>
      </c>
      <c r="AU45" s="113"/>
      <c r="AV45" s="115"/>
      <c r="AW45" s="116"/>
      <c r="AX45" s="119" t="str">
        <f>IF((+AU45-AV45)&lt;=0,"",(+AU45-AV45))</f>
        <v/>
      </c>
      <c r="AY45" s="119"/>
      <c r="AZ45" s="3"/>
    </row>
    <row r="46" spans="1:52" ht="40.200000000000003" customHeight="1" x14ac:dyDescent="0.45">
      <c r="A46" s="3"/>
      <c r="B46" s="39"/>
      <c r="C46" s="40" t="s">
        <v>18</v>
      </c>
      <c r="D46" s="41"/>
      <c r="E46" s="42" t="s">
        <v>19</v>
      </c>
      <c r="F46" s="41"/>
      <c r="G46" s="43" t="s">
        <v>20</v>
      </c>
      <c r="H46" s="44" t="s">
        <v>33</v>
      </c>
      <c r="I46" s="124"/>
      <c r="J46" s="126"/>
      <c r="K46" s="110"/>
      <c r="L46" s="112"/>
      <c r="M46" s="127"/>
      <c r="N46" s="128"/>
      <c r="O46" s="129"/>
      <c r="P46" s="119"/>
      <c r="Q46" s="119"/>
      <c r="R46" s="11"/>
      <c r="S46" s="39"/>
      <c r="T46" s="43" t="s">
        <v>18</v>
      </c>
      <c r="U46" s="41"/>
      <c r="V46" s="42" t="s">
        <v>19</v>
      </c>
      <c r="W46" s="41"/>
      <c r="X46" s="43" t="s">
        <v>20</v>
      </c>
      <c r="Y46" s="44" t="s">
        <v>33</v>
      </c>
      <c r="Z46" s="124"/>
      <c r="AA46" s="126"/>
      <c r="AB46" s="110"/>
      <c r="AC46" s="112"/>
      <c r="AD46" s="127"/>
      <c r="AE46" s="128"/>
      <c r="AF46" s="129"/>
      <c r="AG46" s="122"/>
      <c r="AH46" s="122"/>
      <c r="AI46" s="11"/>
      <c r="AJ46" s="39"/>
      <c r="AK46" s="43" t="s">
        <v>18</v>
      </c>
      <c r="AL46" s="41"/>
      <c r="AM46" s="42" t="s">
        <v>19</v>
      </c>
      <c r="AN46" s="41"/>
      <c r="AO46" s="43" t="s">
        <v>20</v>
      </c>
      <c r="AP46" s="44" t="s">
        <v>33</v>
      </c>
      <c r="AQ46" s="124"/>
      <c r="AR46" s="126"/>
      <c r="AS46" s="110"/>
      <c r="AT46" s="112"/>
      <c r="AU46" s="114"/>
      <c r="AV46" s="117"/>
      <c r="AW46" s="118"/>
      <c r="AX46" s="119"/>
      <c r="AY46" s="119"/>
      <c r="AZ46" s="3"/>
    </row>
    <row r="47" spans="1:52" ht="40.200000000000003" customHeight="1" x14ac:dyDescent="0.45">
      <c r="A47" s="3"/>
      <c r="B47" s="33"/>
      <c r="C47" s="34" t="s">
        <v>17</v>
      </c>
      <c r="D47" s="35"/>
      <c r="E47" s="36" t="s">
        <v>19</v>
      </c>
      <c r="F47" s="35"/>
      <c r="G47" s="37" t="s">
        <v>20</v>
      </c>
      <c r="H47" s="38" t="s">
        <v>32</v>
      </c>
      <c r="I47" s="123"/>
      <c r="J47" s="125" t="s">
        <v>19</v>
      </c>
      <c r="K47" s="109"/>
      <c r="L47" s="111" t="s">
        <v>20</v>
      </c>
      <c r="M47" s="127"/>
      <c r="N47" s="128"/>
      <c r="O47" s="129"/>
      <c r="P47" s="119" t="str">
        <f>IF((+M47-N47)&lt;=0,"",(+M47-N47))</f>
        <v/>
      </c>
      <c r="Q47" s="119"/>
      <c r="R47" s="11"/>
      <c r="S47" s="33"/>
      <c r="T47" s="37" t="s">
        <v>17</v>
      </c>
      <c r="U47" s="35"/>
      <c r="V47" s="36" t="s">
        <v>19</v>
      </c>
      <c r="W47" s="35"/>
      <c r="X47" s="37" t="s">
        <v>20</v>
      </c>
      <c r="Y47" s="38" t="s">
        <v>32</v>
      </c>
      <c r="Z47" s="123"/>
      <c r="AA47" s="125" t="s">
        <v>42</v>
      </c>
      <c r="AB47" s="109"/>
      <c r="AC47" s="111" t="s">
        <v>20</v>
      </c>
      <c r="AD47" s="127"/>
      <c r="AE47" s="128"/>
      <c r="AF47" s="129"/>
      <c r="AG47" s="122" t="str">
        <f>IF((+AD47-AE47)&lt;=0,"",(+AD47-AE47))</f>
        <v/>
      </c>
      <c r="AH47" s="122"/>
      <c r="AI47" s="11"/>
      <c r="AJ47" s="33"/>
      <c r="AK47" s="37" t="s">
        <v>17</v>
      </c>
      <c r="AL47" s="35"/>
      <c r="AM47" s="36" t="s">
        <v>19</v>
      </c>
      <c r="AN47" s="35"/>
      <c r="AO47" s="37" t="s">
        <v>20</v>
      </c>
      <c r="AP47" s="38" t="s">
        <v>32</v>
      </c>
      <c r="AQ47" s="123"/>
      <c r="AR47" s="125" t="s">
        <v>19</v>
      </c>
      <c r="AS47" s="109"/>
      <c r="AT47" s="111" t="s">
        <v>20</v>
      </c>
      <c r="AU47" s="138"/>
      <c r="AV47" s="128"/>
      <c r="AW47" s="129"/>
      <c r="AX47" s="119" t="str">
        <f>IF((+AU47-AV47)&lt;=0,"",(+AU47-AV47))</f>
        <v/>
      </c>
      <c r="AY47" s="119"/>
      <c r="AZ47" s="3"/>
    </row>
    <row r="48" spans="1:52" ht="40.200000000000003" customHeight="1" x14ac:dyDescent="0.45">
      <c r="A48" s="3"/>
      <c r="B48" s="39"/>
      <c r="C48" s="40" t="s">
        <v>18</v>
      </c>
      <c r="D48" s="41"/>
      <c r="E48" s="42" t="s">
        <v>19</v>
      </c>
      <c r="F48" s="41"/>
      <c r="G48" s="43" t="s">
        <v>20</v>
      </c>
      <c r="H48" s="44" t="s">
        <v>33</v>
      </c>
      <c r="I48" s="130"/>
      <c r="J48" s="131"/>
      <c r="K48" s="110"/>
      <c r="L48" s="137"/>
      <c r="M48" s="127"/>
      <c r="N48" s="128"/>
      <c r="O48" s="129"/>
      <c r="P48" s="119"/>
      <c r="Q48" s="119"/>
      <c r="R48" s="11"/>
      <c r="S48" s="39"/>
      <c r="T48" s="43" t="s">
        <v>18</v>
      </c>
      <c r="U48" s="41"/>
      <c r="V48" s="42" t="s">
        <v>19</v>
      </c>
      <c r="W48" s="41"/>
      <c r="X48" s="43" t="s">
        <v>20</v>
      </c>
      <c r="Y48" s="44" t="s">
        <v>33</v>
      </c>
      <c r="Z48" s="130"/>
      <c r="AA48" s="131"/>
      <c r="AB48" s="136"/>
      <c r="AC48" s="137"/>
      <c r="AD48" s="127"/>
      <c r="AE48" s="128"/>
      <c r="AF48" s="129"/>
      <c r="AG48" s="122"/>
      <c r="AH48" s="122"/>
      <c r="AI48" s="11"/>
      <c r="AJ48" s="39"/>
      <c r="AK48" s="43" t="s">
        <v>18</v>
      </c>
      <c r="AL48" s="41"/>
      <c r="AM48" s="42" t="s">
        <v>19</v>
      </c>
      <c r="AN48" s="41"/>
      <c r="AO48" s="43" t="s">
        <v>20</v>
      </c>
      <c r="AP48" s="44" t="s">
        <v>33</v>
      </c>
      <c r="AQ48" s="130"/>
      <c r="AR48" s="131"/>
      <c r="AS48" s="136"/>
      <c r="AT48" s="137"/>
      <c r="AU48" s="138"/>
      <c r="AV48" s="128"/>
      <c r="AW48" s="129"/>
      <c r="AX48" s="119"/>
      <c r="AY48" s="119"/>
      <c r="AZ48" s="3"/>
    </row>
    <row r="49" spans="1:53" ht="18.75" customHeight="1" x14ac:dyDescent="0.45">
      <c r="A49" s="4"/>
      <c r="B49" s="20"/>
      <c r="C49" s="20"/>
      <c r="D49" s="20"/>
      <c r="E49" s="20"/>
      <c r="F49" s="20"/>
      <c r="G49" s="20"/>
      <c r="H49" s="20"/>
      <c r="I49" s="20"/>
      <c r="J49" s="20"/>
      <c r="K49" s="28"/>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5"/>
      <c r="AV49" s="5"/>
      <c r="AW49" s="5"/>
      <c r="AX49" s="5"/>
      <c r="AY49" s="5"/>
      <c r="AZ49" s="4"/>
    </row>
    <row r="50" spans="1:53" s="26" customFormat="1" ht="88.95" customHeight="1" x14ac:dyDescent="0.45">
      <c r="A50" s="27"/>
      <c r="B50" s="135" t="s">
        <v>30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135"/>
      <c r="AP50" s="135"/>
      <c r="AQ50" s="135"/>
      <c r="AR50" s="135"/>
      <c r="AS50" s="135"/>
      <c r="AT50" s="135"/>
      <c r="AU50" s="135"/>
      <c r="AV50" s="135"/>
      <c r="AW50" s="135"/>
      <c r="AX50" s="135"/>
      <c r="AY50" s="135"/>
      <c r="AZ50" s="27"/>
    </row>
    <row r="51" spans="1:53" s="26" customFormat="1" ht="67.5" customHeight="1" x14ac:dyDescent="0.45">
      <c r="A51" s="27"/>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27"/>
    </row>
    <row r="52" spans="1:53" s="10" customFormat="1" ht="31.5" customHeight="1" x14ac:dyDescent="0.3">
      <c r="A52" s="3"/>
      <c r="B52" s="108" t="s">
        <v>31</v>
      </c>
      <c r="C52" s="108"/>
      <c r="D52" s="108"/>
      <c r="E52" s="108"/>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8"/>
      <c r="AL52" s="108"/>
      <c r="AM52" s="108"/>
      <c r="AN52" s="108"/>
      <c r="AO52" s="108"/>
      <c r="AP52" s="108"/>
      <c r="AQ52" s="108"/>
      <c r="AR52" s="108"/>
      <c r="AS52" s="108"/>
      <c r="AT52" s="108"/>
      <c r="AU52" s="108"/>
      <c r="AV52" s="108"/>
      <c r="AW52" s="108"/>
      <c r="AX52" s="108"/>
      <c r="AY52" s="108"/>
    </row>
    <row r="53" spans="1:53" x14ac:dyDescent="0.45">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row>
  </sheetData>
  <mergeCells count="338">
    <mergeCell ref="B2:AY2"/>
    <mergeCell ref="N10:Q11"/>
    <mergeCell ref="AQ25:AQ26"/>
    <mergeCell ref="AR25:AR26"/>
    <mergeCell ref="AS25:AS26"/>
    <mergeCell ref="AT25:AT26"/>
    <mergeCell ref="AX25:AY26"/>
    <mergeCell ref="Z25:Z26"/>
    <mergeCell ref="M25:M26"/>
    <mergeCell ref="AV24:AW24"/>
    <mergeCell ref="AX24:AY24"/>
    <mergeCell ref="AG24:AH24"/>
    <mergeCell ref="AJ24:AP24"/>
    <mergeCell ref="AQ24:AT24"/>
    <mergeCell ref="N24:O24"/>
    <mergeCell ref="P24:Q24"/>
    <mergeCell ref="AE24:AF24"/>
    <mergeCell ref="S24:Y24"/>
    <mergeCell ref="Z24:AC24"/>
    <mergeCell ref="AA25:AA26"/>
    <mergeCell ref="AB25:AB26"/>
    <mergeCell ref="AC25:AC26"/>
    <mergeCell ref="B14:F14"/>
    <mergeCell ref="B15:F16"/>
    <mergeCell ref="I29:I30"/>
    <mergeCell ref="J29:J30"/>
    <mergeCell ref="K29:K30"/>
    <mergeCell ref="AU27:AU28"/>
    <mergeCell ref="AV27:AW28"/>
    <mergeCell ref="AX27:AY28"/>
    <mergeCell ref="AQ29:AQ30"/>
    <mergeCell ref="AR29:AR30"/>
    <mergeCell ref="AS29:AS30"/>
    <mergeCell ref="AT29:AT30"/>
    <mergeCell ref="AD27:AD28"/>
    <mergeCell ref="AE27:AF28"/>
    <mergeCell ref="AG27:AH28"/>
    <mergeCell ref="AQ27:AQ28"/>
    <mergeCell ref="AR27:AR28"/>
    <mergeCell ref="AS27:AS28"/>
    <mergeCell ref="AT27:AT28"/>
    <mergeCell ref="K27:K28"/>
    <mergeCell ref="L27:L28"/>
    <mergeCell ref="M27:M28"/>
    <mergeCell ref="N27:O28"/>
    <mergeCell ref="P27:Q28"/>
    <mergeCell ref="I27:I28"/>
    <mergeCell ref="J27:J28"/>
    <mergeCell ref="AU29:AU30"/>
    <mergeCell ref="AV29:AW30"/>
    <mergeCell ref="AX29:AY30"/>
    <mergeCell ref="AE29:AF30"/>
    <mergeCell ref="AG29:AH30"/>
    <mergeCell ref="L29:L30"/>
    <mergeCell ref="M29:M30"/>
    <mergeCell ref="N29:O30"/>
    <mergeCell ref="P29:Q30"/>
    <mergeCell ref="AD29:AD30"/>
    <mergeCell ref="AA29:AA30"/>
    <mergeCell ref="AB29:AB30"/>
    <mergeCell ref="AC29:AC30"/>
    <mergeCell ref="I33:I34"/>
    <mergeCell ref="J33:J34"/>
    <mergeCell ref="K33:K34"/>
    <mergeCell ref="AU31:AU32"/>
    <mergeCell ref="AV31:AW32"/>
    <mergeCell ref="AX31:AY32"/>
    <mergeCell ref="AQ33:AQ34"/>
    <mergeCell ref="AR33:AR34"/>
    <mergeCell ref="AS33:AS34"/>
    <mergeCell ref="AT33:AT34"/>
    <mergeCell ref="AD31:AD32"/>
    <mergeCell ref="AE31:AF32"/>
    <mergeCell ref="AG31:AH32"/>
    <mergeCell ref="AQ31:AQ32"/>
    <mergeCell ref="AR31:AR32"/>
    <mergeCell ref="AS31:AS32"/>
    <mergeCell ref="AT31:AT32"/>
    <mergeCell ref="K31:K32"/>
    <mergeCell ref="L31:L32"/>
    <mergeCell ref="M31:M32"/>
    <mergeCell ref="N31:O32"/>
    <mergeCell ref="P31:Q32"/>
    <mergeCell ref="I31:I32"/>
    <mergeCell ref="J31:J32"/>
    <mergeCell ref="AU33:AU34"/>
    <mergeCell ref="AV33:AW34"/>
    <mergeCell ref="AX33:AY34"/>
    <mergeCell ref="AE33:AF34"/>
    <mergeCell ref="AG33:AH34"/>
    <mergeCell ref="L33:L34"/>
    <mergeCell ref="M33:M34"/>
    <mergeCell ref="N33:O34"/>
    <mergeCell ref="P33:Q34"/>
    <mergeCell ref="AD33:AD34"/>
    <mergeCell ref="AB33:AB34"/>
    <mergeCell ref="AC33:AC34"/>
    <mergeCell ref="I37:I38"/>
    <mergeCell ref="J37:J38"/>
    <mergeCell ref="K37:K38"/>
    <mergeCell ref="AU35:AU36"/>
    <mergeCell ref="AV35:AW36"/>
    <mergeCell ref="AX35:AY36"/>
    <mergeCell ref="AQ37:AQ38"/>
    <mergeCell ref="AR37:AR38"/>
    <mergeCell ref="AS37:AS38"/>
    <mergeCell ref="AT37:AT38"/>
    <mergeCell ref="AD35:AD36"/>
    <mergeCell ref="AE35:AF36"/>
    <mergeCell ref="AG35:AH36"/>
    <mergeCell ref="AQ35:AQ36"/>
    <mergeCell ref="AR35:AR36"/>
    <mergeCell ref="AS35:AS36"/>
    <mergeCell ref="AT35:AT36"/>
    <mergeCell ref="K35:K36"/>
    <mergeCell ref="L35:L36"/>
    <mergeCell ref="M35:M36"/>
    <mergeCell ref="N35:O36"/>
    <mergeCell ref="P35:Q36"/>
    <mergeCell ref="I35:I36"/>
    <mergeCell ref="J35:J36"/>
    <mergeCell ref="AU37:AU38"/>
    <mergeCell ref="AV37:AW38"/>
    <mergeCell ref="AX37:AY38"/>
    <mergeCell ref="AE37:AF38"/>
    <mergeCell ref="AG37:AH38"/>
    <mergeCell ref="L37:L38"/>
    <mergeCell ref="M37:M38"/>
    <mergeCell ref="N37:O38"/>
    <mergeCell ref="P37:Q38"/>
    <mergeCell ref="AD37:AD38"/>
    <mergeCell ref="AB37:AB38"/>
    <mergeCell ref="AC37:AC38"/>
    <mergeCell ref="I41:I42"/>
    <mergeCell ref="J41:J42"/>
    <mergeCell ref="K41:K42"/>
    <mergeCell ref="AU39:AU40"/>
    <mergeCell ref="AV39:AW40"/>
    <mergeCell ref="AX39:AY40"/>
    <mergeCell ref="AQ41:AQ42"/>
    <mergeCell ref="AR41:AR42"/>
    <mergeCell ref="AS41:AS42"/>
    <mergeCell ref="AT41:AT42"/>
    <mergeCell ref="AD39:AD40"/>
    <mergeCell ref="AE39:AF40"/>
    <mergeCell ref="AG39:AH40"/>
    <mergeCell ref="AQ39:AQ40"/>
    <mergeCell ref="AR39:AR40"/>
    <mergeCell ref="AS39:AS40"/>
    <mergeCell ref="AT39:AT40"/>
    <mergeCell ref="K39:K40"/>
    <mergeCell ref="L39:L40"/>
    <mergeCell ref="M39:M40"/>
    <mergeCell ref="N39:O40"/>
    <mergeCell ref="P39:Q40"/>
    <mergeCell ref="I39:I40"/>
    <mergeCell ref="J39:J40"/>
    <mergeCell ref="AU41:AU42"/>
    <mergeCell ref="AV41:AW42"/>
    <mergeCell ref="AX41:AY42"/>
    <mergeCell ref="AE41:AF42"/>
    <mergeCell ref="AG41:AH42"/>
    <mergeCell ref="L41:L42"/>
    <mergeCell ref="M41:M42"/>
    <mergeCell ref="N41:O42"/>
    <mergeCell ref="P41:Q42"/>
    <mergeCell ref="AD41:AD42"/>
    <mergeCell ref="AB41:AB42"/>
    <mergeCell ref="AC41:AC42"/>
    <mergeCell ref="K43:K44"/>
    <mergeCell ref="L43:L44"/>
    <mergeCell ref="M43:M44"/>
    <mergeCell ref="N43:O44"/>
    <mergeCell ref="P43:Q44"/>
    <mergeCell ref="I45:I46"/>
    <mergeCell ref="J45:J46"/>
    <mergeCell ref="K45:K46"/>
    <mergeCell ref="I43:I44"/>
    <mergeCell ref="J43:J44"/>
    <mergeCell ref="L45:L46"/>
    <mergeCell ref="M45:M46"/>
    <mergeCell ref="N45:O46"/>
    <mergeCell ref="AU43:AU44"/>
    <mergeCell ref="AV43:AW44"/>
    <mergeCell ref="AX43:AY44"/>
    <mergeCell ref="AS47:AS48"/>
    <mergeCell ref="AT47:AT48"/>
    <mergeCell ref="AQ45:AQ46"/>
    <mergeCell ref="AR45:AR46"/>
    <mergeCell ref="AD43:AD44"/>
    <mergeCell ref="AE43:AF44"/>
    <mergeCell ref="AG43:AH44"/>
    <mergeCell ref="AQ43:AQ44"/>
    <mergeCell ref="AR43:AR44"/>
    <mergeCell ref="AS43:AS44"/>
    <mergeCell ref="AT43:AT44"/>
    <mergeCell ref="AU47:AU48"/>
    <mergeCell ref="AV47:AW48"/>
    <mergeCell ref="AX47:AY48"/>
    <mergeCell ref="B50:AY50"/>
    <mergeCell ref="AB47:AB48"/>
    <mergeCell ref="AC47:AC48"/>
    <mergeCell ref="AE47:AF48"/>
    <mergeCell ref="AG47:AH48"/>
    <mergeCell ref="AQ47:AQ48"/>
    <mergeCell ref="AR47:AR48"/>
    <mergeCell ref="L47:L48"/>
    <mergeCell ref="M47:M48"/>
    <mergeCell ref="N47:O48"/>
    <mergeCell ref="P47:Q48"/>
    <mergeCell ref="AD47:AD48"/>
    <mergeCell ref="I47:I48"/>
    <mergeCell ref="J47:J48"/>
    <mergeCell ref="K47:K48"/>
    <mergeCell ref="B20:F22"/>
    <mergeCell ref="N15:Q15"/>
    <mergeCell ref="G13:I18"/>
    <mergeCell ref="J13:Q13"/>
    <mergeCell ref="J14:Q14"/>
    <mergeCell ref="J15:M15"/>
    <mergeCell ref="I25:I26"/>
    <mergeCell ref="K25:K26"/>
    <mergeCell ref="L25:L26"/>
    <mergeCell ref="J25:J26"/>
    <mergeCell ref="P25:Q26"/>
    <mergeCell ref="N25:O26"/>
    <mergeCell ref="B24:H24"/>
    <mergeCell ref="I24:L24"/>
    <mergeCell ref="G20:I22"/>
    <mergeCell ref="Q17:Q18"/>
    <mergeCell ref="J21:M21"/>
    <mergeCell ref="J22:M22"/>
    <mergeCell ref="N21:Q21"/>
    <mergeCell ref="N20:Q20"/>
    <mergeCell ref="N22:Q22"/>
    <mergeCell ref="J20:M20"/>
    <mergeCell ref="AA31:AA32"/>
    <mergeCell ref="AB31:AB32"/>
    <mergeCell ref="AC31:AC32"/>
    <mergeCell ref="Z33:Z34"/>
    <mergeCell ref="AA33:AA34"/>
    <mergeCell ref="Z31:Z32"/>
    <mergeCell ref="Z27:Z28"/>
    <mergeCell ref="AA27:AA28"/>
    <mergeCell ref="AB27:AB28"/>
    <mergeCell ref="AC27:AC28"/>
    <mergeCell ref="Z29:Z30"/>
    <mergeCell ref="Z43:Z44"/>
    <mergeCell ref="AA39:AA40"/>
    <mergeCell ref="AB39:AB40"/>
    <mergeCell ref="AC39:AC40"/>
    <mergeCell ref="Z41:Z42"/>
    <mergeCell ref="AA41:AA42"/>
    <mergeCell ref="Z39:Z40"/>
    <mergeCell ref="AA35:AA36"/>
    <mergeCell ref="AB35:AB36"/>
    <mergeCell ref="AC35:AC36"/>
    <mergeCell ref="Z37:Z38"/>
    <mergeCell ref="AA37:AA38"/>
    <mergeCell ref="Z35:Z36"/>
    <mergeCell ref="B52:AY52"/>
    <mergeCell ref="AS45:AS46"/>
    <mergeCell ref="AT45:AT46"/>
    <mergeCell ref="AU45:AU46"/>
    <mergeCell ref="AV45:AW46"/>
    <mergeCell ref="AX45:AY46"/>
    <mergeCell ref="AD25:AD26"/>
    <mergeCell ref="AE25:AF26"/>
    <mergeCell ref="AG25:AH26"/>
    <mergeCell ref="AU25:AU26"/>
    <mergeCell ref="AV25:AW26"/>
    <mergeCell ref="AG45:AH46"/>
    <mergeCell ref="Z45:Z46"/>
    <mergeCell ref="AA45:AA46"/>
    <mergeCell ref="AB45:AB46"/>
    <mergeCell ref="AC45:AC46"/>
    <mergeCell ref="AD45:AD46"/>
    <mergeCell ref="AE45:AF46"/>
    <mergeCell ref="P45:Q46"/>
    <mergeCell ref="AA43:AA44"/>
    <mergeCell ref="AB43:AB44"/>
    <mergeCell ref="AC43:AC44"/>
    <mergeCell ref="Z47:Z48"/>
    <mergeCell ref="AA47:AA48"/>
    <mergeCell ref="S20:W22"/>
    <mergeCell ref="X20:Z22"/>
    <mergeCell ref="AA20:AD20"/>
    <mergeCell ref="AE20:AH20"/>
    <mergeCell ref="AA21:AD21"/>
    <mergeCell ref="AE21:AH21"/>
    <mergeCell ref="AA22:AD22"/>
    <mergeCell ref="AE22:AH22"/>
    <mergeCell ref="AJ20:AN22"/>
    <mergeCell ref="AO20:AQ22"/>
    <mergeCell ref="AR20:AU20"/>
    <mergeCell ref="AV20:AY20"/>
    <mergeCell ref="AR21:AU21"/>
    <mergeCell ref="AV21:AY21"/>
    <mergeCell ref="AR22:AU22"/>
    <mergeCell ref="AV22:AY22"/>
    <mergeCell ref="AA17:AG18"/>
    <mergeCell ref="AO13:AQ18"/>
    <mergeCell ref="AR13:AY13"/>
    <mergeCell ref="AR14:AY14"/>
    <mergeCell ref="AY17:AY18"/>
    <mergeCell ref="AR16:AU16"/>
    <mergeCell ref="AV16:AY16"/>
    <mergeCell ref="AJ15:AN16"/>
    <mergeCell ref="AR15:AU15"/>
    <mergeCell ref="AV15:AY15"/>
    <mergeCell ref="AJ14:AN14"/>
    <mergeCell ref="AJ13:AN13"/>
    <mergeCell ref="AA13:AH13"/>
    <mergeCell ref="AA14:AH14"/>
    <mergeCell ref="AA15:AD15"/>
    <mergeCell ref="AE15:AH15"/>
    <mergeCell ref="AS10:AT11"/>
    <mergeCell ref="S10:AR11"/>
    <mergeCell ref="R10:R11"/>
    <mergeCell ref="D10:G10"/>
    <mergeCell ref="H10:K10"/>
    <mergeCell ref="D11:G11"/>
    <mergeCell ref="H11:K11"/>
    <mergeCell ref="AJ17:AN18"/>
    <mergeCell ref="AR17:AX18"/>
    <mergeCell ref="B13:F13"/>
    <mergeCell ref="S13:W13"/>
    <mergeCell ref="J16:M16"/>
    <mergeCell ref="N16:Q16"/>
    <mergeCell ref="J17:P18"/>
    <mergeCell ref="X13:Z18"/>
    <mergeCell ref="S14:W14"/>
    <mergeCell ref="S15:W16"/>
    <mergeCell ref="AA16:AD16"/>
    <mergeCell ref="AE16:AH16"/>
    <mergeCell ref="S17:W18"/>
    <mergeCell ref="AH17:AH18"/>
    <mergeCell ref="B17:F18"/>
  </mergeCells>
  <phoneticPr fontId="2"/>
  <printOptions horizontalCentered="1"/>
  <pageMargins left="0.70866141732283472" right="0.11811023622047245" top="0.35433070866141736" bottom="0.35433070866141736" header="0.11811023622047245" footer="0.31496062992125984"/>
  <pageSetup paperSize="9" scale="3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sizeWithCells="1">
                  <from>
                    <xdr:col>4</xdr:col>
                    <xdr:colOff>83820</xdr:colOff>
                    <xdr:row>10</xdr:row>
                    <xdr:rowOff>60960</xdr:rowOff>
                  </from>
                  <to>
                    <xdr:col>5</xdr:col>
                    <xdr:colOff>114300</xdr:colOff>
                    <xdr:row>10</xdr:row>
                    <xdr:rowOff>327660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sizeWithCells="1">
                  <from>
                    <xdr:col>8</xdr:col>
                    <xdr:colOff>228600</xdr:colOff>
                    <xdr:row>10</xdr:row>
                    <xdr:rowOff>60960</xdr:rowOff>
                  </from>
                  <to>
                    <xdr:col>10</xdr:col>
                    <xdr:colOff>45720</xdr:colOff>
                    <xdr:row>10</xdr:row>
                    <xdr:rowOff>327660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sizeWithCells="1">
                  <from>
                    <xdr:col>12</xdr:col>
                    <xdr:colOff>45720</xdr:colOff>
                    <xdr:row>15</xdr:row>
                    <xdr:rowOff>68580</xdr:rowOff>
                  </from>
                  <to>
                    <xdr:col>12</xdr:col>
                    <xdr:colOff>266700</xdr:colOff>
                    <xdr:row>15</xdr:row>
                    <xdr:rowOff>289560</xdr:rowOff>
                  </to>
                </anchor>
              </controlPr>
            </control>
          </mc:Choice>
        </mc:AlternateContent>
        <mc:AlternateContent xmlns:mc="http://schemas.openxmlformats.org/markup-compatibility/2006">
          <mc:Choice Requires="x14">
            <control shapeId="3140" r:id="rId7" name="Check Box 68">
              <controlPr defaultSize="0" autoFill="0" autoLine="0" autoPict="0">
                <anchor moveWithCells="1" sizeWithCells="1">
                  <from>
                    <xdr:col>14</xdr:col>
                    <xdr:colOff>251460</xdr:colOff>
                    <xdr:row>15</xdr:row>
                    <xdr:rowOff>45720</xdr:rowOff>
                  </from>
                  <to>
                    <xdr:col>14</xdr:col>
                    <xdr:colOff>480060</xdr:colOff>
                    <xdr:row>15</xdr:row>
                    <xdr:rowOff>266700</xdr:rowOff>
                  </to>
                </anchor>
              </controlPr>
            </control>
          </mc:Choice>
        </mc:AlternateContent>
        <mc:AlternateContent xmlns:mc="http://schemas.openxmlformats.org/markup-compatibility/2006">
          <mc:Choice Requires="x14">
            <control shapeId="3141" r:id="rId8" name="Check Box 69">
              <controlPr defaultSize="0" autoFill="0" autoLine="0" autoPict="0">
                <anchor moveWithCells="1" sizeWithCells="1">
                  <from>
                    <xdr:col>29</xdr:col>
                    <xdr:colOff>45720</xdr:colOff>
                    <xdr:row>15</xdr:row>
                    <xdr:rowOff>68580</xdr:rowOff>
                  </from>
                  <to>
                    <xdr:col>29</xdr:col>
                    <xdr:colOff>266700</xdr:colOff>
                    <xdr:row>15</xdr:row>
                    <xdr:rowOff>289560</xdr:rowOff>
                  </to>
                </anchor>
              </controlPr>
            </control>
          </mc:Choice>
        </mc:AlternateContent>
        <mc:AlternateContent xmlns:mc="http://schemas.openxmlformats.org/markup-compatibility/2006">
          <mc:Choice Requires="x14">
            <control shapeId="3142" r:id="rId9" name="Check Box 70">
              <controlPr defaultSize="0" autoFill="0" autoLine="0" autoPict="0">
                <anchor moveWithCells="1" sizeWithCells="1">
                  <from>
                    <xdr:col>31</xdr:col>
                    <xdr:colOff>251460</xdr:colOff>
                    <xdr:row>15</xdr:row>
                    <xdr:rowOff>60960</xdr:rowOff>
                  </from>
                  <to>
                    <xdr:col>31</xdr:col>
                    <xdr:colOff>480060</xdr:colOff>
                    <xdr:row>15</xdr:row>
                    <xdr:rowOff>289560</xdr:rowOff>
                  </to>
                </anchor>
              </controlPr>
            </control>
          </mc:Choice>
        </mc:AlternateContent>
        <mc:AlternateContent xmlns:mc="http://schemas.openxmlformats.org/markup-compatibility/2006">
          <mc:Choice Requires="x14">
            <control shapeId="3143" r:id="rId10" name="Check Box 71">
              <controlPr defaultSize="0" autoFill="0" autoLine="0" autoPict="0">
                <anchor moveWithCells="1" sizeWithCells="1">
                  <from>
                    <xdr:col>46</xdr:col>
                    <xdr:colOff>45720</xdr:colOff>
                    <xdr:row>15</xdr:row>
                    <xdr:rowOff>68580</xdr:rowOff>
                  </from>
                  <to>
                    <xdr:col>46</xdr:col>
                    <xdr:colOff>266700</xdr:colOff>
                    <xdr:row>15</xdr:row>
                    <xdr:rowOff>289560</xdr:rowOff>
                  </to>
                </anchor>
              </controlPr>
            </control>
          </mc:Choice>
        </mc:AlternateContent>
        <mc:AlternateContent xmlns:mc="http://schemas.openxmlformats.org/markup-compatibility/2006">
          <mc:Choice Requires="x14">
            <control shapeId="3144" r:id="rId11" name="Check Box 72">
              <controlPr defaultSize="0" autoFill="0" autoLine="0" autoPict="0">
                <anchor moveWithCells="1" sizeWithCells="1">
                  <from>
                    <xdr:col>48</xdr:col>
                    <xdr:colOff>251460</xdr:colOff>
                    <xdr:row>15</xdr:row>
                    <xdr:rowOff>60960</xdr:rowOff>
                  </from>
                  <to>
                    <xdr:col>48</xdr:col>
                    <xdr:colOff>480060</xdr:colOff>
                    <xdr:row>15</xdr:row>
                    <xdr:rowOff>289560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BA53"/>
  <sheetViews>
    <sheetView view="pageBreakPreview" topLeftCell="A14" zoomScale="73" zoomScaleNormal="80" zoomScaleSheetLayoutView="73" zoomScalePageLayoutView="58" workbookViewId="0">
      <selection activeCell="AJ26" sqref="AI26:AJ26"/>
    </sheetView>
  </sheetViews>
  <sheetFormatPr defaultRowHeight="18" x14ac:dyDescent="0.45"/>
  <cols>
    <col min="1" max="1" width="1.19921875" customWidth="1"/>
    <col min="2" max="2" width="4.09765625" customWidth="1"/>
    <col min="3" max="3" width="4" customWidth="1"/>
    <col min="4" max="4" width="4.09765625" customWidth="1"/>
    <col min="5" max="5" width="2.5" customWidth="1"/>
    <col min="6" max="6" width="4.09765625" customWidth="1"/>
    <col min="7" max="8" width="2.5" customWidth="1"/>
    <col min="9" max="9" width="4.09765625" customWidth="1"/>
    <col min="10" max="10" width="2.5" customWidth="1"/>
    <col min="11" max="11" width="4.09765625" customWidth="1"/>
    <col min="12" max="12" width="2.59765625" customWidth="1"/>
    <col min="13" max="13" width="11.8984375" customWidth="1"/>
    <col min="14" max="15" width="6.19921875" customWidth="1"/>
    <col min="16" max="18" width="4.3984375" customWidth="1"/>
    <col min="19" max="19" width="4.09765625" customWidth="1"/>
    <col min="20" max="20" width="4" customWidth="1"/>
    <col min="21" max="21" width="4.09765625" customWidth="1"/>
    <col min="22" max="22" width="2.5" customWidth="1"/>
    <col min="23" max="23" width="4.09765625" customWidth="1"/>
    <col min="24" max="25" width="2.5" customWidth="1"/>
    <col min="26" max="26" width="4.09765625" customWidth="1"/>
    <col min="27" max="27" width="2.5" customWidth="1"/>
    <col min="28" max="28" width="4.09765625" customWidth="1"/>
    <col min="29" max="29" width="2.5" customWidth="1"/>
    <col min="30" max="30" width="11.8984375" customWidth="1"/>
    <col min="31" max="32" width="6.19921875" customWidth="1"/>
    <col min="33" max="35" width="4.3984375" customWidth="1"/>
    <col min="36" max="36" width="4.09765625" customWidth="1"/>
    <col min="37" max="37" width="4" customWidth="1"/>
    <col min="38" max="38" width="4.09765625" customWidth="1"/>
    <col min="39" max="39" width="2.5" customWidth="1"/>
    <col min="40" max="40" width="4.09765625" customWidth="1"/>
    <col min="41" max="42" width="2.5" customWidth="1"/>
    <col min="43" max="45" width="4.09765625" customWidth="1"/>
    <col min="46" max="46" width="2.5" customWidth="1"/>
    <col min="47" max="47" width="11.8984375" customWidth="1"/>
    <col min="48" max="48" width="6.59765625" customWidth="1"/>
    <col min="49" max="50" width="6.19921875" customWidth="1"/>
    <col min="51" max="51" width="4.3984375" customWidth="1"/>
    <col min="52" max="52" width="1.19921875" customWidth="1"/>
  </cols>
  <sheetData>
    <row r="1" spans="1:52" ht="30" customHeight="1" x14ac:dyDescent="0.4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2" t="s">
        <v>29</v>
      </c>
      <c r="AZ1" s="21"/>
    </row>
    <row r="2" spans="1:52" ht="42.75" customHeight="1" x14ac:dyDescent="0.45">
      <c r="A2" s="1"/>
      <c r="B2" s="139" t="s">
        <v>13</v>
      </c>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
    </row>
    <row r="3" spans="1:52" ht="15" customHeight="1" x14ac:dyDescent="0.45">
      <c r="A3" s="1"/>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1"/>
    </row>
    <row r="4" spans="1:52" s="26" customFormat="1" ht="21.75" customHeight="1" x14ac:dyDescent="0.45">
      <c r="A4" s="3"/>
      <c r="B4" s="29" t="s">
        <v>0</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row>
    <row r="5" spans="1:52" s="26" customFormat="1" ht="28.95" customHeight="1" x14ac:dyDescent="0.45">
      <c r="A5" s="3"/>
      <c r="B5" s="29" t="s">
        <v>26</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row>
    <row r="6" spans="1:52" s="26" customFormat="1" ht="28.95" customHeight="1" x14ac:dyDescent="0.45">
      <c r="A6" s="3"/>
      <c r="B6" s="29" t="s">
        <v>43</v>
      </c>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row>
    <row r="7" spans="1:52" s="26" customFormat="1" ht="28.95" customHeight="1" x14ac:dyDescent="0.45">
      <c r="A7" s="3"/>
      <c r="B7" s="29" t="s">
        <v>27</v>
      </c>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row>
    <row r="8" spans="1:52" s="26" customFormat="1" ht="28.95" customHeight="1" x14ac:dyDescent="0.45">
      <c r="A8" s="3"/>
      <c r="B8" s="29" t="s">
        <v>28</v>
      </c>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row>
    <row r="9" spans="1:52" ht="40.5" customHeight="1" thickBot="1" x14ac:dyDescent="0.5">
      <c r="A9" s="3"/>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3"/>
    </row>
    <row r="10" spans="1:52" s="7" customFormat="1" ht="32.25" customHeight="1" x14ac:dyDescent="0.45">
      <c r="A10" s="6"/>
      <c r="B10" s="9"/>
      <c r="C10" s="9"/>
      <c r="D10" s="51" t="s">
        <v>15</v>
      </c>
      <c r="E10" s="52"/>
      <c r="F10" s="52"/>
      <c r="G10" s="52"/>
      <c r="H10" s="52" t="s">
        <v>16</v>
      </c>
      <c r="I10" s="52"/>
      <c r="J10" s="52"/>
      <c r="K10" s="53"/>
      <c r="L10" s="9"/>
      <c r="M10" s="9"/>
      <c r="N10" s="140" t="s">
        <v>14</v>
      </c>
      <c r="O10" s="141"/>
      <c r="P10" s="141"/>
      <c r="Q10" s="141"/>
      <c r="R10" s="47" t="s">
        <v>23</v>
      </c>
      <c r="S10" s="172" t="s">
        <v>41</v>
      </c>
      <c r="T10" s="172"/>
      <c r="U10" s="172"/>
      <c r="V10" s="172"/>
      <c r="W10" s="172"/>
      <c r="X10" s="172"/>
      <c r="Y10" s="172"/>
      <c r="Z10" s="172"/>
      <c r="AA10" s="172"/>
      <c r="AB10" s="172"/>
      <c r="AC10" s="172"/>
      <c r="AD10" s="172"/>
      <c r="AE10" s="172"/>
      <c r="AF10" s="172"/>
      <c r="AG10" s="172"/>
      <c r="AH10" s="172"/>
      <c r="AI10" s="172"/>
      <c r="AJ10" s="172"/>
      <c r="AK10" s="172"/>
      <c r="AL10" s="172"/>
      <c r="AM10" s="172"/>
      <c r="AN10" s="172"/>
      <c r="AO10" s="172"/>
      <c r="AP10" s="172"/>
      <c r="AQ10" s="172"/>
      <c r="AR10" s="172"/>
      <c r="AS10" s="47" t="s">
        <v>24</v>
      </c>
      <c r="AT10" s="47"/>
      <c r="AU10" s="25"/>
      <c r="AV10" s="9"/>
      <c r="AW10" s="9"/>
      <c r="AX10" s="9"/>
      <c r="AY10" s="9"/>
      <c r="AZ10" s="9"/>
    </row>
    <row r="11" spans="1:52" ht="32.25" customHeight="1" thickBot="1" x14ac:dyDescent="0.5">
      <c r="A11" s="3"/>
      <c r="B11" s="10"/>
      <c r="C11" s="10"/>
      <c r="D11" s="54"/>
      <c r="E11" s="55"/>
      <c r="F11" s="55"/>
      <c r="G11" s="55"/>
      <c r="H11" s="55"/>
      <c r="I11" s="55"/>
      <c r="J11" s="55"/>
      <c r="K11" s="56"/>
      <c r="L11" s="10"/>
      <c r="M11" s="10"/>
      <c r="N11" s="142"/>
      <c r="O11" s="143"/>
      <c r="P11" s="143"/>
      <c r="Q11" s="143"/>
      <c r="R11" s="48"/>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48"/>
      <c r="AT11" s="48"/>
      <c r="AU11" s="25"/>
      <c r="AV11" s="10"/>
      <c r="AW11" s="10"/>
      <c r="AX11" s="10"/>
      <c r="AY11" s="10"/>
      <c r="AZ11" s="10"/>
    </row>
    <row r="12" spans="1:52" ht="40.5" customHeight="1" x14ac:dyDescent="0.45">
      <c r="A12" s="3"/>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3"/>
    </row>
    <row r="13" spans="1:52" ht="34.5" customHeight="1" x14ac:dyDescent="0.45">
      <c r="A13" s="3"/>
      <c r="B13" s="64" t="s">
        <v>1</v>
      </c>
      <c r="C13" s="65"/>
      <c r="D13" s="65"/>
      <c r="E13" s="65"/>
      <c r="F13" s="66"/>
      <c r="G13" s="71" t="s">
        <v>25</v>
      </c>
      <c r="H13" s="72"/>
      <c r="I13" s="72"/>
      <c r="J13" s="89" t="s">
        <v>2</v>
      </c>
      <c r="K13" s="90"/>
      <c r="L13" s="90"/>
      <c r="M13" s="90"/>
      <c r="N13" s="90"/>
      <c r="O13" s="90"/>
      <c r="P13" s="90"/>
      <c r="Q13" s="91"/>
      <c r="R13" s="18"/>
      <c r="S13" s="64" t="s">
        <v>1</v>
      </c>
      <c r="T13" s="65"/>
      <c r="U13" s="65"/>
      <c r="V13" s="65"/>
      <c r="W13" s="66"/>
      <c r="X13" s="71" t="s">
        <v>25</v>
      </c>
      <c r="Y13" s="72"/>
      <c r="Z13" s="72"/>
      <c r="AA13" s="169" t="s">
        <v>39</v>
      </c>
      <c r="AB13" s="170"/>
      <c r="AC13" s="170"/>
      <c r="AD13" s="170"/>
      <c r="AE13" s="170"/>
      <c r="AF13" s="170"/>
      <c r="AG13" s="170"/>
      <c r="AH13" s="171"/>
      <c r="AI13" s="18"/>
      <c r="AJ13" s="64" t="s">
        <v>1</v>
      </c>
      <c r="AK13" s="65"/>
      <c r="AL13" s="65"/>
      <c r="AM13" s="65"/>
      <c r="AN13" s="66"/>
      <c r="AO13" s="71" t="s">
        <v>25</v>
      </c>
      <c r="AP13" s="72"/>
      <c r="AQ13" s="72"/>
      <c r="AR13" s="89">
        <v>3</v>
      </c>
      <c r="AS13" s="90"/>
      <c r="AT13" s="90"/>
      <c r="AU13" s="90"/>
      <c r="AV13" s="90"/>
      <c r="AW13" s="90"/>
      <c r="AX13" s="90"/>
      <c r="AY13" s="91"/>
      <c r="AZ13" s="3"/>
    </row>
    <row r="14" spans="1:52" ht="55.5" customHeight="1" x14ac:dyDescent="0.45">
      <c r="A14" s="3"/>
      <c r="B14" s="57" t="s">
        <v>3</v>
      </c>
      <c r="C14" s="58"/>
      <c r="D14" s="58"/>
      <c r="E14" s="58"/>
      <c r="F14" s="59"/>
      <c r="G14" s="71"/>
      <c r="H14" s="72"/>
      <c r="I14" s="72"/>
      <c r="J14" s="166" t="s">
        <v>38</v>
      </c>
      <c r="K14" s="167"/>
      <c r="L14" s="167"/>
      <c r="M14" s="167"/>
      <c r="N14" s="167"/>
      <c r="O14" s="167"/>
      <c r="P14" s="167"/>
      <c r="Q14" s="168"/>
      <c r="R14" s="19"/>
      <c r="S14" s="57" t="s">
        <v>3</v>
      </c>
      <c r="T14" s="58"/>
      <c r="U14" s="58"/>
      <c r="V14" s="58"/>
      <c r="W14" s="59"/>
      <c r="X14" s="71"/>
      <c r="Y14" s="72"/>
      <c r="Z14" s="72"/>
      <c r="AA14" s="166" t="s">
        <v>40</v>
      </c>
      <c r="AB14" s="167"/>
      <c r="AC14" s="167"/>
      <c r="AD14" s="167"/>
      <c r="AE14" s="167"/>
      <c r="AF14" s="167"/>
      <c r="AG14" s="167"/>
      <c r="AH14" s="168"/>
      <c r="AI14" s="19"/>
      <c r="AJ14" s="57" t="s">
        <v>3</v>
      </c>
      <c r="AK14" s="58"/>
      <c r="AL14" s="58"/>
      <c r="AM14" s="58"/>
      <c r="AN14" s="59"/>
      <c r="AO14" s="71"/>
      <c r="AP14" s="72"/>
      <c r="AQ14" s="72"/>
      <c r="AR14" s="166" t="s">
        <v>44</v>
      </c>
      <c r="AS14" s="167"/>
      <c r="AT14" s="167"/>
      <c r="AU14" s="167"/>
      <c r="AV14" s="167"/>
      <c r="AW14" s="167"/>
      <c r="AX14" s="167"/>
      <c r="AY14" s="168"/>
      <c r="AZ14" s="3"/>
    </row>
    <row r="15" spans="1:52" ht="27.75" customHeight="1" x14ac:dyDescent="0.45">
      <c r="A15" s="3"/>
      <c r="B15" s="57" t="s">
        <v>4</v>
      </c>
      <c r="C15" s="58"/>
      <c r="D15" s="58"/>
      <c r="E15" s="58"/>
      <c r="F15" s="59"/>
      <c r="G15" s="71"/>
      <c r="H15" s="72"/>
      <c r="I15" s="72"/>
      <c r="J15" s="95" t="s">
        <v>34</v>
      </c>
      <c r="K15" s="96"/>
      <c r="L15" s="96"/>
      <c r="M15" s="96"/>
      <c r="N15" s="96" t="s">
        <v>35</v>
      </c>
      <c r="O15" s="96"/>
      <c r="P15" s="96"/>
      <c r="Q15" s="97"/>
      <c r="R15" s="23"/>
      <c r="S15" s="57" t="s">
        <v>4</v>
      </c>
      <c r="T15" s="58"/>
      <c r="U15" s="58"/>
      <c r="V15" s="58"/>
      <c r="W15" s="59"/>
      <c r="X15" s="71"/>
      <c r="Y15" s="72"/>
      <c r="Z15" s="72"/>
      <c r="AA15" s="95" t="s">
        <v>34</v>
      </c>
      <c r="AB15" s="96"/>
      <c r="AC15" s="96"/>
      <c r="AD15" s="96"/>
      <c r="AE15" s="96" t="s">
        <v>35</v>
      </c>
      <c r="AF15" s="96"/>
      <c r="AG15" s="96"/>
      <c r="AH15" s="97"/>
      <c r="AI15" s="23"/>
      <c r="AJ15" s="57" t="s">
        <v>4</v>
      </c>
      <c r="AK15" s="58"/>
      <c r="AL15" s="58"/>
      <c r="AM15" s="58"/>
      <c r="AN15" s="59"/>
      <c r="AO15" s="71"/>
      <c r="AP15" s="72"/>
      <c r="AQ15" s="72"/>
      <c r="AR15" s="95" t="s">
        <v>34</v>
      </c>
      <c r="AS15" s="96"/>
      <c r="AT15" s="96"/>
      <c r="AU15" s="96"/>
      <c r="AV15" s="96" t="s">
        <v>35</v>
      </c>
      <c r="AW15" s="96"/>
      <c r="AX15" s="96"/>
      <c r="AY15" s="97"/>
      <c r="AZ15" s="3"/>
    </row>
    <row r="16" spans="1:52" ht="27.75" customHeight="1" x14ac:dyDescent="0.45">
      <c r="A16" s="3"/>
      <c r="B16" s="57"/>
      <c r="C16" s="58"/>
      <c r="D16" s="58"/>
      <c r="E16" s="58"/>
      <c r="F16" s="59"/>
      <c r="G16" s="71"/>
      <c r="H16" s="72"/>
      <c r="I16" s="72"/>
      <c r="J16" s="67"/>
      <c r="K16" s="68"/>
      <c r="L16" s="68"/>
      <c r="M16" s="68"/>
      <c r="N16" s="69"/>
      <c r="O16" s="69"/>
      <c r="P16" s="69"/>
      <c r="Q16" s="70"/>
      <c r="R16" s="18"/>
      <c r="S16" s="57"/>
      <c r="T16" s="58"/>
      <c r="U16" s="58"/>
      <c r="V16" s="58"/>
      <c r="W16" s="59"/>
      <c r="X16" s="71"/>
      <c r="Y16" s="72"/>
      <c r="Z16" s="72"/>
      <c r="AA16" s="67"/>
      <c r="AB16" s="68"/>
      <c r="AC16" s="68"/>
      <c r="AD16" s="68"/>
      <c r="AE16" s="69"/>
      <c r="AF16" s="69"/>
      <c r="AG16" s="69"/>
      <c r="AH16" s="70"/>
      <c r="AI16" s="18"/>
      <c r="AJ16" s="57"/>
      <c r="AK16" s="58"/>
      <c r="AL16" s="58"/>
      <c r="AM16" s="58"/>
      <c r="AN16" s="59"/>
      <c r="AO16" s="71"/>
      <c r="AP16" s="72"/>
      <c r="AQ16" s="72"/>
      <c r="AR16" s="67"/>
      <c r="AS16" s="68"/>
      <c r="AT16" s="68"/>
      <c r="AU16" s="68"/>
      <c r="AV16" s="69"/>
      <c r="AW16" s="69"/>
      <c r="AX16" s="69"/>
      <c r="AY16" s="70"/>
      <c r="AZ16" s="3"/>
    </row>
    <row r="17" spans="1:52" ht="27.75" customHeight="1" x14ac:dyDescent="0.45">
      <c r="A17" s="3"/>
      <c r="B17" s="57" t="s">
        <v>5</v>
      </c>
      <c r="C17" s="58"/>
      <c r="D17" s="58"/>
      <c r="E17" s="58"/>
      <c r="F17" s="59"/>
      <c r="G17" s="71"/>
      <c r="H17" s="72"/>
      <c r="I17" s="72"/>
      <c r="J17" s="60">
        <f>IF(SUM(P25:Q48)&lt;=0,"",SUM(P25:Q48))</f>
        <v>320000</v>
      </c>
      <c r="K17" s="61"/>
      <c r="L17" s="61"/>
      <c r="M17" s="61"/>
      <c r="N17" s="61"/>
      <c r="O17" s="61"/>
      <c r="P17" s="61"/>
      <c r="Q17" s="73" t="s">
        <v>22</v>
      </c>
      <c r="R17" s="15"/>
      <c r="S17" s="57" t="s">
        <v>5</v>
      </c>
      <c r="T17" s="58"/>
      <c r="U17" s="58"/>
      <c r="V17" s="58"/>
      <c r="W17" s="59"/>
      <c r="X17" s="71"/>
      <c r="Y17" s="72"/>
      <c r="Z17" s="72"/>
      <c r="AA17" s="60">
        <f>IF(SUM(AG25:AG48)&lt;=0,"",SUM(AG25:AG48))</f>
        <v>60000</v>
      </c>
      <c r="AB17" s="61"/>
      <c r="AC17" s="61"/>
      <c r="AD17" s="61"/>
      <c r="AE17" s="61"/>
      <c r="AF17" s="61"/>
      <c r="AG17" s="61"/>
      <c r="AH17" s="73" t="s">
        <v>22</v>
      </c>
      <c r="AI17" s="15"/>
      <c r="AJ17" s="57" t="s">
        <v>5</v>
      </c>
      <c r="AK17" s="58"/>
      <c r="AL17" s="58"/>
      <c r="AM17" s="58"/>
      <c r="AN17" s="59"/>
      <c r="AO17" s="71"/>
      <c r="AP17" s="72"/>
      <c r="AQ17" s="72"/>
      <c r="AR17" s="60">
        <f>IF(SUM(AX25:AX48)&lt;=0,"",SUM(AX25:AX48))</f>
        <v>360000</v>
      </c>
      <c r="AS17" s="61"/>
      <c r="AT17" s="61"/>
      <c r="AU17" s="61"/>
      <c r="AV17" s="61"/>
      <c r="AW17" s="61"/>
      <c r="AX17" s="61"/>
      <c r="AY17" s="73" t="s">
        <v>22</v>
      </c>
      <c r="AZ17" s="3"/>
    </row>
    <row r="18" spans="1:52" ht="27.75" customHeight="1" x14ac:dyDescent="0.45">
      <c r="A18" s="3"/>
      <c r="B18" s="57"/>
      <c r="C18" s="58"/>
      <c r="D18" s="58"/>
      <c r="E18" s="58"/>
      <c r="F18" s="59"/>
      <c r="G18" s="71"/>
      <c r="H18" s="72"/>
      <c r="I18" s="72"/>
      <c r="J18" s="62"/>
      <c r="K18" s="63"/>
      <c r="L18" s="63"/>
      <c r="M18" s="63"/>
      <c r="N18" s="63"/>
      <c r="O18" s="63"/>
      <c r="P18" s="63"/>
      <c r="Q18" s="74"/>
      <c r="R18" s="15"/>
      <c r="S18" s="57"/>
      <c r="T18" s="58"/>
      <c r="U18" s="58"/>
      <c r="V18" s="58"/>
      <c r="W18" s="59"/>
      <c r="X18" s="71"/>
      <c r="Y18" s="72"/>
      <c r="Z18" s="72"/>
      <c r="AA18" s="62"/>
      <c r="AB18" s="63"/>
      <c r="AC18" s="63"/>
      <c r="AD18" s="63"/>
      <c r="AE18" s="63"/>
      <c r="AF18" s="63"/>
      <c r="AG18" s="63"/>
      <c r="AH18" s="74"/>
      <c r="AI18" s="15"/>
      <c r="AJ18" s="57"/>
      <c r="AK18" s="58"/>
      <c r="AL18" s="58"/>
      <c r="AM18" s="58"/>
      <c r="AN18" s="59"/>
      <c r="AO18" s="71"/>
      <c r="AP18" s="72"/>
      <c r="AQ18" s="72"/>
      <c r="AR18" s="62"/>
      <c r="AS18" s="63"/>
      <c r="AT18" s="63"/>
      <c r="AU18" s="63"/>
      <c r="AV18" s="63"/>
      <c r="AW18" s="63"/>
      <c r="AX18" s="63"/>
      <c r="AY18" s="74"/>
      <c r="AZ18" s="3"/>
    </row>
    <row r="19" spans="1:52" x14ac:dyDescent="0.45">
      <c r="A19" s="1"/>
      <c r="B19" s="24"/>
      <c r="C19" s="24"/>
      <c r="D19" s="24"/>
      <c r="E19" s="24"/>
      <c r="F19" s="24"/>
      <c r="H19" s="10"/>
      <c r="I19" s="10"/>
      <c r="J19" s="2"/>
      <c r="K19" s="2"/>
      <c r="L19" s="2"/>
      <c r="M19" s="2"/>
      <c r="N19" s="2"/>
      <c r="O19" s="2"/>
      <c r="P19" s="2"/>
      <c r="Q19" s="2"/>
      <c r="R19" s="2"/>
      <c r="S19" s="24"/>
      <c r="T19" s="24"/>
      <c r="U19" s="24"/>
      <c r="V19" s="24"/>
      <c r="W19" s="24"/>
      <c r="Y19" s="10"/>
      <c r="Z19" s="10"/>
      <c r="AA19" s="2"/>
      <c r="AB19" s="2"/>
      <c r="AC19" s="2"/>
      <c r="AD19" s="2"/>
      <c r="AE19" s="2"/>
      <c r="AF19" s="2"/>
      <c r="AG19" s="2"/>
      <c r="AH19" s="2"/>
      <c r="AI19" s="2"/>
      <c r="AJ19" s="24"/>
      <c r="AK19" s="24"/>
      <c r="AL19" s="24"/>
      <c r="AM19" s="24"/>
      <c r="AN19" s="24"/>
      <c r="AP19" s="10"/>
      <c r="AQ19" s="10"/>
      <c r="AR19" s="2"/>
      <c r="AS19" s="2"/>
      <c r="AT19" s="2"/>
      <c r="AU19" s="2"/>
      <c r="AV19" s="2"/>
      <c r="AW19" s="2"/>
      <c r="AX19" s="2"/>
      <c r="AY19" s="2"/>
      <c r="AZ19" s="1"/>
    </row>
    <row r="20" spans="1:52" ht="39.75" customHeight="1" x14ac:dyDescent="0.45">
      <c r="A20" s="1"/>
      <c r="B20" s="99" t="s">
        <v>36</v>
      </c>
      <c r="C20" s="100"/>
      <c r="D20" s="100"/>
      <c r="E20" s="100"/>
      <c r="F20" s="101"/>
      <c r="G20" s="75" t="s">
        <v>25</v>
      </c>
      <c r="H20" s="76"/>
      <c r="I20" s="76"/>
      <c r="J20" s="77" t="s">
        <v>6</v>
      </c>
      <c r="K20" s="78"/>
      <c r="L20" s="78"/>
      <c r="M20" s="78"/>
      <c r="N20" s="164">
        <v>60000</v>
      </c>
      <c r="O20" s="164"/>
      <c r="P20" s="164"/>
      <c r="Q20" s="165"/>
      <c r="R20" s="14"/>
      <c r="S20" s="99" t="s">
        <v>36</v>
      </c>
      <c r="T20" s="100"/>
      <c r="U20" s="100"/>
      <c r="V20" s="100"/>
      <c r="W20" s="101"/>
      <c r="X20" s="75" t="s">
        <v>25</v>
      </c>
      <c r="Y20" s="76"/>
      <c r="Z20" s="76"/>
      <c r="AA20" s="77" t="s">
        <v>6</v>
      </c>
      <c r="AB20" s="78"/>
      <c r="AC20" s="78"/>
      <c r="AD20" s="78"/>
      <c r="AE20" s="164">
        <v>60000</v>
      </c>
      <c r="AF20" s="164"/>
      <c r="AG20" s="164"/>
      <c r="AH20" s="165"/>
      <c r="AI20" s="14"/>
      <c r="AJ20" s="99" t="s">
        <v>36</v>
      </c>
      <c r="AK20" s="100"/>
      <c r="AL20" s="100"/>
      <c r="AM20" s="100"/>
      <c r="AN20" s="101"/>
      <c r="AO20" s="75" t="s">
        <v>25</v>
      </c>
      <c r="AP20" s="76"/>
      <c r="AQ20" s="76"/>
      <c r="AR20" s="77" t="s">
        <v>6</v>
      </c>
      <c r="AS20" s="78"/>
      <c r="AT20" s="78"/>
      <c r="AU20" s="78"/>
      <c r="AV20" s="164">
        <v>60000</v>
      </c>
      <c r="AW20" s="164"/>
      <c r="AX20" s="164"/>
      <c r="AY20" s="165"/>
      <c r="AZ20" s="1"/>
    </row>
    <row r="21" spans="1:52" ht="39.75" customHeight="1" x14ac:dyDescent="0.45">
      <c r="A21" s="1"/>
      <c r="B21" s="102"/>
      <c r="C21" s="103"/>
      <c r="D21" s="103"/>
      <c r="E21" s="103"/>
      <c r="F21" s="104"/>
      <c r="G21" s="75"/>
      <c r="H21" s="76"/>
      <c r="I21" s="76"/>
      <c r="J21" s="81" t="s">
        <v>7</v>
      </c>
      <c r="K21" s="82"/>
      <c r="L21" s="82"/>
      <c r="M21" s="82"/>
      <c r="N21" s="162">
        <v>5000</v>
      </c>
      <c r="O21" s="162"/>
      <c r="P21" s="162"/>
      <c r="Q21" s="163"/>
      <c r="R21" s="14"/>
      <c r="S21" s="102"/>
      <c r="T21" s="103"/>
      <c r="U21" s="103"/>
      <c r="V21" s="103"/>
      <c r="W21" s="104"/>
      <c r="X21" s="75"/>
      <c r="Y21" s="76"/>
      <c r="Z21" s="76"/>
      <c r="AA21" s="81" t="s">
        <v>7</v>
      </c>
      <c r="AB21" s="82"/>
      <c r="AC21" s="82"/>
      <c r="AD21" s="82"/>
      <c r="AE21" s="162">
        <v>5000</v>
      </c>
      <c r="AF21" s="162"/>
      <c r="AG21" s="162"/>
      <c r="AH21" s="163"/>
      <c r="AI21" s="14"/>
      <c r="AJ21" s="102"/>
      <c r="AK21" s="103"/>
      <c r="AL21" s="103"/>
      <c r="AM21" s="103"/>
      <c r="AN21" s="104"/>
      <c r="AO21" s="75"/>
      <c r="AP21" s="76"/>
      <c r="AQ21" s="76"/>
      <c r="AR21" s="81" t="s">
        <v>7</v>
      </c>
      <c r="AS21" s="82"/>
      <c r="AT21" s="82"/>
      <c r="AU21" s="82"/>
      <c r="AV21" s="162">
        <v>10000</v>
      </c>
      <c r="AW21" s="162"/>
      <c r="AX21" s="162"/>
      <c r="AY21" s="163"/>
      <c r="AZ21" s="1"/>
    </row>
    <row r="22" spans="1:52" ht="39.75" customHeight="1" x14ac:dyDescent="0.45">
      <c r="A22" s="1"/>
      <c r="B22" s="105"/>
      <c r="C22" s="106"/>
      <c r="D22" s="106"/>
      <c r="E22" s="106"/>
      <c r="F22" s="107"/>
      <c r="G22" s="75"/>
      <c r="H22" s="76"/>
      <c r="I22" s="76"/>
      <c r="J22" s="85" t="s">
        <v>8</v>
      </c>
      <c r="K22" s="86"/>
      <c r="L22" s="86"/>
      <c r="M22" s="86"/>
      <c r="N22" s="87">
        <f>IF(N20+N21=0,"",N20+N21)</f>
        <v>65000</v>
      </c>
      <c r="O22" s="87"/>
      <c r="P22" s="87"/>
      <c r="Q22" s="88"/>
      <c r="R22" s="13"/>
      <c r="S22" s="105"/>
      <c r="T22" s="106"/>
      <c r="U22" s="106"/>
      <c r="V22" s="106"/>
      <c r="W22" s="107"/>
      <c r="X22" s="75"/>
      <c r="Y22" s="76"/>
      <c r="Z22" s="76"/>
      <c r="AA22" s="85" t="s">
        <v>8</v>
      </c>
      <c r="AB22" s="86"/>
      <c r="AC22" s="86"/>
      <c r="AD22" s="86"/>
      <c r="AE22" s="87">
        <f>IF(AE20+AE21=0,"",AE20+AE21)</f>
        <v>65000</v>
      </c>
      <c r="AF22" s="87"/>
      <c r="AG22" s="87"/>
      <c r="AH22" s="88"/>
      <c r="AI22" s="13"/>
      <c r="AJ22" s="105"/>
      <c r="AK22" s="106"/>
      <c r="AL22" s="106"/>
      <c r="AM22" s="106"/>
      <c r="AN22" s="107"/>
      <c r="AO22" s="75"/>
      <c r="AP22" s="76"/>
      <c r="AQ22" s="76"/>
      <c r="AR22" s="85" t="s">
        <v>8</v>
      </c>
      <c r="AS22" s="86"/>
      <c r="AT22" s="86"/>
      <c r="AU22" s="86"/>
      <c r="AV22" s="87">
        <f>IF(AV20+AV21=0,"",AV20+AV21)</f>
        <v>70000</v>
      </c>
      <c r="AW22" s="87"/>
      <c r="AX22" s="87"/>
      <c r="AY22" s="88"/>
      <c r="AZ22" s="1"/>
    </row>
    <row r="23" spans="1:52" ht="25.2" customHeight="1" x14ac:dyDescent="0.45">
      <c r="A23" s="1"/>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1"/>
    </row>
    <row r="24" spans="1:52" ht="44.25" customHeight="1" x14ac:dyDescent="0.45">
      <c r="A24" s="3"/>
      <c r="B24" s="134" t="s">
        <v>9</v>
      </c>
      <c r="C24" s="134"/>
      <c r="D24" s="134"/>
      <c r="E24" s="134"/>
      <c r="F24" s="134"/>
      <c r="G24" s="134"/>
      <c r="H24" s="134"/>
      <c r="I24" s="134" t="s">
        <v>10</v>
      </c>
      <c r="J24" s="134"/>
      <c r="K24" s="134"/>
      <c r="L24" s="134"/>
      <c r="M24" s="17" t="s">
        <v>37</v>
      </c>
      <c r="N24" s="144" t="s">
        <v>11</v>
      </c>
      <c r="O24" s="145"/>
      <c r="P24" s="134" t="s">
        <v>12</v>
      </c>
      <c r="Q24" s="134"/>
      <c r="R24" s="16"/>
      <c r="S24" s="134" t="s">
        <v>9</v>
      </c>
      <c r="T24" s="134"/>
      <c r="U24" s="134"/>
      <c r="V24" s="134"/>
      <c r="W24" s="134"/>
      <c r="X24" s="134"/>
      <c r="Y24" s="134"/>
      <c r="Z24" s="134" t="s">
        <v>10</v>
      </c>
      <c r="AA24" s="134"/>
      <c r="AB24" s="134"/>
      <c r="AC24" s="134"/>
      <c r="AD24" s="17" t="s">
        <v>21</v>
      </c>
      <c r="AE24" s="144" t="s">
        <v>11</v>
      </c>
      <c r="AF24" s="145"/>
      <c r="AG24" s="134" t="s">
        <v>12</v>
      </c>
      <c r="AH24" s="134"/>
      <c r="AI24" s="16"/>
      <c r="AJ24" s="134" t="s">
        <v>9</v>
      </c>
      <c r="AK24" s="134"/>
      <c r="AL24" s="134"/>
      <c r="AM24" s="134"/>
      <c r="AN24" s="134"/>
      <c r="AO24" s="134"/>
      <c r="AP24" s="134"/>
      <c r="AQ24" s="134" t="s">
        <v>10</v>
      </c>
      <c r="AR24" s="134"/>
      <c r="AS24" s="134"/>
      <c r="AT24" s="134"/>
      <c r="AU24" s="17" t="s">
        <v>21</v>
      </c>
      <c r="AV24" s="144" t="s">
        <v>11</v>
      </c>
      <c r="AW24" s="145"/>
      <c r="AX24" s="134" t="s">
        <v>12</v>
      </c>
      <c r="AY24" s="134"/>
      <c r="AZ24" s="3"/>
    </row>
    <row r="25" spans="1:52" ht="40.950000000000003" customHeight="1" x14ac:dyDescent="0.45">
      <c r="A25" s="3"/>
      <c r="B25" s="31">
        <v>6</v>
      </c>
      <c r="C25" s="34" t="s">
        <v>17</v>
      </c>
      <c r="D25" s="45">
        <v>5</v>
      </c>
      <c r="E25" s="36" t="s">
        <v>19</v>
      </c>
      <c r="F25" s="45">
        <v>1</v>
      </c>
      <c r="G25" s="37" t="s">
        <v>20</v>
      </c>
      <c r="H25" s="38" t="s">
        <v>32</v>
      </c>
      <c r="I25" s="157">
        <v>4</v>
      </c>
      <c r="J25" s="125" t="s">
        <v>19</v>
      </c>
      <c r="K25" s="146">
        <v>25</v>
      </c>
      <c r="L25" s="111" t="s">
        <v>20</v>
      </c>
      <c r="M25" s="148">
        <v>60000</v>
      </c>
      <c r="N25" s="150">
        <v>30000</v>
      </c>
      <c r="O25" s="151"/>
      <c r="P25" s="132">
        <f>IF((+M25-N25)&lt;=0,"",(+M25-N25))</f>
        <v>30000</v>
      </c>
      <c r="Q25" s="132"/>
      <c r="R25" s="12"/>
      <c r="S25" s="31"/>
      <c r="T25" s="34" t="s">
        <v>17</v>
      </c>
      <c r="U25" s="45"/>
      <c r="V25" s="36" t="s">
        <v>19</v>
      </c>
      <c r="W25" s="45"/>
      <c r="X25" s="37" t="s">
        <v>20</v>
      </c>
      <c r="Y25" s="38" t="s">
        <v>32</v>
      </c>
      <c r="Z25" s="157"/>
      <c r="AA25" s="125" t="s">
        <v>19</v>
      </c>
      <c r="AB25" s="146"/>
      <c r="AC25" s="111" t="s">
        <v>20</v>
      </c>
      <c r="AD25" s="148"/>
      <c r="AE25" s="150"/>
      <c r="AF25" s="151"/>
      <c r="AG25" s="132" t="str">
        <f>IF((+AD25-AE25)&lt;=0,"",(+AD25-AE25))</f>
        <v/>
      </c>
      <c r="AH25" s="132"/>
      <c r="AI25" s="12"/>
      <c r="AJ25" s="31">
        <v>6</v>
      </c>
      <c r="AK25" s="34" t="s">
        <v>17</v>
      </c>
      <c r="AL25" s="45">
        <v>5</v>
      </c>
      <c r="AM25" s="36" t="s">
        <v>19</v>
      </c>
      <c r="AN25" s="45">
        <v>1</v>
      </c>
      <c r="AO25" s="37" t="s">
        <v>20</v>
      </c>
      <c r="AP25" s="38" t="s">
        <v>32</v>
      </c>
      <c r="AQ25" s="157">
        <v>4</v>
      </c>
      <c r="AR25" s="125" t="s">
        <v>19</v>
      </c>
      <c r="AS25" s="146">
        <v>25</v>
      </c>
      <c r="AT25" s="111" t="s">
        <v>20</v>
      </c>
      <c r="AU25" s="148">
        <v>60000</v>
      </c>
      <c r="AV25" s="150">
        <v>30000</v>
      </c>
      <c r="AW25" s="151"/>
      <c r="AX25" s="132">
        <f>IF((+AU25-AV25)&lt;=0,"",(+AU25-AV25))</f>
        <v>30000</v>
      </c>
      <c r="AY25" s="132"/>
      <c r="AZ25" s="3"/>
    </row>
    <row r="26" spans="1:52" ht="40.950000000000003" customHeight="1" x14ac:dyDescent="0.45">
      <c r="A26" s="3"/>
      <c r="B26" s="46">
        <v>5</v>
      </c>
      <c r="C26" s="40" t="s">
        <v>18</v>
      </c>
      <c r="D26" s="32">
        <v>5</v>
      </c>
      <c r="E26" s="42" t="s">
        <v>19</v>
      </c>
      <c r="F26" s="32">
        <v>31</v>
      </c>
      <c r="G26" s="43" t="s">
        <v>20</v>
      </c>
      <c r="H26" s="44" t="s">
        <v>33</v>
      </c>
      <c r="I26" s="161"/>
      <c r="J26" s="126"/>
      <c r="K26" s="159"/>
      <c r="L26" s="112"/>
      <c r="M26" s="149"/>
      <c r="N26" s="152"/>
      <c r="O26" s="153"/>
      <c r="P26" s="133"/>
      <c r="Q26" s="133"/>
      <c r="R26" s="11"/>
      <c r="S26" s="46"/>
      <c r="T26" s="40" t="s">
        <v>18</v>
      </c>
      <c r="U26" s="32"/>
      <c r="V26" s="42" t="s">
        <v>19</v>
      </c>
      <c r="W26" s="32"/>
      <c r="X26" s="43" t="s">
        <v>20</v>
      </c>
      <c r="Y26" s="44" t="s">
        <v>33</v>
      </c>
      <c r="Z26" s="161"/>
      <c r="AA26" s="126"/>
      <c r="AB26" s="159"/>
      <c r="AC26" s="112"/>
      <c r="AD26" s="149"/>
      <c r="AE26" s="152"/>
      <c r="AF26" s="153"/>
      <c r="AG26" s="133"/>
      <c r="AH26" s="133"/>
      <c r="AI26" s="11"/>
      <c r="AJ26" s="46">
        <v>5</v>
      </c>
      <c r="AK26" s="40" t="s">
        <v>18</v>
      </c>
      <c r="AL26" s="32">
        <v>5</v>
      </c>
      <c r="AM26" s="42" t="s">
        <v>19</v>
      </c>
      <c r="AN26" s="32">
        <v>31</v>
      </c>
      <c r="AO26" s="43" t="s">
        <v>20</v>
      </c>
      <c r="AP26" s="44" t="s">
        <v>33</v>
      </c>
      <c r="AQ26" s="161"/>
      <c r="AR26" s="126"/>
      <c r="AS26" s="159"/>
      <c r="AT26" s="112"/>
      <c r="AU26" s="149"/>
      <c r="AV26" s="152"/>
      <c r="AW26" s="153"/>
      <c r="AX26" s="133"/>
      <c r="AY26" s="133"/>
      <c r="AZ26" s="3"/>
    </row>
    <row r="27" spans="1:52" ht="40.950000000000003" customHeight="1" x14ac:dyDescent="0.45">
      <c r="A27" s="3"/>
      <c r="B27" s="31">
        <v>6</v>
      </c>
      <c r="C27" s="34" t="s">
        <v>17</v>
      </c>
      <c r="D27" s="45">
        <v>6</v>
      </c>
      <c r="E27" s="36" t="s">
        <v>19</v>
      </c>
      <c r="F27" s="45">
        <v>1</v>
      </c>
      <c r="G27" s="37" t="s">
        <v>20</v>
      </c>
      <c r="H27" s="38" t="s">
        <v>32</v>
      </c>
      <c r="I27" s="157">
        <v>5</v>
      </c>
      <c r="J27" s="125" t="s">
        <v>19</v>
      </c>
      <c r="K27" s="146">
        <v>25</v>
      </c>
      <c r="L27" s="111" t="s">
        <v>20</v>
      </c>
      <c r="M27" s="148">
        <v>60000</v>
      </c>
      <c r="N27" s="150">
        <v>30000</v>
      </c>
      <c r="O27" s="151"/>
      <c r="P27" s="119">
        <f>IF((+M27-N27)&lt;=0,"",(+M27-N27))</f>
        <v>30000</v>
      </c>
      <c r="Q27" s="119"/>
      <c r="R27" s="11"/>
      <c r="S27" s="31"/>
      <c r="T27" s="34" t="s">
        <v>17</v>
      </c>
      <c r="U27" s="45"/>
      <c r="V27" s="36" t="s">
        <v>19</v>
      </c>
      <c r="W27" s="45"/>
      <c r="X27" s="37" t="s">
        <v>20</v>
      </c>
      <c r="Y27" s="38" t="s">
        <v>32</v>
      </c>
      <c r="Z27" s="157"/>
      <c r="AA27" s="125" t="s">
        <v>19</v>
      </c>
      <c r="AB27" s="146"/>
      <c r="AC27" s="111" t="s">
        <v>20</v>
      </c>
      <c r="AD27" s="154"/>
      <c r="AE27" s="155"/>
      <c r="AF27" s="156"/>
      <c r="AG27" s="119" t="str">
        <f>IF((+AD27-AE27)&lt;=0,"",(+AD27-AE27))</f>
        <v/>
      </c>
      <c r="AH27" s="119"/>
      <c r="AI27" s="11"/>
      <c r="AJ27" s="31">
        <v>6</v>
      </c>
      <c r="AK27" s="34" t="s">
        <v>17</v>
      </c>
      <c r="AL27" s="45">
        <v>6</v>
      </c>
      <c r="AM27" s="36" t="s">
        <v>19</v>
      </c>
      <c r="AN27" s="45">
        <v>1</v>
      </c>
      <c r="AO27" s="37" t="s">
        <v>20</v>
      </c>
      <c r="AP27" s="38" t="s">
        <v>32</v>
      </c>
      <c r="AQ27" s="157">
        <v>5</v>
      </c>
      <c r="AR27" s="125" t="s">
        <v>19</v>
      </c>
      <c r="AS27" s="146">
        <v>25</v>
      </c>
      <c r="AT27" s="111" t="s">
        <v>20</v>
      </c>
      <c r="AU27" s="148">
        <v>60000</v>
      </c>
      <c r="AV27" s="150">
        <v>30000</v>
      </c>
      <c r="AW27" s="151"/>
      <c r="AX27" s="119">
        <f>IF((+AU27-AV27)&lt;=0,"",(+AU27-AV27))</f>
        <v>30000</v>
      </c>
      <c r="AY27" s="119"/>
      <c r="AZ27" s="3"/>
    </row>
    <row r="28" spans="1:52" ht="40.950000000000003" customHeight="1" x14ac:dyDescent="0.45">
      <c r="A28" s="3"/>
      <c r="B28" s="46">
        <v>6</v>
      </c>
      <c r="C28" s="40" t="s">
        <v>18</v>
      </c>
      <c r="D28" s="32">
        <v>6</v>
      </c>
      <c r="E28" s="42" t="s">
        <v>19</v>
      </c>
      <c r="F28" s="32">
        <v>30</v>
      </c>
      <c r="G28" s="43" t="s">
        <v>20</v>
      </c>
      <c r="H28" s="44" t="s">
        <v>33</v>
      </c>
      <c r="I28" s="161"/>
      <c r="J28" s="126"/>
      <c r="K28" s="159"/>
      <c r="L28" s="112"/>
      <c r="M28" s="149"/>
      <c r="N28" s="152"/>
      <c r="O28" s="153"/>
      <c r="P28" s="119"/>
      <c r="Q28" s="119"/>
      <c r="R28" s="11"/>
      <c r="S28" s="46"/>
      <c r="T28" s="40" t="s">
        <v>18</v>
      </c>
      <c r="U28" s="32"/>
      <c r="V28" s="42" t="s">
        <v>19</v>
      </c>
      <c r="W28" s="32"/>
      <c r="X28" s="43" t="s">
        <v>20</v>
      </c>
      <c r="Y28" s="44" t="s">
        <v>33</v>
      </c>
      <c r="Z28" s="161"/>
      <c r="AA28" s="126"/>
      <c r="AB28" s="159"/>
      <c r="AC28" s="112"/>
      <c r="AD28" s="154"/>
      <c r="AE28" s="155"/>
      <c r="AF28" s="156"/>
      <c r="AG28" s="119"/>
      <c r="AH28" s="119"/>
      <c r="AI28" s="11"/>
      <c r="AJ28" s="46">
        <v>6</v>
      </c>
      <c r="AK28" s="40" t="s">
        <v>18</v>
      </c>
      <c r="AL28" s="32">
        <v>6</v>
      </c>
      <c r="AM28" s="42" t="s">
        <v>19</v>
      </c>
      <c r="AN28" s="32">
        <v>30</v>
      </c>
      <c r="AO28" s="43" t="s">
        <v>20</v>
      </c>
      <c r="AP28" s="44" t="s">
        <v>33</v>
      </c>
      <c r="AQ28" s="161"/>
      <c r="AR28" s="126"/>
      <c r="AS28" s="159"/>
      <c r="AT28" s="112"/>
      <c r="AU28" s="149"/>
      <c r="AV28" s="152"/>
      <c r="AW28" s="153"/>
      <c r="AX28" s="119"/>
      <c r="AY28" s="119"/>
      <c r="AZ28" s="3"/>
    </row>
    <row r="29" spans="1:52" ht="40.950000000000003" customHeight="1" x14ac:dyDescent="0.45">
      <c r="A29" s="3"/>
      <c r="B29" s="31">
        <v>6</v>
      </c>
      <c r="C29" s="34" t="s">
        <v>17</v>
      </c>
      <c r="D29" s="45">
        <v>7</v>
      </c>
      <c r="E29" s="36" t="s">
        <v>19</v>
      </c>
      <c r="F29" s="45">
        <v>1</v>
      </c>
      <c r="G29" s="37" t="s">
        <v>20</v>
      </c>
      <c r="H29" s="38" t="s">
        <v>32</v>
      </c>
      <c r="I29" s="157">
        <v>6</v>
      </c>
      <c r="J29" s="125" t="s">
        <v>19</v>
      </c>
      <c r="K29" s="146">
        <v>25</v>
      </c>
      <c r="L29" s="111" t="s">
        <v>20</v>
      </c>
      <c r="M29" s="148">
        <v>60000</v>
      </c>
      <c r="N29" s="150">
        <v>30000</v>
      </c>
      <c r="O29" s="151"/>
      <c r="P29" s="119">
        <f>IF((+M29-N29)&lt;=0,"",(+M29-N29))</f>
        <v>30000</v>
      </c>
      <c r="Q29" s="119"/>
      <c r="R29" s="11"/>
      <c r="S29" s="31"/>
      <c r="T29" s="34" t="s">
        <v>17</v>
      </c>
      <c r="U29" s="45"/>
      <c r="V29" s="36" t="s">
        <v>19</v>
      </c>
      <c r="W29" s="45"/>
      <c r="X29" s="37" t="s">
        <v>20</v>
      </c>
      <c r="Y29" s="38" t="s">
        <v>32</v>
      </c>
      <c r="Z29" s="157"/>
      <c r="AA29" s="125" t="s">
        <v>19</v>
      </c>
      <c r="AB29" s="146"/>
      <c r="AC29" s="111" t="s">
        <v>20</v>
      </c>
      <c r="AD29" s="154"/>
      <c r="AE29" s="155"/>
      <c r="AF29" s="156"/>
      <c r="AG29" s="119" t="str">
        <f>IF((+AD29-AE29)&lt;=0,"",(+AD29-AE29))</f>
        <v/>
      </c>
      <c r="AH29" s="119"/>
      <c r="AI29" s="11"/>
      <c r="AJ29" s="31">
        <v>6</v>
      </c>
      <c r="AK29" s="34" t="s">
        <v>17</v>
      </c>
      <c r="AL29" s="45">
        <v>7</v>
      </c>
      <c r="AM29" s="36" t="s">
        <v>19</v>
      </c>
      <c r="AN29" s="45">
        <v>1</v>
      </c>
      <c r="AO29" s="37" t="s">
        <v>20</v>
      </c>
      <c r="AP29" s="38" t="s">
        <v>32</v>
      </c>
      <c r="AQ29" s="157">
        <v>6</v>
      </c>
      <c r="AR29" s="125" t="s">
        <v>19</v>
      </c>
      <c r="AS29" s="146">
        <v>25</v>
      </c>
      <c r="AT29" s="111" t="s">
        <v>20</v>
      </c>
      <c r="AU29" s="148">
        <v>60000</v>
      </c>
      <c r="AV29" s="150">
        <v>30000</v>
      </c>
      <c r="AW29" s="151"/>
      <c r="AX29" s="119">
        <f>IF((+AU29-AV29)&lt;=0,"",(+AU29-AV29))</f>
        <v>30000</v>
      </c>
      <c r="AY29" s="119"/>
      <c r="AZ29" s="3"/>
    </row>
    <row r="30" spans="1:52" ht="40.950000000000003" customHeight="1" x14ac:dyDescent="0.45">
      <c r="A30" s="3"/>
      <c r="B30" s="46">
        <v>7</v>
      </c>
      <c r="C30" s="40" t="s">
        <v>18</v>
      </c>
      <c r="D30" s="32">
        <v>7</v>
      </c>
      <c r="E30" s="42" t="s">
        <v>19</v>
      </c>
      <c r="F30" s="32">
        <v>31</v>
      </c>
      <c r="G30" s="43" t="s">
        <v>20</v>
      </c>
      <c r="H30" s="44" t="s">
        <v>33</v>
      </c>
      <c r="I30" s="161"/>
      <c r="J30" s="126"/>
      <c r="K30" s="159"/>
      <c r="L30" s="112"/>
      <c r="M30" s="149"/>
      <c r="N30" s="152"/>
      <c r="O30" s="153"/>
      <c r="P30" s="119"/>
      <c r="Q30" s="119"/>
      <c r="R30" s="11"/>
      <c r="S30" s="46"/>
      <c r="T30" s="40" t="s">
        <v>18</v>
      </c>
      <c r="U30" s="32"/>
      <c r="V30" s="42" t="s">
        <v>19</v>
      </c>
      <c r="W30" s="32"/>
      <c r="X30" s="43" t="s">
        <v>20</v>
      </c>
      <c r="Y30" s="44" t="s">
        <v>33</v>
      </c>
      <c r="Z30" s="161"/>
      <c r="AA30" s="126"/>
      <c r="AB30" s="159"/>
      <c r="AC30" s="112"/>
      <c r="AD30" s="154"/>
      <c r="AE30" s="155"/>
      <c r="AF30" s="156"/>
      <c r="AG30" s="119"/>
      <c r="AH30" s="119"/>
      <c r="AI30" s="11"/>
      <c r="AJ30" s="46">
        <v>7</v>
      </c>
      <c r="AK30" s="40" t="s">
        <v>18</v>
      </c>
      <c r="AL30" s="32">
        <v>7</v>
      </c>
      <c r="AM30" s="42" t="s">
        <v>19</v>
      </c>
      <c r="AN30" s="32">
        <v>31</v>
      </c>
      <c r="AO30" s="43" t="s">
        <v>20</v>
      </c>
      <c r="AP30" s="44" t="s">
        <v>33</v>
      </c>
      <c r="AQ30" s="161"/>
      <c r="AR30" s="126"/>
      <c r="AS30" s="159"/>
      <c r="AT30" s="112"/>
      <c r="AU30" s="149"/>
      <c r="AV30" s="152"/>
      <c r="AW30" s="153"/>
      <c r="AX30" s="119"/>
      <c r="AY30" s="119"/>
      <c r="AZ30" s="3"/>
    </row>
    <row r="31" spans="1:52" ht="40.950000000000003" customHeight="1" x14ac:dyDescent="0.45">
      <c r="A31" s="3"/>
      <c r="B31" s="31">
        <v>6</v>
      </c>
      <c r="C31" s="34" t="s">
        <v>17</v>
      </c>
      <c r="D31" s="45">
        <v>8</v>
      </c>
      <c r="E31" s="36" t="s">
        <v>19</v>
      </c>
      <c r="F31" s="45">
        <v>1</v>
      </c>
      <c r="G31" s="37" t="s">
        <v>20</v>
      </c>
      <c r="H31" s="38" t="s">
        <v>32</v>
      </c>
      <c r="I31" s="157">
        <v>7</v>
      </c>
      <c r="J31" s="125" t="s">
        <v>19</v>
      </c>
      <c r="K31" s="146">
        <v>25</v>
      </c>
      <c r="L31" s="111" t="s">
        <v>20</v>
      </c>
      <c r="M31" s="148">
        <v>60000</v>
      </c>
      <c r="N31" s="150">
        <v>30000</v>
      </c>
      <c r="O31" s="151"/>
      <c r="P31" s="119">
        <f>IF((+M31-N31)&lt;=0,"",(+M31-N31))</f>
        <v>30000</v>
      </c>
      <c r="Q31" s="119"/>
      <c r="R31" s="11"/>
      <c r="S31" s="31"/>
      <c r="T31" s="34" t="s">
        <v>17</v>
      </c>
      <c r="U31" s="45"/>
      <c r="V31" s="36" t="s">
        <v>19</v>
      </c>
      <c r="W31" s="45"/>
      <c r="X31" s="37" t="s">
        <v>20</v>
      </c>
      <c r="Y31" s="38" t="s">
        <v>32</v>
      </c>
      <c r="Z31" s="157"/>
      <c r="AA31" s="125" t="s">
        <v>19</v>
      </c>
      <c r="AB31" s="146"/>
      <c r="AC31" s="111" t="s">
        <v>20</v>
      </c>
      <c r="AD31" s="154"/>
      <c r="AE31" s="155"/>
      <c r="AF31" s="156"/>
      <c r="AG31" s="119" t="str">
        <f>IF((+AD31-AE31)&lt;=0,"",(+AD31-AE31))</f>
        <v/>
      </c>
      <c r="AH31" s="119"/>
      <c r="AI31" s="11"/>
      <c r="AJ31" s="31">
        <v>6</v>
      </c>
      <c r="AK31" s="34" t="s">
        <v>17</v>
      </c>
      <c r="AL31" s="45">
        <v>8</v>
      </c>
      <c r="AM31" s="36" t="s">
        <v>19</v>
      </c>
      <c r="AN31" s="45">
        <v>1</v>
      </c>
      <c r="AO31" s="37" t="s">
        <v>20</v>
      </c>
      <c r="AP31" s="38" t="s">
        <v>32</v>
      </c>
      <c r="AQ31" s="157">
        <v>7</v>
      </c>
      <c r="AR31" s="125" t="s">
        <v>19</v>
      </c>
      <c r="AS31" s="146">
        <v>25</v>
      </c>
      <c r="AT31" s="111" t="s">
        <v>20</v>
      </c>
      <c r="AU31" s="148">
        <v>60000</v>
      </c>
      <c r="AV31" s="150">
        <v>30000</v>
      </c>
      <c r="AW31" s="151"/>
      <c r="AX31" s="119">
        <f>IF((+AU31-AV31)&lt;=0,"",(+AU31-AV31))</f>
        <v>30000</v>
      </c>
      <c r="AY31" s="119"/>
      <c r="AZ31" s="3"/>
    </row>
    <row r="32" spans="1:52" ht="40.950000000000003" customHeight="1" x14ac:dyDescent="0.45">
      <c r="A32" s="3"/>
      <c r="B32" s="46">
        <v>8</v>
      </c>
      <c r="C32" s="40" t="s">
        <v>18</v>
      </c>
      <c r="D32" s="32">
        <v>8</v>
      </c>
      <c r="E32" s="42" t="s">
        <v>19</v>
      </c>
      <c r="F32" s="32">
        <v>31</v>
      </c>
      <c r="G32" s="43" t="s">
        <v>20</v>
      </c>
      <c r="H32" s="44" t="s">
        <v>33</v>
      </c>
      <c r="I32" s="161"/>
      <c r="J32" s="126"/>
      <c r="K32" s="159"/>
      <c r="L32" s="112"/>
      <c r="M32" s="149"/>
      <c r="N32" s="152"/>
      <c r="O32" s="153"/>
      <c r="P32" s="119"/>
      <c r="Q32" s="119"/>
      <c r="R32" s="11"/>
      <c r="S32" s="46"/>
      <c r="T32" s="40" t="s">
        <v>18</v>
      </c>
      <c r="U32" s="32"/>
      <c r="V32" s="42" t="s">
        <v>19</v>
      </c>
      <c r="W32" s="32"/>
      <c r="X32" s="43" t="s">
        <v>20</v>
      </c>
      <c r="Y32" s="44" t="s">
        <v>33</v>
      </c>
      <c r="Z32" s="161"/>
      <c r="AA32" s="126"/>
      <c r="AB32" s="159"/>
      <c r="AC32" s="112"/>
      <c r="AD32" s="154"/>
      <c r="AE32" s="155"/>
      <c r="AF32" s="156"/>
      <c r="AG32" s="119"/>
      <c r="AH32" s="119"/>
      <c r="AI32" s="11"/>
      <c r="AJ32" s="46">
        <v>8</v>
      </c>
      <c r="AK32" s="40" t="s">
        <v>18</v>
      </c>
      <c r="AL32" s="32">
        <v>8</v>
      </c>
      <c r="AM32" s="42" t="s">
        <v>19</v>
      </c>
      <c r="AN32" s="32">
        <v>31</v>
      </c>
      <c r="AO32" s="43" t="s">
        <v>20</v>
      </c>
      <c r="AP32" s="44" t="s">
        <v>33</v>
      </c>
      <c r="AQ32" s="161"/>
      <c r="AR32" s="126"/>
      <c r="AS32" s="159"/>
      <c r="AT32" s="112"/>
      <c r="AU32" s="149"/>
      <c r="AV32" s="152"/>
      <c r="AW32" s="153"/>
      <c r="AX32" s="119"/>
      <c r="AY32" s="119"/>
      <c r="AZ32" s="3"/>
    </row>
    <row r="33" spans="1:52" ht="40.950000000000003" customHeight="1" x14ac:dyDescent="0.45">
      <c r="A33" s="3"/>
      <c r="B33" s="31">
        <v>6</v>
      </c>
      <c r="C33" s="34" t="s">
        <v>17</v>
      </c>
      <c r="D33" s="45">
        <v>9</v>
      </c>
      <c r="E33" s="36" t="s">
        <v>19</v>
      </c>
      <c r="F33" s="45">
        <v>1</v>
      </c>
      <c r="G33" s="37" t="s">
        <v>20</v>
      </c>
      <c r="H33" s="38" t="s">
        <v>32</v>
      </c>
      <c r="I33" s="157">
        <v>8</v>
      </c>
      <c r="J33" s="125" t="s">
        <v>19</v>
      </c>
      <c r="K33" s="146">
        <v>25</v>
      </c>
      <c r="L33" s="111" t="s">
        <v>20</v>
      </c>
      <c r="M33" s="148">
        <v>60000</v>
      </c>
      <c r="N33" s="150">
        <v>30000</v>
      </c>
      <c r="O33" s="151"/>
      <c r="P33" s="119">
        <f>IF((+M33-N33)&lt;=0,"",(+M33-N33))</f>
        <v>30000</v>
      </c>
      <c r="Q33" s="119"/>
      <c r="R33" s="11"/>
      <c r="S33" s="31"/>
      <c r="T33" s="34" t="s">
        <v>17</v>
      </c>
      <c r="U33" s="45"/>
      <c r="V33" s="36" t="s">
        <v>19</v>
      </c>
      <c r="W33" s="45"/>
      <c r="X33" s="37" t="s">
        <v>20</v>
      </c>
      <c r="Y33" s="38" t="s">
        <v>32</v>
      </c>
      <c r="Z33" s="157"/>
      <c r="AA33" s="125" t="s">
        <v>19</v>
      </c>
      <c r="AB33" s="146"/>
      <c r="AC33" s="111" t="s">
        <v>20</v>
      </c>
      <c r="AD33" s="154"/>
      <c r="AE33" s="155"/>
      <c r="AF33" s="156"/>
      <c r="AG33" s="119" t="str">
        <f>IF((+AD33-AE33)&lt;=0,"",(+AD33-AE33))</f>
        <v/>
      </c>
      <c r="AH33" s="119"/>
      <c r="AI33" s="11"/>
      <c r="AJ33" s="31">
        <v>6</v>
      </c>
      <c r="AK33" s="34" t="s">
        <v>17</v>
      </c>
      <c r="AL33" s="45">
        <v>9</v>
      </c>
      <c r="AM33" s="36" t="s">
        <v>19</v>
      </c>
      <c r="AN33" s="45">
        <v>1</v>
      </c>
      <c r="AO33" s="37" t="s">
        <v>20</v>
      </c>
      <c r="AP33" s="38" t="s">
        <v>32</v>
      </c>
      <c r="AQ33" s="157">
        <v>8</v>
      </c>
      <c r="AR33" s="125" t="s">
        <v>19</v>
      </c>
      <c r="AS33" s="146">
        <v>25</v>
      </c>
      <c r="AT33" s="111" t="s">
        <v>20</v>
      </c>
      <c r="AU33" s="148">
        <v>60000</v>
      </c>
      <c r="AV33" s="150">
        <v>30000</v>
      </c>
      <c r="AW33" s="151"/>
      <c r="AX33" s="119">
        <f>IF((+AU33-AV33)&lt;=0,"",(+AU33-AV33))</f>
        <v>30000</v>
      </c>
      <c r="AY33" s="119"/>
      <c r="AZ33" s="3"/>
    </row>
    <row r="34" spans="1:52" ht="40.950000000000003" customHeight="1" x14ac:dyDescent="0.45">
      <c r="A34" s="3"/>
      <c r="B34" s="46">
        <v>9</v>
      </c>
      <c r="C34" s="40" t="s">
        <v>18</v>
      </c>
      <c r="D34" s="32">
        <v>9</v>
      </c>
      <c r="E34" s="42" t="s">
        <v>19</v>
      </c>
      <c r="F34" s="32">
        <v>30</v>
      </c>
      <c r="G34" s="43" t="s">
        <v>20</v>
      </c>
      <c r="H34" s="44" t="s">
        <v>33</v>
      </c>
      <c r="I34" s="161"/>
      <c r="J34" s="126"/>
      <c r="K34" s="159"/>
      <c r="L34" s="112"/>
      <c r="M34" s="149"/>
      <c r="N34" s="152"/>
      <c r="O34" s="153"/>
      <c r="P34" s="119"/>
      <c r="Q34" s="119"/>
      <c r="R34" s="11"/>
      <c r="S34" s="46"/>
      <c r="T34" s="40" t="s">
        <v>18</v>
      </c>
      <c r="U34" s="32"/>
      <c r="V34" s="42" t="s">
        <v>19</v>
      </c>
      <c r="W34" s="32"/>
      <c r="X34" s="43" t="s">
        <v>20</v>
      </c>
      <c r="Y34" s="44" t="s">
        <v>33</v>
      </c>
      <c r="Z34" s="161"/>
      <c r="AA34" s="126"/>
      <c r="AB34" s="159"/>
      <c r="AC34" s="112"/>
      <c r="AD34" s="154"/>
      <c r="AE34" s="155"/>
      <c r="AF34" s="156"/>
      <c r="AG34" s="119"/>
      <c r="AH34" s="119"/>
      <c r="AI34" s="11"/>
      <c r="AJ34" s="46">
        <v>9</v>
      </c>
      <c r="AK34" s="40" t="s">
        <v>18</v>
      </c>
      <c r="AL34" s="32">
        <v>9</v>
      </c>
      <c r="AM34" s="42" t="s">
        <v>19</v>
      </c>
      <c r="AN34" s="32">
        <v>30</v>
      </c>
      <c r="AO34" s="43" t="s">
        <v>20</v>
      </c>
      <c r="AP34" s="44" t="s">
        <v>33</v>
      </c>
      <c r="AQ34" s="161"/>
      <c r="AR34" s="126"/>
      <c r="AS34" s="159"/>
      <c r="AT34" s="112"/>
      <c r="AU34" s="149"/>
      <c r="AV34" s="152"/>
      <c r="AW34" s="153"/>
      <c r="AX34" s="119"/>
      <c r="AY34" s="119"/>
      <c r="AZ34" s="3"/>
    </row>
    <row r="35" spans="1:52" ht="40.950000000000003" customHeight="1" x14ac:dyDescent="0.45">
      <c r="A35" s="3"/>
      <c r="B35" s="31">
        <v>6</v>
      </c>
      <c r="C35" s="34" t="s">
        <v>17</v>
      </c>
      <c r="D35" s="45">
        <v>10</v>
      </c>
      <c r="E35" s="36" t="s">
        <v>19</v>
      </c>
      <c r="F35" s="45">
        <v>1</v>
      </c>
      <c r="G35" s="37" t="s">
        <v>20</v>
      </c>
      <c r="H35" s="38" t="s">
        <v>32</v>
      </c>
      <c r="I35" s="157">
        <v>9</v>
      </c>
      <c r="J35" s="125" t="s">
        <v>19</v>
      </c>
      <c r="K35" s="146">
        <v>25</v>
      </c>
      <c r="L35" s="111" t="s">
        <v>20</v>
      </c>
      <c r="M35" s="148">
        <v>60000</v>
      </c>
      <c r="N35" s="150">
        <v>30000</v>
      </c>
      <c r="O35" s="151"/>
      <c r="P35" s="119">
        <f>IF((+M35-N35)&lt;=0,"",(+M35-N35))</f>
        <v>30000</v>
      </c>
      <c r="Q35" s="119"/>
      <c r="R35" s="11"/>
      <c r="S35" s="31"/>
      <c r="T35" s="34" t="s">
        <v>17</v>
      </c>
      <c r="U35" s="45"/>
      <c r="V35" s="36" t="s">
        <v>19</v>
      </c>
      <c r="W35" s="45"/>
      <c r="X35" s="37" t="s">
        <v>20</v>
      </c>
      <c r="Y35" s="38" t="s">
        <v>32</v>
      </c>
      <c r="Z35" s="157"/>
      <c r="AA35" s="125" t="s">
        <v>19</v>
      </c>
      <c r="AB35" s="146"/>
      <c r="AC35" s="111" t="s">
        <v>20</v>
      </c>
      <c r="AD35" s="154"/>
      <c r="AE35" s="155"/>
      <c r="AF35" s="156"/>
      <c r="AG35" s="119" t="str">
        <f>IF((+AD35-AE35)&lt;=0,"",(+AD35-AE35))</f>
        <v/>
      </c>
      <c r="AH35" s="119"/>
      <c r="AI35" s="11"/>
      <c r="AJ35" s="31">
        <v>6</v>
      </c>
      <c r="AK35" s="34" t="s">
        <v>17</v>
      </c>
      <c r="AL35" s="45">
        <v>10</v>
      </c>
      <c r="AM35" s="36" t="s">
        <v>19</v>
      </c>
      <c r="AN35" s="45">
        <v>1</v>
      </c>
      <c r="AO35" s="37" t="s">
        <v>20</v>
      </c>
      <c r="AP35" s="38" t="s">
        <v>32</v>
      </c>
      <c r="AQ35" s="157">
        <v>9</v>
      </c>
      <c r="AR35" s="125" t="s">
        <v>19</v>
      </c>
      <c r="AS35" s="146">
        <v>25</v>
      </c>
      <c r="AT35" s="111" t="s">
        <v>20</v>
      </c>
      <c r="AU35" s="148">
        <v>60000</v>
      </c>
      <c r="AV35" s="150">
        <v>30000</v>
      </c>
      <c r="AW35" s="151"/>
      <c r="AX35" s="119">
        <f>IF((+AU35-AV35)&lt;=0,"",(+AU35-AV35))</f>
        <v>30000</v>
      </c>
      <c r="AY35" s="119"/>
      <c r="AZ35" s="3"/>
    </row>
    <row r="36" spans="1:52" ht="40.950000000000003" customHeight="1" x14ac:dyDescent="0.45">
      <c r="A36" s="3"/>
      <c r="B36" s="46">
        <v>10</v>
      </c>
      <c r="C36" s="40" t="s">
        <v>18</v>
      </c>
      <c r="D36" s="32">
        <v>10</v>
      </c>
      <c r="E36" s="42" t="s">
        <v>19</v>
      </c>
      <c r="F36" s="32">
        <v>31</v>
      </c>
      <c r="G36" s="43" t="s">
        <v>20</v>
      </c>
      <c r="H36" s="44" t="s">
        <v>33</v>
      </c>
      <c r="I36" s="161"/>
      <c r="J36" s="126"/>
      <c r="K36" s="159"/>
      <c r="L36" s="112"/>
      <c r="M36" s="149"/>
      <c r="N36" s="152"/>
      <c r="O36" s="153"/>
      <c r="P36" s="119"/>
      <c r="Q36" s="119"/>
      <c r="R36" s="11"/>
      <c r="S36" s="46"/>
      <c r="T36" s="40" t="s">
        <v>18</v>
      </c>
      <c r="U36" s="32"/>
      <c r="V36" s="42" t="s">
        <v>19</v>
      </c>
      <c r="W36" s="32"/>
      <c r="X36" s="43" t="s">
        <v>20</v>
      </c>
      <c r="Y36" s="44" t="s">
        <v>33</v>
      </c>
      <c r="Z36" s="161"/>
      <c r="AA36" s="126"/>
      <c r="AB36" s="159"/>
      <c r="AC36" s="112"/>
      <c r="AD36" s="154"/>
      <c r="AE36" s="155"/>
      <c r="AF36" s="156"/>
      <c r="AG36" s="119"/>
      <c r="AH36" s="119"/>
      <c r="AI36" s="11"/>
      <c r="AJ36" s="46">
        <v>10</v>
      </c>
      <c r="AK36" s="40" t="s">
        <v>18</v>
      </c>
      <c r="AL36" s="32">
        <v>10</v>
      </c>
      <c r="AM36" s="42" t="s">
        <v>19</v>
      </c>
      <c r="AN36" s="32">
        <v>31</v>
      </c>
      <c r="AO36" s="43" t="s">
        <v>20</v>
      </c>
      <c r="AP36" s="44" t="s">
        <v>33</v>
      </c>
      <c r="AQ36" s="161"/>
      <c r="AR36" s="126"/>
      <c r="AS36" s="159"/>
      <c r="AT36" s="112"/>
      <c r="AU36" s="149"/>
      <c r="AV36" s="152"/>
      <c r="AW36" s="153"/>
      <c r="AX36" s="119"/>
      <c r="AY36" s="119"/>
      <c r="AZ36" s="3"/>
    </row>
    <row r="37" spans="1:52" ht="40.950000000000003" customHeight="1" x14ac:dyDescent="0.45">
      <c r="A37" s="3"/>
      <c r="B37" s="31">
        <v>6</v>
      </c>
      <c r="C37" s="34" t="s">
        <v>17</v>
      </c>
      <c r="D37" s="45">
        <v>11</v>
      </c>
      <c r="E37" s="36" t="s">
        <v>19</v>
      </c>
      <c r="F37" s="45">
        <v>1</v>
      </c>
      <c r="G37" s="37" t="s">
        <v>20</v>
      </c>
      <c r="H37" s="38" t="s">
        <v>32</v>
      </c>
      <c r="I37" s="157">
        <v>10</v>
      </c>
      <c r="J37" s="125" t="s">
        <v>19</v>
      </c>
      <c r="K37" s="146">
        <v>25</v>
      </c>
      <c r="L37" s="111" t="s">
        <v>20</v>
      </c>
      <c r="M37" s="148">
        <v>60000</v>
      </c>
      <c r="N37" s="150">
        <v>30000</v>
      </c>
      <c r="O37" s="151"/>
      <c r="P37" s="119">
        <f>IF((+M37-N37)&lt;=0,"",(+M37-N37))</f>
        <v>30000</v>
      </c>
      <c r="Q37" s="119"/>
      <c r="R37" s="11"/>
      <c r="S37" s="31"/>
      <c r="T37" s="34" t="s">
        <v>17</v>
      </c>
      <c r="U37" s="45"/>
      <c r="V37" s="36" t="s">
        <v>19</v>
      </c>
      <c r="W37" s="45"/>
      <c r="X37" s="37" t="s">
        <v>20</v>
      </c>
      <c r="Y37" s="38" t="s">
        <v>32</v>
      </c>
      <c r="Z37" s="157"/>
      <c r="AA37" s="125" t="s">
        <v>19</v>
      </c>
      <c r="AB37" s="146"/>
      <c r="AC37" s="111" t="s">
        <v>20</v>
      </c>
      <c r="AD37" s="154"/>
      <c r="AE37" s="155"/>
      <c r="AF37" s="156"/>
      <c r="AG37" s="119" t="str">
        <f>IF((+AD37-AE37)&lt;=0,"",(+AD37-AE37))</f>
        <v/>
      </c>
      <c r="AH37" s="119"/>
      <c r="AI37" s="11"/>
      <c r="AJ37" s="31">
        <v>6</v>
      </c>
      <c r="AK37" s="34" t="s">
        <v>17</v>
      </c>
      <c r="AL37" s="45">
        <v>11</v>
      </c>
      <c r="AM37" s="36" t="s">
        <v>19</v>
      </c>
      <c r="AN37" s="45">
        <v>1</v>
      </c>
      <c r="AO37" s="37" t="s">
        <v>20</v>
      </c>
      <c r="AP37" s="38" t="s">
        <v>32</v>
      </c>
      <c r="AQ37" s="157">
        <v>10</v>
      </c>
      <c r="AR37" s="125" t="s">
        <v>19</v>
      </c>
      <c r="AS37" s="146">
        <v>25</v>
      </c>
      <c r="AT37" s="111" t="s">
        <v>20</v>
      </c>
      <c r="AU37" s="148">
        <v>60000</v>
      </c>
      <c r="AV37" s="150">
        <v>30000</v>
      </c>
      <c r="AW37" s="151"/>
      <c r="AX37" s="119">
        <f>IF((+AU37-AV37)&lt;=0,"",(+AU37-AV37))</f>
        <v>30000</v>
      </c>
      <c r="AY37" s="119"/>
      <c r="AZ37" s="3"/>
    </row>
    <row r="38" spans="1:52" ht="40.950000000000003" customHeight="1" x14ac:dyDescent="0.45">
      <c r="A38" s="3"/>
      <c r="B38" s="46">
        <v>11</v>
      </c>
      <c r="C38" s="40" t="s">
        <v>18</v>
      </c>
      <c r="D38" s="32">
        <v>11</v>
      </c>
      <c r="E38" s="42" t="s">
        <v>19</v>
      </c>
      <c r="F38" s="32">
        <v>30</v>
      </c>
      <c r="G38" s="43" t="s">
        <v>20</v>
      </c>
      <c r="H38" s="44" t="s">
        <v>33</v>
      </c>
      <c r="I38" s="161"/>
      <c r="J38" s="126"/>
      <c r="K38" s="159"/>
      <c r="L38" s="112"/>
      <c r="M38" s="149"/>
      <c r="N38" s="152"/>
      <c r="O38" s="153"/>
      <c r="P38" s="119"/>
      <c r="Q38" s="119"/>
      <c r="R38" s="11"/>
      <c r="S38" s="46"/>
      <c r="T38" s="40" t="s">
        <v>18</v>
      </c>
      <c r="U38" s="32"/>
      <c r="V38" s="42" t="s">
        <v>19</v>
      </c>
      <c r="W38" s="32"/>
      <c r="X38" s="43" t="s">
        <v>20</v>
      </c>
      <c r="Y38" s="44" t="s">
        <v>33</v>
      </c>
      <c r="Z38" s="161"/>
      <c r="AA38" s="126"/>
      <c r="AB38" s="159"/>
      <c r="AC38" s="112"/>
      <c r="AD38" s="154"/>
      <c r="AE38" s="155"/>
      <c r="AF38" s="156"/>
      <c r="AG38" s="119"/>
      <c r="AH38" s="119"/>
      <c r="AI38" s="11"/>
      <c r="AJ38" s="46">
        <v>11</v>
      </c>
      <c r="AK38" s="40" t="s">
        <v>18</v>
      </c>
      <c r="AL38" s="32">
        <v>11</v>
      </c>
      <c r="AM38" s="42" t="s">
        <v>19</v>
      </c>
      <c r="AN38" s="32">
        <v>30</v>
      </c>
      <c r="AO38" s="43" t="s">
        <v>20</v>
      </c>
      <c r="AP38" s="44" t="s">
        <v>33</v>
      </c>
      <c r="AQ38" s="161"/>
      <c r="AR38" s="126"/>
      <c r="AS38" s="159"/>
      <c r="AT38" s="112"/>
      <c r="AU38" s="149"/>
      <c r="AV38" s="152"/>
      <c r="AW38" s="153"/>
      <c r="AX38" s="119"/>
      <c r="AY38" s="119"/>
      <c r="AZ38" s="3"/>
    </row>
    <row r="39" spans="1:52" ht="40.950000000000003" customHeight="1" x14ac:dyDescent="0.45">
      <c r="A39" s="3"/>
      <c r="B39" s="31">
        <v>6</v>
      </c>
      <c r="C39" s="34" t="s">
        <v>17</v>
      </c>
      <c r="D39" s="45">
        <v>12</v>
      </c>
      <c r="E39" s="36" t="s">
        <v>19</v>
      </c>
      <c r="F39" s="45">
        <v>1</v>
      </c>
      <c r="G39" s="37" t="s">
        <v>20</v>
      </c>
      <c r="H39" s="38" t="s">
        <v>32</v>
      </c>
      <c r="I39" s="157">
        <v>11</v>
      </c>
      <c r="J39" s="125" t="s">
        <v>19</v>
      </c>
      <c r="K39" s="146">
        <v>25</v>
      </c>
      <c r="L39" s="111" t="s">
        <v>20</v>
      </c>
      <c r="M39" s="148">
        <v>60000</v>
      </c>
      <c r="N39" s="150">
        <v>30000</v>
      </c>
      <c r="O39" s="151"/>
      <c r="P39" s="119">
        <f>IF((+M39-N39)&lt;=0,"",(+M39-N39))</f>
        <v>30000</v>
      </c>
      <c r="Q39" s="119"/>
      <c r="R39" s="11"/>
      <c r="S39" s="31"/>
      <c r="T39" s="34" t="s">
        <v>17</v>
      </c>
      <c r="U39" s="45"/>
      <c r="V39" s="36" t="s">
        <v>19</v>
      </c>
      <c r="W39" s="45"/>
      <c r="X39" s="37" t="s">
        <v>20</v>
      </c>
      <c r="Y39" s="38" t="s">
        <v>32</v>
      </c>
      <c r="Z39" s="157"/>
      <c r="AA39" s="125" t="s">
        <v>19</v>
      </c>
      <c r="AB39" s="146"/>
      <c r="AC39" s="111" t="s">
        <v>20</v>
      </c>
      <c r="AD39" s="154"/>
      <c r="AE39" s="155"/>
      <c r="AF39" s="156"/>
      <c r="AG39" s="119" t="str">
        <f>IF((+AD39-AE39)&lt;=0,"",(+AD39-AE39))</f>
        <v/>
      </c>
      <c r="AH39" s="119"/>
      <c r="AI39" s="11"/>
      <c r="AJ39" s="31">
        <v>6</v>
      </c>
      <c r="AK39" s="34" t="s">
        <v>17</v>
      </c>
      <c r="AL39" s="45">
        <v>12</v>
      </c>
      <c r="AM39" s="36" t="s">
        <v>19</v>
      </c>
      <c r="AN39" s="45">
        <v>1</v>
      </c>
      <c r="AO39" s="37" t="s">
        <v>20</v>
      </c>
      <c r="AP39" s="38" t="s">
        <v>32</v>
      </c>
      <c r="AQ39" s="157">
        <v>11</v>
      </c>
      <c r="AR39" s="125" t="s">
        <v>19</v>
      </c>
      <c r="AS39" s="146">
        <v>25</v>
      </c>
      <c r="AT39" s="111" t="s">
        <v>20</v>
      </c>
      <c r="AU39" s="148">
        <v>60000</v>
      </c>
      <c r="AV39" s="150">
        <v>30000</v>
      </c>
      <c r="AW39" s="151"/>
      <c r="AX39" s="119">
        <f>IF((+AU39-AV39)&lt;=0,"",(+AU39-AV39))</f>
        <v>30000</v>
      </c>
      <c r="AY39" s="119"/>
      <c r="AZ39" s="3"/>
    </row>
    <row r="40" spans="1:52" ht="40.950000000000003" customHeight="1" x14ac:dyDescent="0.45">
      <c r="A40" s="3"/>
      <c r="B40" s="46">
        <v>12</v>
      </c>
      <c r="C40" s="40" t="s">
        <v>18</v>
      </c>
      <c r="D40" s="32">
        <v>12</v>
      </c>
      <c r="E40" s="42" t="s">
        <v>19</v>
      </c>
      <c r="F40" s="32">
        <v>31</v>
      </c>
      <c r="G40" s="43" t="s">
        <v>20</v>
      </c>
      <c r="H40" s="44" t="s">
        <v>33</v>
      </c>
      <c r="I40" s="161"/>
      <c r="J40" s="126"/>
      <c r="K40" s="159"/>
      <c r="L40" s="112"/>
      <c r="M40" s="149"/>
      <c r="N40" s="152"/>
      <c r="O40" s="153"/>
      <c r="P40" s="119"/>
      <c r="Q40" s="119"/>
      <c r="R40" s="11"/>
      <c r="S40" s="46"/>
      <c r="T40" s="40" t="s">
        <v>18</v>
      </c>
      <c r="U40" s="32"/>
      <c r="V40" s="42" t="s">
        <v>19</v>
      </c>
      <c r="W40" s="32"/>
      <c r="X40" s="43" t="s">
        <v>20</v>
      </c>
      <c r="Y40" s="44" t="s">
        <v>33</v>
      </c>
      <c r="Z40" s="161"/>
      <c r="AA40" s="126"/>
      <c r="AB40" s="159"/>
      <c r="AC40" s="112"/>
      <c r="AD40" s="154"/>
      <c r="AE40" s="155"/>
      <c r="AF40" s="156"/>
      <c r="AG40" s="119"/>
      <c r="AH40" s="119"/>
      <c r="AI40" s="11"/>
      <c r="AJ40" s="46">
        <v>12</v>
      </c>
      <c r="AK40" s="40" t="s">
        <v>18</v>
      </c>
      <c r="AL40" s="32">
        <v>12</v>
      </c>
      <c r="AM40" s="42" t="s">
        <v>19</v>
      </c>
      <c r="AN40" s="32">
        <v>31</v>
      </c>
      <c r="AO40" s="43" t="s">
        <v>20</v>
      </c>
      <c r="AP40" s="44" t="s">
        <v>33</v>
      </c>
      <c r="AQ40" s="161"/>
      <c r="AR40" s="126"/>
      <c r="AS40" s="159"/>
      <c r="AT40" s="112"/>
      <c r="AU40" s="149"/>
      <c r="AV40" s="152"/>
      <c r="AW40" s="153"/>
      <c r="AX40" s="119"/>
      <c r="AY40" s="119"/>
      <c r="AZ40" s="3"/>
    </row>
    <row r="41" spans="1:52" ht="40.950000000000003" customHeight="1" x14ac:dyDescent="0.45">
      <c r="A41" s="3"/>
      <c r="B41" s="31">
        <v>7</v>
      </c>
      <c r="C41" s="34" t="s">
        <v>17</v>
      </c>
      <c r="D41" s="45">
        <v>1</v>
      </c>
      <c r="E41" s="36" t="s">
        <v>19</v>
      </c>
      <c r="F41" s="45">
        <v>1</v>
      </c>
      <c r="G41" s="37" t="s">
        <v>20</v>
      </c>
      <c r="H41" s="38" t="s">
        <v>32</v>
      </c>
      <c r="I41" s="157">
        <v>12</v>
      </c>
      <c r="J41" s="125" t="s">
        <v>19</v>
      </c>
      <c r="K41" s="146">
        <v>25</v>
      </c>
      <c r="L41" s="111" t="s">
        <v>20</v>
      </c>
      <c r="M41" s="148">
        <v>60000</v>
      </c>
      <c r="N41" s="150">
        <v>30000</v>
      </c>
      <c r="O41" s="151"/>
      <c r="P41" s="119">
        <f>IF((+M41-N41)&lt;=0,"",(+M41-N41))</f>
        <v>30000</v>
      </c>
      <c r="Q41" s="119"/>
      <c r="R41" s="11"/>
      <c r="S41" s="31"/>
      <c r="T41" s="34" t="s">
        <v>17</v>
      </c>
      <c r="U41" s="45"/>
      <c r="V41" s="36" t="s">
        <v>19</v>
      </c>
      <c r="W41" s="45"/>
      <c r="X41" s="37" t="s">
        <v>20</v>
      </c>
      <c r="Y41" s="38" t="s">
        <v>32</v>
      </c>
      <c r="Z41" s="157"/>
      <c r="AA41" s="125" t="s">
        <v>19</v>
      </c>
      <c r="AB41" s="146"/>
      <c r="AC41" s="111" t="s">
        <v>20</v>
      </c>
      <c r="AD41" s="154"/>
      <c r="AE41" s="155"/>
      <c r="AF41" s="156"/>
      <c r="AG41" s="119" t="str">
        <f>IF((+AD41-AE41)&lt;=0,"",(+AD41-AE41))</f>
        <v/>
      </c>
      <c r="AH41" s="119"/>
      <c r="AI41" s="11"/>
      <c r="AJ41" s="31">
        <v>7</v>
      </c>
      <c r="AK41" s="34" t="s">
        <v>17</v>
      </c>
      <c r="AL41" s="45">
        <v>1</v>
      </c>
      <c r="AM41" s="36" t="s">
        <v>19</v>
      </c>
      <c r="AN41" s="45">
        <v>1</v>
      </c>
      <c r="AO41" s="37" t="s">
        <v>20</v>
      </c>
      <c r="AP41" s="38" t="s">
        <v>32</v>
      </c>
      <c r="AQ41" s="157">
        <v>12</v>
      </c>
      <c r="AR41" s="125" t="s">
        <v>19</v>
      </c>
      <c r="AS41" s="146">
        <v>25</v>
      </c>
      <c r="AT41" s="111" t="s">
        <v>20</v>
      </c>
      <c r="AU41" s="148">
        <v>60000</v>
      </c>
      <c r="AV41" s="150">
        <v>30000</v>
      </c>
      <c r="AW41" s="151"/>
      <c r="AX41" s="119">
        <f>IF((+AU41-AV41)&lt;=0,"",(+AU41-AV41))</f>
        <v>30000</v>
      </c>
      <c r="AY41" s="119"/>
      <c r="AZ41" s="3"/>
    </row>
    <row r="42" spans="1:52" ht="40.950000000000003" customHeight="1" x14ac:dyDescent="0.45">
      <c r="A42" s="3"/>
      <c r="B42" s="46">
        <v>1</v>
      </c>
      <c r="C42" s="40" t="s">
        <v>18</v>
      </c>
      <c r="D42" s="32">
        <v>1</v>
      </c>
      <c r="E42" s="42" t="s">
        <v>19</v>
      </c>
      <c r="F42" s="32">
        <v>31</v>
      </c>
      <c r="G42" s="43" t="s">
        <v>20</v>
      </c>
      <c r="H42" s="44" t="s">
        <v>33</v>
      </c>
      <c r="I42" s="161"/>
      <c r="J42" s="126"/>
      <c r="K42" s="159"/>
      <c r="L42" s="112"/>
      <c r="M42" s="149"/>
      <c r="N42" s="152"/>
      <c r="O42" s="153"/>
      <c r="P42" s="119"/>
      <c r="Q42" s="119"/>
      <c r="R42" s="11"/>
      <c r="S42" s="46"/>
      <c r="T42" s="40" t="s">
        <v>18</v>
      </c>
      <c r="U42" s="32"/>
      <c r="V42" s="42" t="s">
        <v>19</v>
      </c>
      <c r="W42" s="32"/>
      <c r="X42" s="43" t="s">
        <v>20</v>
      </c>
      <c r="Y42" s="44" t="s">
        <v>33</v>
      </c>
      <c r="Z42" s="161"/>
      <c r="AA42" s="126"/>
      <c r="AB42" s="159"/>
      <c r="AC42" s="112"/>
      <c r="AD42" s="154"/>
      <c r="AE42" s="155"/>
      <c r="AF42" s="156"/>
      <c r="AG42" s="119"/>
      <c r="AH42" s="119"/>
      <c r="AI42" s="11"/>
      <c r="AJ42" s="46">
        <v>1</v>
      </c>
      <c r="AK42" s="40" t="s">
        <v>18</v>
      </c>
      <c r="AL42" s="32">
        <v>1</v>
      </c>
      <c r="AM42" s="42" t="s">
        <v>19</v>
      </c>
      <c r="AN42" s="32">
        <v>31</v>
      </c>
      <c r="AO42" s="43" t="s">
        <v>20</v>
      </c>
      <c r="AP42" s="44" t="s">
        <v>33</v>
      </c>
      <c r="AQ42" s="161"/>
      <c r="AR42" s="126"/>
      <c r="AS42" s="159"/>
      <c r="AT42" s="112"/>
      <c r="AU42" s="149"/>
      <c r="AV42" s="152"/>
      <c r="AW42" s="153"/>
      <c r="AX42" s="119"/>
      <c r="AY42" s="119"/>
      <c r="AZ42" s="3"/>
    </row>
    <row r="43" spans="1:52" ht="40.950000000000003" customHeight="1" x14ac:dyDescent="0.45">
      <c r="A43" s="3"/>
      <c r="B43" s="31">
        <v>7</v>
      </c>
      <c r="C43" s="34" t="s">
        <v>17</v>
      </c>
      <c r="D43" s="45">
        <v>2</v>
      </c>
      <c r="E43" s="36" t="s">
        <v>19</v>
      </c>
      <c r="F43" s="45">
        <v>1</v>
      </c>
      <c r="G43" s="37" t="s">
        <v>20</v>
      </c>
      <c r="H43" s="38" t="s">
        <v>32</v>
      </c>
      <c r="I43" s="157">
        <v>1</v>
      </c>
      <c r="J43" s="125" t="s">
        <v>19</v>
      </c>
      <c r="K43" s="146">
        <v>25</v>
      </c>
      <c r="L43" s="111" t="s">
        <v>20</v>
      </c>
      <c r="M43" s="148">
        <v>60000</v>
      </c>
      <c r="N43" s="150">
        <v>10000</v>
      </c>
      <c r="O43" s="151"/>
      <c r="P43" s="119">
        <f>IF((+M43-N43)&lt;=0,"",(+M43-N43))</f>
        <v>50000</v>
      </c>
      <c r="Q43" s="119"/>
      <c r="R43" s="11"/>
      <c r="S43" s="31"/>
      <c r="T43" s="34" t="s">
        <v>17</v>
      </c>
      <c r="U43" s="45"/>
      <c r="V43" s="36" t="s">
        <v>19</v>
      </c>
      <c r="W43" s="45"/>
      <c r="X43" s="37" t="s">
        <v>20</v>
      </c>
      <c r="Y43" s="38" t="s">
        <v>32</v>
      </c>
      <c r="Z43" s="157"/>
      <c r="AA43" s="125" t="s">
        <v>19</v>
      </c>
      <c r="AB43" s="146"/>
      <c r="AC43" s="111" t="s">
        <v>20</v>
      </c>
      <c r="AD43" s="154"/>
      <c r="AE43" s="155"/>
      <c r="AF43" s="156"/>
      <c r="AG43" s="119" t="str">
        <f>IF((+AD43-AE43)&lt;=0,"",(+AD43-AE43))</f>
        <v/>
      </c>
      <c r="AH43" s="119"/>
      <c r="AI43" s="11"/>
      <c r="AJ43" s="31">
        <v>7</v>
      </c>
      <c r="AK43" s="34" t="s">
        <v>17</v>
      </c>
      <c r="AL43" s="45">
        <v>2</v>
      </c>
      <c r="AM43" s="36" t="s">
        <v>19</v>
      </c>
      <c r="AN43" s="45">
        <v>1</v>
      </c>
      <c r="AO43" s="37" t="s">
        <v>20</v>
      </c>
      <c r="AP43" s="38" t="s">
        <v>32</v>
      </c>
      <c r="AQ43" s="157">
        <v>1</v>
      </c>
      <c r="AR43" s="125" t="s">
        <v>19</v>
      </c>
      <c r="AS43" s="146">
        <v>25</v>
      </c>
      <c r="AT43" s="111" t="s">
        <v>20</v>
      </c>
      <c r="AU43" s="148">
        <v>60000</v>
      </c>
      <c r="AV43" s="150">
        <v>30000</v>
      </c>
      <c r="AW43" s="151"/>
      <c r="AX43" s="119">
        <f>IF((+AU43-AV43)&lt;=0,"",(+AU43-AV43))</f>
        <v>30000</v>
      </c>
      <c r="AY43" s="119"/>
      <c r="AZ43" s="3"/>
    </row>
    <row r="44" spans="1:52" ht="40.950000000000003" customHeight="1" x14ac:dyDescent="0.45">
      <c r="A44" s="3"/>
      <c r="B44" s="46">
        <v>2</v>
      </c>
      <c r="C44" s="40" t="s">
        <v>18</v>
      </c>
      <c r="D44" s="32">
        <v>2</v>
      </c>
      <c r="E44" s="42" t="s">
        <v>19</v>
      </c>
      <c r="F44" s="32">
        <v>29</v>
      </c>
      <c r="G44" s="43" t="s">
        <v>20</v>
      </c>
      <c r="H44" s="44" t="s">
        <v>33</v>
      </c>
      <c r="I44" s="161"/>
      <c r="J44" s="126"/>
      <c r="K44" s="159"/>
      <c r="L44" s="112"/>
      <c r="M44" s="149"/>
      <c r="N44" s="152"/>
      <c r="O44" s="153"/>
      <c r="P44" s="119"/>
      <c r="Q44" s="119"/>
      <c r="R44" s="11"/>
      <c r="S44" s="46"/>
      <c r="T44" s="40" t="s">
        <v>18</v>
      </c>
      <c r="U44" s="32"/>
      <c r="V44" s="42" t="s">
        <v>19</v>
      </c>
      <c r="W44" s="32"/>
      <c r="X44" s="43" t="s">
        <v>20</v>
      </c>
      <c r="Y44" s="44" t="s">
        <v>33</v>
      </c>
      <c r="Z44" s="161"/>
      <c r="AA44" s="126"/>
      <c r="AB44" s="159"/>
      <c r="AC44" s="112"/>
      <c r="AD44" s="154"/>
      <c r="AE44" s="155"/>
      <c r="AF44" s="156"/>
      <c r="AG44" s="119"/>
      <c r="AH44" s="119"/>
      <c r="AI44" s="11"/>
      <c r="AJ44" s="46">
        <v>2</v>
      </c>
      <c r="AK44" s="40" t="s">
        <v>18</v>
      </c>
      <c r="AL44" s="32">
        <v>2</v>
      </c>
      <c r="AM44" s="42" t="s">
        <v>19</v>
      </c>
      <c r="AN44" s="32">
        <v>28</v>
      </c>
      <c r="AO44" s="43" t="s">
        <v>20</v>
      </c>
      <c r="AP44" s="44" t="s">
        <v>33</v>
      </c>
      <c r="AQ44" s="161"/>
      <c r="AR44" s="126"/>
      <c r="AS44" s="159"/>
      <c r="AT44" s="112"/>
      <c r="AU44" s="149"/>
      <c r="AV44" s="152"/>
      <c r="AW44" s="153"/>
      <c r="AX44" s="119"/>
      <c r="AY44" s="119"/>
      <c r="AZ44" s="3"/>
    </row>
    <row r="45" spans="1:52" ht="40.950000000000003" customHeight="1" x14ac:dyDescent="0.45">
      <c r="A45" s="3"/>
      <c r="B45" s="31"/>
      <c r="C45" s="34" t="s">
        <v>17</v>
      </c>
      <c r="D45" s="45"/>
      <c r="E45" s="36" t="s">
        <v>19</v>
      </c>
      <c r="F45" s="45"/>
      <c r="G45" s="37" t="s">
        <v>20</v>
      </c>
      <c r="H45" s="38" t="s">
        <v>32</v>
      </c>
      <c r="I45" s="157"/>
      <c r="J45" s="125" t="s">
        <v>19</v>
      </c>
      <c r="K45" s="146"/>
      <c r="L45" s="111" t="s">
        <v>20</v>
      </c>
      <c r="M45" s="160"/>
      <c r="N45" s="155"/>
      <c r="O45" s="156"/>
      <c r="P45" s="119" t="str">
        <f>IF((+M45-N45)&lt;=0,"",(+M45-N45))</f>
        <v/>
      </c>
      <c r="Q45" s="119"/>
      <c r="R45" s="11"/>
      <c r="S45" s="31">
        <v>6</v>
      </c>
      <c r="T45" s="34" t="s">
        <v>17</v>
      </c>
      <c r="U45" s="45">
        <v>3</v>
      </c>
      <c r="V45" s="36" t="s">
        <v>19</v>
      </c>
      <c r="W45" s="45">
        <v>1</v>
      </c>
      <c r="X45" s="37" t="s">
        <v>20</v>
      </c>
      <c r="Y45" s="38" t="s">
        <v>32</v>
      </c>
      <c r="Z45" s="157">
        <v>2</v>
      </c>
      <c r="AA45" s="125" t="s">
        <v>19</v>
      </c>
      <c r="AB45" s="146">
        <v>25</v>
      </c>
      <c r="AC45" s="111" t="s">
        <v>20</v>
      </c>
      <c r="AD45" s="154">
        <v>60000</v>
      </c>
      <c r="AE45" s="155">
        <v>30000</v>
      </c>
      <c r="AF45" s="156"/>
      <c r="AG45" s="119">
        <f>IF((+AD45-AE45)&lt;=0,"",(+AD45-AE45))</f>
        <v>30000</v>
      </c>
      <c r="AH45" s="119"/>
      <c r="AI45" s="11"/>
      <c r="AJ45" s="31">
        <v>7</v>
      </c>
      <c r="AK45" s="34" t="s">
        <v>17</v>
      </c>
      <c r="AL45" s="45">
        <v>3</v>
      </c>
      <c r="AM45" s="36" t="s">
        <v>19</v>
      </c>
      <c r="AN45" s="45">
        <v>1</v>
      </c>
      <c r="AO45" s="37" t="s">
        <v>20</v>
      </c>
      <c r="AP45" s="38" t="s">
        <v>32</v>
      </c>
      <c r="AQ45" s="157">
        <v>2</v>
      </c>
      <c r="AR45" s="125" t="s">
        <v>19</v>
      </c>
      <c r="AS45" s="146">
        <v>25</v>
      </c>
      <c r="AT45" s="111" t="s">
        <v>20</v>
      </c>
      <c r="AU45" s="148">
        <v>60000</v>
      </c>
      <c r="AV45" s="150">
        <v>30000</v>
      </c>
      <c r="AW45" s="151"/>
      <c r="AX45" s="119">
        <f>IF((+AU45-AV45)&lt;=0,"",(+AU45-AV45))</f>
        <v>30000</v>
      </c>
      <c r="AY45" s="119"/>
      <c r="AZ45" s="3"/>
    </row>
    <row r="46" spans="1:52" ht="40.950000000000003" customHeight="1" x14ac:dyDescent="0.45">
      <c r="A46" s="3"/>
      <c r="B46" s="46"/>
      <c r="C46" s="40" t="s">
        <v>18</v>
      </c>
      <c r="D46" s="32"/>
      <c r="E46" s="42" t="s">
        <v>19</v>
      </c>
      <c r="F46" s="32"/>
      <c r="G46" s="43" t="s">
        <v>20</v>
      </c>
      <c r="H46" s="44" t="s">
        <v>33</v>
      </c>
      <c r="I46" s="161"/>
      <c r="J46" s="126"/>
      <c r="K46" s="159"/>
      <c r="L46" s="112"/>
      <c r="M46" s="160"/>
      <c r="N46" s="155"/>
      <c r="O46" s="156"/>
      <c r="P46" s="119"/>
      <c r="Q46" s="119"/>
      <c r="R46" s="11"/>
      <c r="S46" s="46">
        <v>3</v>
      </c>
      <c r="T46" s="40" t="s">
        <v>18</v>
      </c>
      <c r="U46" s="32">
        <v>3</v>
      </c>
      <c r="V46" s="42" t="s">
        <v>19</v>
      </c>
      <c r="W46" s="32">
        <v>31</v>
      </c>
      <c r="X46" s="43" t="s">
        <v>20</v>
      </c>
      <c r="Y46" s="44" t="s">
        <v>33</v>
      </c>
      <c r="Z46" s="161"/>
      <c r="AA46" s="126"/>
      <c r="AB46" s="159"/>
      <c r="AC46" s="112"/>
      <c r="AD46" s="154"/>
      <c r="AE46" s="155"/>
      <c r="AF46" s="156"/>
      <c r="AG46" s="119"/>
      <c r="AH46" s="119"/>
      <c r="AI46" s="11"/>
      <c r="AJ46" s="46">
        <v>3</v>
      </c>
      <c r="AK46" s="40" t="s">
        <v>18</v>
      </c>
      <c r="AL46" s="32">
        <v>3</v>
      </c>
      <c r="AM46" s="42" t="s">
        <v>19</v>
      </c>
      <c r="AN46" s="32">
        <v>31</v>
      </c>
      <c r="AO46" s="43" t="s">
        <v>20</v>
      </c>
      <c r="AP46" s="44" t="s">
        <v>33</v>
      </c>
      <c r="AQ46" s="161"/>
      <c r="AR46" s="126"/>
      <c r="AS46" s="159"/>
      <c r="AT46" s="112"/>
      <c r="AU46" s="149"/>
      <c r="AV46" s="152"/>
      <c r="AW46" s="153"/>
      <c r="AX46" s="119"/>
      <c r="AY46" s="119"/>
      <c r="AZ46" s="3"/>
    </row>
    <row r="47" spans="1:52" ht="40.950000000000003" customHeight="1" x14ac:dyDescent="0.45">
      <c r="A47" s="3"/>
      <c r="B47" s="31"/>
      <c r="C47" s="34" t="s">
        <v>17</v>
      </c>
      <c r="D47" s="45"/>
      <c r="E47" s="36" t="s">
        <v>19</v>
      </c>
      <c r="F47" s="45"/>
      <c r="G47" s="37" t="s">
        <v>20</v>
      </c>
      <c r="H47" s="38" t="s">
        <v>32</v>
      </c>
      <c r="I47" s="157"/>
      <c r="J47" s="125" t="s">
        <v>19</v>
      </c>
      <c r="K47" s="146"/>
      <c r="L47" s="111" t="s">
        <v>20</v>
      </c>
      <c r="M47" s="160"/>
      <c r="N47" s="155"/>
      <c r="O47" s="156"/>
      <c r="P47" s="119" t="str">
        <f>IF((+M47-N47)&lt;=0,"",(+M47-N47))</f>
        <v/>
      </c>
      <c r="Q47" s="119"/>
      <c r="R47" s="11"/>
      <c r="S47" s="31">
        <v>6</v>
      </c>
      <c r="T47" s="34" t="s">
        <v>17</v>
      </c>
      <c r="U47" s="45">
        <v>4</v>
      </c>
      <c r="V47" s="36" t="s">
        <v>19</v>
      </c>
      <c r="W47" s="45">
        <v>1</v>
      </c>
      <c r="X47" s="37" t="s">
        <v>20</v>
      </c>
      <c r="Y47" s="38" t="s">
        <v>32</v>
      </c>
      <c r="Z47" s="157">
        <v>3</v>
      </c>
      <c r="AA47" s="125" t="s">
        <v>19</v>
      </c>
      <c r="AB47" s="146">
        <v>25</v>
      </c>
      <c r="AC47" s="111" t="s">
        <v>20</v>
      </c>
      <c r="AD47" s="154">
        <v>60000</v>
      </c>
      <c r="AE47" s="155">
        <v>30000</v>
      </c>
      <c r="AF47" s="156"/>
      <c r="AG47" s="119">
        <f>IF((+AD47-AE47)&lt;=0,"",(+AD47-AE47))</f>
        <v>30000</v>
      </c>
      <c r="AH47" s="119"/>
      <c r="AI47" s="11"/>
      <c r="AJ47" s="31">
        <v>7</v>
      </c>
      <c r="AK47" s="34" t="s">
        <v>17</v>
      </c>
      <c r="AL47" s="45">
        <v>4</v>
      </c>
      <c r="AM47" s="36" t="s">
        <v>19</v>
      </c>
      <c r="AN47" s="45">
        <v>1</v>
      </c>
      <c r="AO47" s="37" t="s">
        <v>20</v>
      </c>
      <c r="AP47" s="38" t="s">
        <v>32</v>
      </c>
      <c r="AQ47" s="157">
        <v>3</v>
      </c>
      <c r="AR47" s="125" t="s">
        <v>19</v>
      </c>
      <c r="AS47" s="146">
        <v>25</v>
      </c>
      <c r="AT47" s="111" t="s">
        <v>20</v>
      </c>
      <c r="AU47" s="148">
        <v>60000</v>
      </c>
      <c r="AV47" s="150">
        <v>30000</v>
      </c>
      <c r="AW47" s="151"/>
      <c r="AX47" s="119">
        <f>IF((+AU47-AV47)&lt;=0,"",(+AU47-AV47))</f>
        <v>30000</v>
      </c>
      <c r="AY47" s="119"/>
      <c r="AZ47" s="3"/>
    </row>
    <row r="48" spans="1:52" ht="40.950000000000003" customHeight="1" x14ac:dyDescent="0.45">
      <c r="A48" s="3"/>
      <c r="B48" s="46"/>
      <c r="C48" s="40" t="s">
        <v>18</v>
      </c>
      <c r="D48" s="32"/>
      <c r="E48" s="42" t="s">
        <v>19</v>
      </c>
      <c r="F48" s="32"/>
      <c r="G48" s="43" t="s">
        <v>20</v>
      </c>
      <c r="H48" s="44" t="s">
        <v>33</v>
      </c>
      <c r="I48" s="158"/>
      <c r="J48" s="131"/>
      <c r="K48" s="159"/>
      <c r="L48" s="137"/>
      <c r="M48" s="160"/>
      <c r="N48" s="155"/>
      <c r="O48" s="156"/>
      <c r="P48" s="119"/>
      <c r="Q48" s="119"/>
      <c r="R48" s="11"/>
      <c r="S48" s="46">
        <v>4</v>
      </c>
      <c r="T48" s="40" t="s">
        <v>18</v>
      </c>
      <c r="U48" s="32">
        <v>4</v>
      </c>
      <c r="V48" s="42" t="s">
        <v>19</v>
      </c>
      <c r="W48" s="32">
        <v>30</v>
      </c>
      <c r="X48" s="43" t="s">
        <v>20</v>
      </c>
      <c r="Y48" s="44" t="s">
        <v>33</v>
      </c>
      <c r="Z48" s="158"/>
      <c r="AA48" s="131"/>
      <c r="AB48" s="147"/>
      <c r="AC48" s="137"/>
      <c r="AD48" s="154"/>
      <c r="AE48" s="155"/>
      <c r="AF48" s="156"/>
      <c r="AG48" s="119"/>
      <c r="AH48" s="119"/>
      <c r="AI48" s="11"/>
      <c r="AJ48" s="46">
        <v>4</v>
      </c>
      <c r="AK48" s="40" t="s">
        <v>18</v>
      </c>
      <c r="AL48" s="32">
        <v>4</v>
      </c>
      <c r="AM48" s="42" t="s">
        <v>19</v>
      </c>
      <c r="AN48" s="32">
        <v>30</v>
      </c>
      <c r="AO48" s="43" t="s">
        <v>20</v>
      </c>
      <c r="AP48" s="44" t="s">
        <v>33</v>
      </c>
      <c r="AQ48" s="158"/>
      <c r="AR48" s="131"/>
      <c r="AS48" s="147"/>
      <c r="AT48" s="137"/>
      <c r="AU48" s="149"/>
      <c r="AV48" s="152"/>
      <c r="AW48" s="153"/>
      <c r="AX48" s="119"/>
      <c r="AY48" s="119"/>
      <c r="AZ48" s="3"/>
    </row>
    <row r="49" spans="1:53" ht="18.75" customHeight="1" x14ac:dyDescent="0.45">
      <c r="A49" s="4"/>
      <c r="B49" s="20"/>
      <c r="C49" s="20"/>
      <c r="D49" s="20"/>
      <c r="E49" s="20"/>
      <c r="F49" s="20"/>
      <c r="G49" s="20"/>
      <c r="H49" s="20"/>
      <c r="I49" s="20"/>
      <c r="J49" s="20"/>
      <c r="K49" s="28"/>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5"/>
      <c r="AV49" s="5"/>
      <c r="AW49" s="5"/>
      <c r="AX49" s="5"/>
      <c r="AY49" s="5"/>
      <c r="AZ49" s="4"/>
    </row>
    <row r="50" spans="1:53" s="26" customFormat="1" ht="67.5" customHeight="1" x14ac:dyDescent="0.45">
      <c r="A50" s="27"/>
      <c r="B50" s="135" t="s">
        <v>30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135"/>
      <c r="AP50" s="135"/>
      <c r="AQ50" s="135"/>
      <c r="AR50" s="135"/>
      <c r="AS50" s="135"/>
      <c r="AT50" s="135"/>
      <c r="AU50" s="135"/>
      <c r="AV50" s="135"/>
      <c r="AW50" s="135"/>
      <c r="AX50" s="135"/>
      <c r="AY50" s="135"/>
      <c r="AZ50" s="27"/>
    </row>
    <row r="51" spans="1:53" s="26" customFormat="1" ht="36.6" customHeight="1" x14ac:dyDescent="0.45">
      <c r="A51" s="27"/>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27"/>
    </row>
    <row r="52" spans="1:53" s="10" customFormat="1" ht="31.5" customHeight="1" x14ac:dyDescent="0.3">
      <c r="A52" s="3"/>
      <c r="B52" s="108" t="s">
        <v>31</v>
      </c>
      <c r="C52" s="108"/>
      <c r="D52" s="108"/>
      <c r="E52" s="108"/>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8"/>
      <c r="AL52" s="108"/>
      <c r="AM52" s="108"/>
      <c r="AN52" s="108"/>
      <c r="AO52" s="108"/>
      <c r="AP52" s="108"/>
      <c r="AQ52" s="108"/>
      <c r="AR52" s="108"/>
      <c r="AS52" s="108"/>
      <c r="AT52" s="108"/>
      <c r="AU52" s="108"/>
      <c r="AV52" s="108"/>
      <c r="AW52" s="108"/>
      <c r="AX52" s="108"/>
      <c r="AY52" s="108"/>
    </row>
    <row r="53" spans="1:53" x14ac:dyDescent="0.45">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row>
  </sheetData>
  <mergeCells count="338">
    <mergeCell ref="B2:AY2"/>
    <mergeCell ref="D10:G10"/>
    <mergeCell ref="H10:K10"/>
    <mergeCell ref="N10:Q11"/>
    <mergeCell ref="R10:R11"/>
    <mergeCell ref="S10:AR11"/>
    <mergeCell ref="AS10:AT11"/>
    <mergeCell ref="D11:G11"/>
    <mergeCell ref="H11:K11"/>
    <mergeCell ref="AJ13:AN13"/>
    <mergeCell ref="AO13:AQ18"/>
    <mergeCell ref="AR13:AY13"/>
    <mergeCell ref="B14:F14"/>
    <mergeCell ref="J14:Q14"/>
    <mergeCell ref="S14:W14"/>
    <mergeCell ref="AA14:AH14"/>
    <mergeCell ref="AJ14:AN14"/>
    <mergeCell ref="AR14:AY14"/>
    <mergeCell ref="B15:F16"/>
    <mergeCell ref="B13:F13"/>
    <mergeCell ref="G13:I18"/>
    <mergeCell ref="J13:Q13"/>
    <mergeCell ref="S13:W13"/>
    <mergeCell ref="X13:Z18"/>
    <mergeCell ref="AA13:AH13"/>
    <mergeCell ref="J15:M15"/>
    <mergeCell ref="N15:Q15"/>
    <mergeCell ref="S15:W16"/>
    <mergeCell ref="AA15:AD15"/>
    <mergeCell ref="AE15:AH15"/>
    <mergeCell ref="AJ15:AN16"/>
    <mergeCell ref="AR15:AU15"/>
    <mergeCell ref="AV15:AY15"/>
    <mergeCell ref="J16:M16"/>
    <mergeCell ref="N16:Q16"/>
    <mergeCell ref="AA16:AD16"/>
    <mergeCell ref="AE16:AH16"/>
    <mergeCell ref="AR16:AU16"/>
    <mergeCell ref="AV16:AY16"/>
    <mergeCell ref="AJ17:AN18"/>
    <mergeCell ref="AR17:AX18"/>
    <mergeCell ref="AY17:AY18"/>
    <mergeCell ref="AH17:AH18"/>
    <mergeCell ref="G20:I22"/>
    <mergeCell ref="J20:M20"/>
    <mergeCell ref="N20:Q20"/>
    <mergeCell ref="S20:W22"/>
    <mergeCell ref="X20:Z22"/>
    <mergeCell ref="AA20:AD20"/>
    <mergeCell ref="B17:F18"/>
    <mergeCell ref="J17:P18"/>
    <mergeCell ref="Q17:Q18"/>
    <mergeCell ref="S17:W18"/>
    <mergeCell ref="AA17:AG18"/>
    <mergeCell ref="AE20:AH20"/>
    <mergeCell ref="AX24:AY24"/>
    <mergeCell ref="B24:H24"/>
    <mergeCell ref="I24:L24"/>
    <mergeCell ref="N24:O24"/>
    <mergeCell ref="P24:Q24"/>
    <mergeCell ref="S24:Y24"/>
    <mergeCell ref="Z24:AC24"/>
    <mergeCell ref="AV21:AY21"/>
    <mergeCell ref="J22:M22"/>
    <mergeCell ref="N22:Q22"/>
    <mergeCell ref="AA22:AD22"/>
    <mergeCell ref="AE22:AH22"/>
    <mergeCell ref="AR22:AU22"/>
    <mergeCell ref="AV22:AY22"/>
    <mergeCell ref="AJ20:AN22"/>
    <mergeCell ref="AO20:AQ22"/>
    <mergeCell ref="AR20:AU20"/>
    <mergeCell ref="AV20:AY20"/>
    <mergeCell ref="J21:M21"/>
    <mergeCell ref="N21:Q21"/>
    <mergeCell ref="AA21:AD21"/>
    <mergeCell ref="AE21:AH21"/>
    <mergeCell ref="AR21:AU21"/>
    <mergeCell ref="B20:F22"/>
    <mergeCell ref="K25:K26"/>
    <mergeCell ref="L25:L26"/>
    <mergeCell ref="M25:M26"/>
    <mergeCell ref="N25:O26"/>
    <mergeCell ref="AE24:AF24"/>
    <mergeCell ref="AG24:AH24"/>
    <mergeCell ref="AJ24:AP24"/>
    <mergeCell ref="AQ24:AT24"/>
    <mergeCell ref="AV24:AW24"/>
    <mergeCell ref="AU25:AU26"/>
    <mergeCell ref="AV25:AW26"/>
    <mergeCell ref="AX25:AY26"/>
    <mergeCell ref="I27:I28"/>
    <mergeCell ref="J27:J28"/>
    <mergeCell ref="K27:K28"/>
    <mergeCell ref="L27:L28"/>
    <mergeCell ref="M27:M28"/>
    <mergeCell ref="N27:O28"/>
    <mergeCell ref="P27:Q28"/>
    <mergeCell ref="AE25:AF26"/>
    <mergeCell ref="AG25:AH26"/>
    <mergeCell ref="AQ25:AQ26"/>
    <mergeCell ref="AR25:AR26"/>
    <mergeCell ref="AS25:AS26"/>
    <mergeCell ref="AT25:AT26"/>
    <mergeCell ref="P25:Q26"/>
    <mergeCell ref="Z25:Z26"/>
    <mergeCell ref="AA25:AA26"/>
    <mergeCell ref="AB25:AB26"/>
    <mergeCell ref="AC25:AC26"/>
    <mergeCell ref="AD25:AD26"/>
    <mergeCell ref="I25:I26"/>
    <mergeCell ref="J25:J26"/>
    <mergeCell ref="AV27:AW28"/>
    <mergeCell ref="AX27:AY28"/>
    <mergeCell ref="I29:I30"/>
    <mergeCell ref="J29:J30"/>
    <mergeCell ref="K29:K30"/>
    <mergeCell ref="L29:L30"/>
    <mergeCell ref="M29:M30"/>
    <mergeCell ref="N29:O30"/>
    <mergeCell ref="P29:Q30"/>
    <mergeCell ref="Z29:Z30"/>
    <mergeCell ref="AG27:AH28"/>
    <mergeCell ref="AQ27:AQ28"/>
    <mergeCell ref="AR27:AR28"/>
    <mergeCell ref="AS27:AS28"/>
    <mergeCell ref="AT27:AT28"/>
    <mergeCell ref="AU27:AU28"/>
    <mergeCell ref="Z27:Z28"/>
    <mergeCell ref="AA27:AA28"/>
    <mergeCell ref="AB27:AB28"/>
    <mergeCell ref="AC27:AC28"/>
    <mergeCell ref="AD27:AD28"/>
    <mergeCell ref="AE27:AF28"/>
    <mergeCell ref="AX29:AY30"/>
    <mergeCell ref="I31:I32"/>
    <mergeCell ref="J31:J32"/>
    <mergeCell ref="K31:K32"/>
    <mergeCell ref="L31:L32"/>
    <mergeCell ref="M31:M32"/>
    <mergeCell ref="N31:O32"/>
    <mergeCell ref="P31:Q32"/>
    <mergeCell ref="Z31:Z32"/>
    <mergeCell ref="AA31:AA32"/>
    <mergeCell ref="AQ29:AQ30"/>
    <mergeCell ref="AR29:AR30"/>
    <mergeCell ref="AS29:AS30"/>
    <mergeCell ref="AT29:AT30"/>
    <mergeCell ref="AU29:AU30"/>
    <mergeCell ref="AV29:AW30"/>
    <mergeCell ref="AA29:AA30"/>
    <mergeCell ref="AB29:AB30"/>
    <mergeCell ref="AC29:AC30"/>
    <mergeCell ref="AD29:AD30"/>
    <mergeCell ref="AE29:AF30"/>
    <mergeCell ref="AG29:AH30"/>
    <mergeCell ref="AT31:AT32"/>
    <mergeCell ref="AU31:AU32"/>
    <mergeCell ref="AV31:AW32"/>
    <mergeCell ref="AX31:AY32"/>
    <mergeCell ref="AB31:AB32"/>
    <mergeCell ref="AC31:AC32"/>
    <mergeCell ref="AD31:AD32"/>
    <mergeCell ref="AE31:AF32"/>
    <mergeCell ref="AG31:AH32"/>
    <mergeCell ref="AQ31:AQ32"/>
    <mergeCell ref="AD33:AD34"/>
    <mergeCell ref="AU33:AU34"/>
    <mergeCell ref="AV33:AW34"/>
    <mergeCell ref="AX33:AY34"/>
    <mergeCell ref="AT33:AT34"/>
    <mergeCell ref="I33:I34"/>
    <mergeCell ref="J33:J34"/>
    <mergeCell ref="K33:K34"/>
    <mergeCell ref="L33:L34"/>
    <mergeCell ref="M33:M34"/>
    <mergeCell ref="N33:O34"/>
    <mergeCell ref="AR31:AR32"/>
    <mergeCell ref="AS31:AS32"/>
    <mergeCell ref="AC35:AC36"/>
    <mergeCell ref="AD35:AD36"/>
    <mergeCell ref="AE35:AF36"/>
    <mergeCell ref="I35:I36"/>
    <mergeCell ref="J35:J36"/>
    <mergeCell ref="K35:K36"/>
    <mergeCell ref="L35:L36"/>
    <mergeCell ref="M35:M36"/>
    <mergeCell ref="N35:O36"/>
    <mergeCell ref="P35:Q36"/>
    <mergeCell ref="AE33:AF34"/>
    <mergeCell ref="AG33:AH34"/>
    <mergeCell ref="AQ33:AQ34"/>
    <mergeCell ref="AR33:AR34"/>
    <mergeCell ref="AS33:AS34"/>
    <mergeCell ref="P33:Q34"/>
    <mergeCell ref="Z33:Z34"/>
    <mergeCell ref="AA33:AA34"/>
    <mergeCell ref="AB33:AB34"/>
    <mergeCell ref="AC33:AC34"/>
    <mergeCell ref="AB37:AB38"/>
    <mergeCell ref="AC37:AC38"/>
    <mergeCell ref="AD37:AD38"/>
    <mergeCell ref="AE37:AF38"/>
    <mergeCell ref="AG37:AH38"/>
    <mergeCell ref="AV35:AW36"/>
    <mergeCell ref="AX35:AY36"/>
    <mergeCell ref="I37:I38"/>
    <mergeCell ref="J37:J38"/>
    <mergeCell ref="K37:K38"/>
    <mergeCell ref="L37:L38"/>
    <mergeCell ref="M37:M38"/>
    <mergeCell ref="N37:O38"/>
    <mergeCell ref="P37:Q38"/>
    <mergeCell ref="Z37:Z38"/>
    <mergeCell ref="AG35:AH36"/>
    <mergeCell ref="AQ35:AQ36"/>
    <mergeCell ref="AR35:AR36"/>
    <mergeCell ref="AS35:AS36"/>
    <mergeCell ref="AT35:AT36"/>
    <mergeCell ref="AU35:AU36"/>
    <mergeCell ref="Z35:Z36"/>
    <mergeCell ref="AA35:AA36"/>
    <mergeCell ref="AB35:AB36"/>
    <mergeCell ref="AX37:AY38"/>
    <mergeCell ref="AQ37:AQ38"/>
    <mergeCell ref="AR37:AR38"/>
    <mergeCell ref="AS37:AS38"/>
    <mergeCell ref="AT37:AT38"/>
    <mergeCell ref="I39:I40"/>
    <mergeCell ref="J39:J40"/>
    <mergeCell ref="K39:K40"/>
    <mergeCell ref="L39:L40"/>
    <mergeCell ref="M39:M40"/>
    <mergeCell ref="N39:O40"/>
    <mergeCell ref="P39:Q40"/>
    <mergeCell ref="Z39:Z40"/>
    <mergeCell ref="AA39:AA40"/>
    <mergeCell ref="AU37:AU38"/>
    <mergeCell ref="AV37:AW38"/>
    <mergeCell ref="AA37:AA38"/>
    <mergeCell ref="AR39:AR40"/>
    <mergeCell ref="AS39:AS40"/>
    <mergeCell ref="AT39:AT40"/>
    <mergeCell ref="AU39:AU40"/>
    <mergeCell ref="AV39:AW40"/>
    <mergeCell ref="AU41:AU42"/>
    <mergeCell ref="AV41:AW42"/>
    <mergeCell ref="AX39:AY40"/>
    <mergeCell ref="AB39:AB40"/>
    <mergeCell ref="AC39:AC40"/>
    <mergeCell ref="AD39:AD40"/>
    <mergeCell ref="AE39:AF40"/>
    <mergeCell ref="AG39:AH40"/>
    <mergeCell ref="AQ39:AQ40"/>
    <mergeCell ref="AB41:AB42"/>
    <mergeCell ref="AC41:AC42"/>
    <mergeCell ref="AD41:AD42"/>
    <mergeCell ref="AG41:AH42"/>
    <mergeCell ref="AQ41:AQ42"/>
    <mergeCell ref="AR41:AR42"/>
    <mergeCell ref="AS41:AS42"/>
    <mergeCell ref="AT41:AT42"/>
    <mergeCell ref="I41:I42"/>
    <mergeCell ref="J41:J42"/>
    <mergeCell ref="AV43:AW44"/>
    <mergeCell ref="AX43:AY44"/>
    <mergeCell ref="K41:K42"/>
    <mergeCell ref="L41:L42"/>
    <mergeCell ref="M41:M42"/>
    <mergeCell ref="N41:O42"/>
    <mergeCell ref="K45:K46"/>
    <mergeCell ref="L45:L46"/>
    <mergeCell ref="M45:M46"/>
    <mergeCell ref="N45:O46"/>
    <mergeCell ref="P45:Q46"/>
    <mergeCell ref="Z45:Z46"/>
    <mergeCell ref="AG43:AH44"/>
    <mergeCell ref="AX41:AY42"/>
    <mergeCell ref="I43:I44"/>
    <mergeCell ref="J43:J44"/>
    <mergeCell ref="K43:K44"/>
    <mergeCell ref="L43:L44"/>
    <mergeCell ref="M43:M44"/>
    <mergeCell ref="N43:O44"/>
    <mergeCell ref="P43:Q44"/>
    <mergeCell ref="AE41:AF42"/>
    <mergeCell ref="P41:Q42"/>
    <mergeCell ref="Z41:Z42"/>
    <mergeCell ref="AA41:AA42"/>
    <mergeCell ref="AQ43:AQ44"/>
    <mergeCell ref="AR43:AR44"/>
    <mergeCell ref="AS43:AS44"/>
    <mergeCell ref="AT43:AT44"/>
    <mergeCell ref="AU43:AU44"/>
    <mergeCell ref="Z43:Z44"/>
    <mergeCell ref="AA43:AA44"/>
    <mergeCell ref="AB43:AB44"/>
    <mergeCell ref="AC43:AC44"/>
    <mergeCell ref="AD43:AD44"/>
    <mergeCell ref="AE43:AF44"/>
    <mergeCell ref="AX45:AY46"/>
    <mergeCell ref="I47:I48"/>
    <mergeCell ref="J47:J48"/>
    <mergeCell ref="K47:K48"/>
    <mergeCell ref="L47:L48"/>
    <mergeCell ref="M47:M48"/>
    <mergeCell ref="N47:O48"/>
    <mergeCell ref="P47:Q48"/>
    <mergeCell ref="Z47:Z48"/>
    <mergeCell ref="AA47:AA48"/>
    <mergeCell ref="AQ45:AQ46"/>
    <mergeCell ref="AR45:AR46"/>
    <mergeCell ref="AS45:AS46"/>
    <mergeCell ref="AT45:AT46"/>
    <mergeCell ref="AU45:AU46"/>
    <mergeCell ref="AV45:AW46"/>
    <mergeCell ref="AA45:AA46"/>
    <mergeCell ref="AB45:AB46"/>
    <mergeCell ref="AC45:AC46"/>
    <mergeCell ref="AD45:AD46"/>
    <mergeCell ref="AE45:AF46"/>
    <mergeCell ref="AG45:AH46"/>
    <mergeCell ref="I45:I46"/>
    <mergeCell ref="J45:J46"/>
    <mergeCell ref="B50:AY50"/>
    <mergeCell ref="B52:AY52"/>
    <mergeCell ref="AR47:AR48"/>
    <mergeCell ref="AS47:AS48"/>
    <mergeCell ref="AT47:AT48"/>
    <mergeCell ref="AU47:AU48"/>
    <mergeCell ref="AV47:AW48"/>
    <mergeCell ref="AX47:AY48"/>
    <mergeCell ref="AB47:AB48"/>
    <mergeCell ref="AC47:AC48"/>
    <mergeCell ref="AD47:AD48"/>
    <mergeCell ref="AE47:AF48"/>
    <mergeCell ref="AG47:AH48"/>
    <mergeCell ref="AQ47:AQ48"/>
  </mergeCells>
  <phoneticPr fontId="2"/>
  <printOptions horizontalCentered="1"/>
  <pageMargins left="0.70866141732283472" right="0.11811023622047245" top="0.35433070866141736" bottom="0.35433070866141736" header="0.11811023622047245" footer="0.31496062992125984"/>
  <pageSetup paperSize="9" scale="3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sizeWithCells="1">
                  <from>
                    <xdr:col>4</xdr:col>
                    <xdr:colOff>83820</xdr:colOff>
                    <xdr:row>10</xdr:row>
                    <xdr:rowOff>60960</xdr:rowOff>
                  </from>
                  <to>
                    <xdr:col>5</xdr:col>
                    <xdr:colOff>114300</xdr:colOff>
                    <xdr:row>10</xdr:row>
                    <xdr:rowOff>327660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sizeWithCells="1">
                  <from>
                    <xdr:col>8</xdr:col>
                    <xdr:colOff>228600</xdr:colOff>
                    <xdr:row>10</xdr:row>
                    <xdr:rowOff>60960</xdr:rowOff>
                  </from>
                  <to>
                    <xdr:col>10</xdr:col>
                    <xdr:colOff>45720</xdr:colOff>
                    <xdr:row>10</xdr:row>
                    <xdr:rowOff>327660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sizeWithCells="1">
                  <from>
                    <xdr:col>12</xdr:col>
                    <xdr:colOff>45720</xdr:colOff>
                    <xdr:row>15</xdr:row>
                    <xdr:rowOff>68580</xdr:rowOff>
                  </from>
                  <to>
                    <xdr:col>12</xdr:col>
                    <xdr:colOff>266700</xdr:colOff>
                    <xdr:row>15</xdr:row>
                    <xdr:rowOff>289560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sizeWithCells="1">
                  <from>
                    <xdr:col>14</xdr:col>
                    <xdr:colOff>251460</xdr:colOff>
                    <xdr:row>15</xdr:row>
                    <xdr:rowOff>45720</xdr:rowOff>
                  </from>
                  <to>
                    <xdr:col>14</xdr:col>
                    <xdr:colOff>480060</xdr:colOff>
                    <xdr:row>15</xdr:row>
                    <xdr:rowOff>266700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sizeWithCells="1">
                  <from>
                    <xdr:col>29</xdr:col>
                    <xdr:colOff>45720</xdr:colOff>
                    <xdr:row>15</xdr:row>
                    <xdr:rowOff>68580</xdr:rowOff>
                  </from>
                  <to>
                    <xdr:col>29</xdr:col>
                    <xdr:colOff>266700</xdr:colOff>
                    <xdr:row>15</xdr:row>
                    <xdr:rowOff>289560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sizeWithCells="1">
                  <from>
                    <xdr:col>31</xdr:col>
                    <xdr:colOff>251460</xdr:colOff>
                    <xdr:row>15</xdr:row>
                    <xdr:rowOff>60960</xdr:rowOff>
                  </from>
                  <to>
                    <xdr:col>31</xdr:col>
                    <xdr:colOff>480060</xdr:colOff>
                    <xdr:row>15</xdr:row>
                    <xdr:rowOff>289560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sizeWithCells="1">
                  <from>
                    <xdr:col>46</xdr:col>
                    <xdr:colOff>45720</xdr:colOff>
                    <xdr:row>15</xdr:row>
                    <xdr:rowOff>68580</xdr:rowOff>
                  </from>
                  <to>
                    <xdr:col>46</xdr:col>
                    <xdr:colOff>266700</xdr:colOff>
                    <xdr:row>15</xdr:row>
                    <xdr:rowOff>289560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sizeWithCells="1">
                  <from>
                    <xdr:col>48</xdr:col>
                    <xdr:colOff>251460</xdr:colOff>
                    <xdr:row>15</xdr:row>
                    <xdr:rowOff>60960</xdr:rowOff>
                  </from>
                  <to>
                    <xdr:col>48</xdr:col>
                    <xdr:colOff>480060</xdr:colOff>
                    <xdr:row>15</xdr:row>
                    <xdr:rowOff>289560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様式第４号の４－１</vt:lpstr>
      <vt:lpstr>【記載例】様式第４号の４－１ </vt:lpstr>
      <vt:lpstr>'【記載例】様式第４号の４－１ '!Print_Area</vt:lpstr>
      <vt:lpstr>'様式第４号の４－１'!Print_Area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有矢</dc:creator>
  <cp:lastModifiedBy>國井 拓真</cp:lastModifiedBy>
  <cp:lastPrinted>2021-12-23T23:36:15Z</cp:lastPrinted>
  <dcterms:created xsi:type="dcterms:W3CDTF">2021-04-22T07:35:23Z</dcterms:created>
  <dcterms:modified xsi:type="dcterms:W3CDTF">2025-12-18T09:26:53Z</dcterms:modified>
</cp:coreProperties>
</file>