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41321LS\miharudoboku2\02 総務課\道路施設 原因者工事(交通事故）\01 _様式\"/>
    </mc:Choice>
  </mc:AlternateContent>
  <bookViews>
    <workbookView xWindow="480" yWindow="120" windowWidth="18324" windowHeight="8496" activeTab="1"/>
  </bookViews>
  <sheets>
    <sheet name="　　お知らせ　　" sheetId="2" r:id="rId1"/>
    <sheet name="　　事故連絡票　　" sheetId="1" r:id="rId2"/>
    <sheet name="　　位置図　　" sheetId="8" r:id="rId3"/>
    <sheet name="　　誓約書　　" sheetId="4" r:id="rId4"/>
    <sheet name="　　完成届　　" sheetId="5" r:id="rId5"/>
    <sheet name="deta" sheetId="6" state="hidden" r:id="rId6"/>
    <sheet name="位置図（縦型）" sheetId="7" r:id="rId7"/>
    <sheet name="　　事故連絡票(手書き用）" sheetId="9" r:id="rId8"/>
    <sheet name="　　誓約書（手書き用）" sheetId="10" r:id="rId9"/>
    <sheet name="　　完成届（手書き用）" sheetId="11" r:id="rId10"/>
    <sheet name="　　位置図（手書き用）" sheetId="12" r:id="rId11"/>
  </sheets>
  <definedNames>
    <definedName name="_xlnm.Print_Area" localSheetId="0">'　　お知らせ　　'!$B$2:$J$23</definedName>
    <definedName name="_xlnm.Print_Area" localSheetId="2">'　　位置図　　'!$B$2:$Q$28</definedName>
    <definedName name="_xlnm.Print_Area" localSheetId="10">'　　位置図（手書き用）'!$B$2:$Q$28</definedName>
    <definedName name="_xlnm.Print_Area" localSheetId="4">'　　完成届　　'!$B$1:$O$40</definedName>
    <definedName name="_xlnm.Print_Area" localSheetId="9">'　　完成届（手書き用）'!$B$1:$O$40</definedName>
    <definedName name="_xlnm.Print_Area" localSheetId="1">'　　事故連絡票　　'!$B$2:$Y$40</definedName>
    <definedName name="_xlnm.Print_Area" localSheetId="7">'　　事故連絡票(手書き用）'!$B$2:$Y$40</definedName>
    <definedName name="_xlnm.Print_Area" localSheetId="3">'　　誓約書　　'!$B$2:$X$39</definedName>
    <definedName name="_xlnm.Print_Area" localSheetId="8">'　　誓約書（手書き用）'!$B$2:$X$39</definedName>
    <definedName name="_xlnm.Print_Area" localSheetId="5">deta!$D$4:$AC$9</definedName>
    <definedName name="_xlnm.Print_Area" localSheetId="6">'位置図（縦型）'!$B$2:$L$44</definedName>
  </definedNames>
  <calcPr calcId="162913"/>
</workbook>
</file>

<file path=xl/calcChain.xml><?xml version="1.0" encoding="utf-8"?>
<calcChain xmlns="http://schemas.openxmlformats.org/spreadsheetml/2006/main">
  <c r="AA62" i="10" l="1"/>
  <c r="R21" i="10"/>
  <c r="E21" i="10"/>
  <c r="R12" i="9"/>
  <c r="E30" i="5" l="1"/>
  <c r="E21" i="4"/>
  <c r="E29" i="5" l="1"/>
  <c r="AC8" i="6"/>
  <c r="AB8" i="6"/>
  <c r="AA8" i="6"/>
  <c r="Z8" i="6"/>
  <c r="Y8" i="6"/>
  <c r="X8" i="6"/>
  <c r="W8" i="6"/>
  <c r="V8" i="6"/>
  <c r="U8" i="6"/>
  <c r="T8" i="6"/>
  <c r="S8" i="6"/>
  <c r="R8" i="6"/>
  <c r="Q8" i="6"/>
  <c r="P8" i="6"/>
  <c r="O8" i="6"/>
  <c r="N8" i="6"/>
  <c r="M8" i="6"/>
  <c r="L8" i="6"/>
  <c r="K8" i="6"/>
  <c r="J8" i="6"/>
  <c r="I8" i="6"/>
  <c r="H8" i="6"/>
  <c r="G8" i="6"/>
  <c r="F8" i="6"/>
  <c r="E8" i="6"/>
  <c r="D8" i="6"/>
  <c r="R21" i="4"/>
  <c r="R12" i="1"/>
  <c r="Q21" i="4"/>
  <c r="E32" i="5"/>
  <c r="E31" i="5"/>
  <c r="G20" i="5"/>
  <c r="G18" i="5"/>
  <c r="G17" i="5"/>
  <c r="G15" i="5"/>
  <c r="G14" i="5"/>
  <c r="AA62" i="4"/>
  <c r="O15" i="4"/>
  <c r="O16" i="4"/>
  <c r="O14" i="4"/>
  <c r="O13" i="4"/>
  <c r="H35" i="4"/>
  <c r="H34" i="4"/>
  <c r="H33" i="4"/>
  <c r="H32" i="4"/>
  <c r="H31" i="4"/>
  <c r="H30" i="4"/>
  <c r="H29" i="4"/>
  <c r="H28" i="4"/>
  <c r="H27" i="4"/>
  <c r="H26" i="4"/>
  <c r="H24" i="4"/>
  <c r="W23" i="4"/>
  <c r="V23" i="4"/>
  <c r="U23" i="4"/>
  <c r="T23" i="4"/>
  <c r="S23" i="4"/>
  <c r="R23" i="4"/>
  <c r="Q23" i="4"/>
  <c r="P23" i="4"/>
  <c r="O23" i="4"/>
  <c r="N23" i="4"/>
  <c r="M23" i="4"/>
  <c r="L23" i="4"/>
  <c r="K23" i="4"/>
  <c r="J23" i="4"/>
  <c r="I23" i="4"/>
  <c r="H23" i="4"/>
  <c r="P22" i="4"/>
  <c r="O22" i="4"/>
  <c r="N22" i="4"/>
  <c r="M22" i="4"/>
  <c r="L22" i="4"/>
  <c r="K22" i="4"/>
  <c r="J22" i="4"/>
  <c r="I22" i="4"/>
  <c r="H22" i="4"/>
  <c r="O21" i="4"/>
  <c r="M21" i="4"/>
  <c r="J21" i="4"/>
  <c r="H21" i="4"/>
  <c r="F21" i="4"/>
</calcChain>
</file>

<file path=xl/comments1.xml><?xml version="1.0" encoding="utf-8"?>
<comments xmlns="http://schemas.openxmlformats.org/spreadsheetml/2006/main">
  <authors>
    <author>159666</author>
  </authors>
  <commentList>
    <comment ref="T10" authorId="0" shapeId="0">
      <text>
        <r>
          <rPr>
            <b/>
            <sz val="9"/>
            <color indexed="81"/>
            <rFont val="ＭＳ Ｐゴシック"/>
            <family val="3"/>
            <charset val="128"/>
          </rPr>
          <t>半角で入力してください。</t>
        </r>
      </text>
    </comment>
  </commentList>
</comments>
</file>

<file path=xl/comments2.xml><?xml version="1.0" encoding="utf-8"?>
<comments xmlns="http://schemas.openxmlformats.org/spreadsheetml/2006/main">
  <authors>
    <author>159666</author>
  </authors>
  <commentList>
    <comment ref="T10" authorId="0" shapeId="0">
      <text>
        <r>
          <rPr>
            <b/>
            <sz val="9"/>
            <color indexed="81"/>
            <rFont val="ＭＳ Ｐゴシック"/>
            <family val="3"/>
            <charset val="128"/>
          </rPr>
          <t>半角で入力してください。</t>
        </r>
      </text>
    </comment>
  </commentList>
</comments>
</file>

<file path=xl/sharedStrings.xml><?xml version="1.0" encoding="utf-8"?>
<sst xmlns="http://schemas.openxmlformats.org/spreadsheetml/2006/main" count="516" uniqueCount="181">
  <si>
    <t>年</t>
    <rPh sb="0" eb="1">
      <t>ネン</t>
    </rPh>
    <phoneticPr fontId="2"/>
  </si>
  <si>
    <t>月</t>
    <rPh sb="0" eb="1">
      <t>ツキ</t>
    </rPh>
    <phoneticPr fontId="2"/>
  </si>
  <si>
    <t>日</t>
  </si>
  <si>
    <t>日</t>
    <rPh sb="0" eb="1">
      <t>ヒ</t>
    </rPh>
    <phoneticPr fontId="2"/>
  </si>
  <si>
    <t>時</t>
    <rPh sb="0" eb="1">
      <t>ジ</t>
    </rPh>
    <phoneticPr fontId="2"/>
  </si>
  <si>
    <t>事故場所</t>
    <rPh sb="0" eb="2">
      <t>ジコ</t>
    </rPh>
    <rPh sb="2" eb="4">
      <t>バショ</t>
    </rPh>
    <phoneticPr fontId="2"/>
  </si>
  <si>
    <t>路線名</t>
    <rPh sb="0" eb="2">
      <t>ロセン</t>
    </rPh>
    <rPh sb="2" eb="3">
      <t>メイ</t>
    </rPh>
    <phoneticPr fontId="2"/>
  </si>
  <si>
    <t>事故当事者</t>
    <rPh sb="0" eb="2">
      <t>ジコ</t>
    </rPh>
    <rPh sb="2" eb="5">
      <t>トウジシャ</t>
    </rPh>
    <phoneticPr fontId="2"/>
  </si>
  <si>
    <t>電話番号</t>
    <rPh sb="0" eb="2">
      <t>デンワ</t>
    </rPh>
    <rPh sb="2" eb="4">
      <t>バンゴウ</t>
    </rPh>
    <phoneticPr fontId="2"/>
  </si>
  <si>
    <t>担当者氏名</t>
    <rPh sb="0" eb="2">
      <t>タントウ</t>
    </rPh>
    <rPh sb="2" eb="3">
      <t>シャ</t>
    </rPh>
    <rPh sb="3" eb="5">
      <t>シメイ</t>
    </rPh>
    <phoneticPr fontId="2"/>
  </si>
  <si>
    <t>復旧会社</t>
    <rPh sb="0" eb="2">
      <t>フッキュウ</t>
    </rPh>
    <rPh sb="2" eb="4">
      <t>カイシャ</t>
    </rPh>
    <phoneticPr fontId="2"/>
  </si>
  <si>
    <t xml:space="preserve">場　所 </t>
    <rPh sb="0" eb="1">
      <t>バ</t>
    </rPh>
    <rPh sb="2" eb="3">
      <t>ショ</t>
    </rPh>
    <phoneticPr fontId="2"/>
  </si>
  <si>
    <t>火</t>
    <rPh sb="0" eb="1">
      <t>ヒ</t>
    </rPh>
    <phoneticPr fontId="2"/>
  </si>
  <si>
    <t>水</t>
  </si>
  <si>
    <t>木</t>
  </si>
  <si>
    <t>金</t>
  </si>
  <si>
    <t>土</t>
  </si>
  <si>
    <t>国道２８８号</t>
    <rPh sb="0" eb="2">
      <t>コクドウ</t>
    </rPh>
    <rPh sb="5" eb="6">
      <t>ゴウ</t>
    </rPh>
    <phoneticPr fontId="1"/>
  </si>
  <si>
    <t>国道３４９号</t>
    <rPh sb="0" eb="2">
      <t>コクドウ</t>
    </rPh>
    <rPh sb="5" eb="6">
      <t>ゴウ</t>
    </rPh>
    <phoneticPr fontId="1"/>
  </si>
  <si>
    <t>国道３９９号</t>
    <rPh sb="0" eb="2">
      <t>コクドウ</t>
    </rPh>
    <rPh sb="5" eb="6">
      <t>ゴウ</t>
    </rPh>
    <phoneticPr fontId="1"/>
  </si>
  <si>
    <t>小野田母神線 （県道13号）</t>
    <rPh sb="0" eb="2">
      <t>オノ</t>
    </rPh>
    <rPh sb="2" eb="3">
      <t>タ</t>
    </rPh>
    <rPh sb="3" eb="4">
      <t>ハハ</t>
    </rPh>
    <rPh sb="4" eb="5">
      <t>カミ</t>
    </rPh>
    <rPh sb="5" eb="6">
      <t>セン</t>
    </rPh>
    <rPh sb="8" eb="10">
      <t>ケンドウ</t>
    </rPh>
    <rPh sb="12" eb="13">
      <t>ゴウ</t>
    </rPh>
    <phoneticPr fontId="1"/>
  </si>
  <si>
    <t>船引大越小野線 （県道19号）</t>
    <rPh sb="0" eb="2">
      <t>フネヒキ</t>
    </rPh>
    <rPh sb="2" eb="4">
      <t>オオゴエ</t>
    </rPh>
    <rPh sb="4" eb="6">
      <t>オノ</t>
    </rPh>
    <rPh sb="6" eb="7">
      <t>セン</t>
    </rPh>
    <rPh sb="9" eb="11">
      <t>ケンドウ</t>
    </rPh>
    <rPh sb="13" eb="14">
      <t>ゴウ</t>
    </rPh>
    <phoneticPr fontId="1"/>
  </si>
  <si>
    <t>本宮三春線 （県道28号）</t>
    <rPh sb="0" eb="2">
      <t>モトミヤ</t>
    </rPh>
    <rPh sb="2" eb="4">
      <t>ミハル</t>
    </rPh>
    <rPh sb="4" eb="5">
      <t>セン</t>
    </rPh>
    <rPh sb="7" eb="9">
      <t>ケンドウ</t>
    </rPh>
    <rPh sb="11" eb="12">
      <t>ゴウ</t>
    </rPh>
    <phoneticPr fontId="1"/>
  </si>
  <si>
    <t>小野富岡線 （県道36号）</t>
    <rPh sb="0" eb="2">
      <t>オノ</t>
    </rPh>
    <rPh sb="2" eb="4">
      <t>トミオカ</t>
    </rPh>
    <rPh sb="4" eb="5">
      <t>セン</t>
    </rPh>
    <rPh sb="7" eb="9">
      <t>ケンドウ</t>
    </rPh>
    <rPh sb="11" eb="12">
      <t>ゴウ</t>
    </rPh>
    <phoneticPr fontId="1"/>
  </si>
  <si>
    <t>飯野三春石川線 （県道40号）</t>
    <rPh sb="0" eb="2">
      <t>イイノ</t>
    </rPh>
    <rPh sb="2" eb="4">
      <t>ミハル</t>
    </rPh>
    <rPh sb="4" eb="6">
      <t>イシカワ</t>
    </rPh>
    <rPh sb="6" eb="7">
      <t>セン</t>
    </rPh>
    <rPh sb="9" eb="11">
      <t>ケンドウ</t>
    </rPh>
    <rPh sb="13" eb="14">
      <t>ゴウ</t>
    </rPh>
    <phoneticPr fontId="1"/>
  </si>
  <si>
    <t>小野四倉線 （県道41号）</t>
    <rPh sb="0" eb="2">
      <t>オノ</t>
    </rPh>
    <rPh sb="2" eb="4">
      <t>ヨツクラ</t>
    </rPh>
    <rPh sb="4" eb="5">
      <t>セン</t>
    </rPh>
    <rPh sb="7" eb="9">
      <t>ケンドウ</t>
    </rPh>
    <rPh sb="11" eb="12">
      <t>ゴウ</t>
    </rPh>
    <phoneticPr fontId="1"/>
  </si>
  <si>
    <t>矢吹小野線 （県道42号）</t>
    <rPh sb="0" eb="2">
      <t>ヤブキ</t>
    </rPh>
    <rPh sb="2" eb="4">
      <t>オノ</t>
    </rPh>
    <rPh sb="4" eb="5">
      <t>セン</t>
    </rPh>
    <rPh sb="7" eb="9">
      <t>ケンドウ</t>
    </rPh>
    <rPh sb="11" eb="12">
      <t>ゴウ</t>
    </rPh>
    <phoneticPr fontId="1"/>
  </si>
  <si>
    <t>浪江三春線 （県道50号）</t>
    <rPh sb="0" eb="2">
      <t>ナミエ</t>
    </rPh>
    <rPh sb="2" eb="4">
      <t>ミハル</t>
    </rPh>
    <rPh sb="4" eb="5">
      <t>セン</t>
    </rPh>
    <rPh sb="7" eb="9">
      <t>ケンドウ</t>
    </rPh>
    <rPh sb="11" eb="12">
      <t>ゴウ</t>
    </rPh>
    <phoneticPr fontId="1"/>
  </si>
  <si>
    <t>須賀川三春線 （県道54号）</t>
    <rPh sb="0" eb="3">
      <t>スカガワ</t>
    </rPh>
    <rPh sb="3" eb="5">
      <t>ミハル</t>
    </rPh>
    <rPh sb="5" eb="6">
      <t>セン</t>
    </rPh>
    <rPh sb="8" eb="10">
      <t>ケンドウ</t>
    </rPh>
    <rPh sb="12" eb="13">
      <t>ゴウ</t>
    </rPh>
    <phoneticPr fontId="1"/>
  </si>
  <si>
    <t>郡山大越線 （県道57号）</t>
    <rPh sb="0" eb="2">
      <t>コオリヤマ</t>
    </rPh>
    <rPh sb="2" eb="4">
      <t>オオゴエ</t>
    </rPh>
    <rPh sb="4" eb="5">
      <t>セン</t>
    </rPh>
    <rPh sb="7" eb="9">
      <t>ケンドウ</t>
    </rPh>
    <rPh sb="11" eb="12">
      <t>ゴウ</t>
    </rPh>
    <phoneticPr fontId="1"/>
  </si>
  <si>
    <t>小野郡山線 （県道65号）</t>
    <rPh sb="0" eb="2">
      <t>オノ</t>
    </rPh>
    <rPh sb="2" eb="4">
      <t>コオリヤマ</t>
    </rPh>
    <rPh sb="4" eb="5">
      <t>セン</t>
    </rPh>
    <rPh sb="7" eb="9">
      <t>ケンドウ</t>
    </rPh>
    <rPh sb="11" eb="12">
      <t>ゴウ</t>
    </rPh>
    <phoneticPr fontId="1"/>
  </si>
  <si>
    <t>小名浜小野線 （県道66号）</t>
    <rPh sb="0" eb="3">
      <t>オナハマ</t>
    </rPh>
    <rPh sb="3" eb="5">
      <t>オノ</t>
    </rPh>
    <rPh sb="5" eb="6">
      <t>セン</t>
    </rPh>
    <rPh sb="8" eb="10">
      <t>ケンドウ</t>
    </rPh>
    <rPh sb="12" eb="13">
      <t>ゴウ</t>
    </rPh>
    <phoneticPr fontId="1"/>
  </si>
  <si>
    <t>富岡大越線 （県道112号）</t>
    <rPh sb="0" eb="2">
      <t>トミオカ</t>
    </rPh>
    <rPh sb="2" eb="4">
      <t>オオゴエ</t>
    </rPh>
    <rPh sb="4" eb="5">
      <t>セン</t>
    </rPh>
    <rPh sb="7" eb="9">
      <t>ケンドウ</t>
    </rPh>
    <rPh sb="12" eb="13">
      <t>ゴウ</t>
    </rPh>
    <phoneticPr fontId="1"/>
  </si>
  <si>
    <t>常葉芦沢線 （県道113号）</t>
    <rPh sb="0" eb="2">
      <t>トキワ</t>
    </rPh>
    <rPh sb="2" eb="4">
      <t>アシザワ</t>
    </rPh>
    <rPh sb="4" eb="5">
      <t>セン</t>
    </rPh>
    <rPh sb="7" eb="9">
      <t>ケンドウ</t>
    </rPh>
    <rPh sb="12" eb="13">
      <t>ゴウ</t>
    </rPh>
    <phoneticPr fontId="1"/>
  </si>
  <si>
    <t>三春日和田線 （県道115号）</t>
    <rPh sb="0" eb="2">
      <t>ミハル</t>
    </rPh>
    <rPh sb="2" eb="5">
      <t>ヒワダ</t>
    </rPh>
    <rPh sb="5" eb="6">
      <t>セン</t>
    </rPh>
    <rPh sb="8" eb="10">
      <t>ケンドウ</t>
    </rPh>
    <rPh sb="13" eb="14">
      <t>ゴウ</t>
    </rPh>
    <phoneticPr fontId="1"/>
  </si>
  <si>
    <t>二本松三春線 （県道116号）</t>
    <rPh sb="0" eb="3">
      <t>ニホンマツ</t>
    </rPh>
    <rPh sb="3" eb="5">
      <t>ミハル</t>
    </rPh>
    <rPh sb="5" eb="6">
      <t>セン</t>
    </rPh>
    <rPh sb="8" eb="10">
      <t>ケンドウ</t>
    </rPh>
    <rPh sb="13" eb="14">
      <t>ゴウ</t>
    </rPh>
    <phoneticPr fontId="1"/>
  </si>
  <si>
    <t>本宮常葉線 （県道119号）</t>
    <rPh sb="0" eb="2">
      <t>モトミヤ</t>
    </rPh>
    <rPh sb="2" eb="4">
      <t>トキワ</t>
    </rPh>
    <rPh sb="4" eb="5">
      <t>セン</t>
    </rPh>
    <rPh sb="7" eb="9">
      <t>ケンドウ</t>
    </rPh>
    <rPh sb="12" eb="13">
      <t>ゴウ</t>
    </rPh>
    <phoneticPr fontId="1"/>
  </si>
  <si>
    <t>平田小野線 （県道136号）</t>
    <rPh sb="0" eb="2">
      <t>ヒラタ</t>
    </rPh>
    <rPh sb="2" eb="4">
      <t>オノ</t>
    </rPh>
    <rPh sb="4" eb="5">
      <t>セン</t>
    </rPh>
    <rPh sb="7" eb="9">
      <t>ケンドウ</t>
    </rPh>
    <rPh sb="12" eb="13">
      <t>ゴウ</t>
    </rPh>
    <phoneticPr fontId="1"/>
  </si>
  <si>
    <t>谷田川三春線 （県道144号）</t>
    <rPh sb="0" eb="3">
      <t>ヤタガワ</t>
    </rPh>
    <rPh sb="3" eb="5">
      <t>ミハル</t>
    </rPh>
    <rPh sb="5" eb="6">
      <t>セン</t>
    </rPh>
    <rPh sb="8" eb="10">
      <t>ケンドウ</t>
    </rPh>
    <rPh sb="13" eb="14">
      <t>ゴウ</t>
    </rPh>
    <phoneticPr fontId="1"/>
  </si>
  <si>
    <t>吉間田滝根線 （県道145号）</t>
    <rPh sb="0" eb="3">
      <t>ヨシマダ</t>
    </rPh>
    <rPh sb="3" eb="5">
      <t>タキネ</t>
    </rPh>
    <rPh sb="5" eb="6">
      <t>セン</t>
    </rPh>
    <rPh sb="8" eb="10">
      <t>ケンドウ</t>
    </rPh>
    <rPh sb="13" eb="14">
      <t>ゴウ</t>
    </rPh>
    <phoneticPr fontId="1"/>
  </si>
  <si>
    <t>常葉野川線 （県道154号）</t>
    <rPh sb="0" eb="2">
      <t>トキワ</t>
    </rPh>
    <rPh sb="2" eb="4">
      <t>ノガワ</t>
    </rPh>
    <rPh sb="4" eb="5">
      <t>セン</t>
    </rPh>
    <rPh sb="7" eb="9">
      <t>ケンドウ</t>
    </rPh>
    <rPh sb="12" eb="13">
      <t>ゴウ</t>
    </rPh>
    <phoneticPr fontId="1"/>
  </si>
  <si>
    <t>船引停車場線 （県道172号）</t>
    <rPh sb="0" eb="2">
      <t>フネヒキ</t>
    </rPh>
    <rPh sb="2" eb="5">
      <t>テイシャジョウ</t>
    </rPh>
    <rPh sb="5" eb="6">
      <t>セン</t>
    </rPh>
    <rPh sb="8" eb="10">
      <t>ケンドウ</t>
    </rPh>
    <rPh sb="13" eb="14">
      <t>ゴウ</t>
    </rPh>
    <phoneticPr fontId="1"/>
  </si>
  <si>
    <t>鴇子夏井停車場線 （県道286号）</t>
    <rPh sb="0" eb="1">
      <t>トキ</t>
    </rPh>
    <rPh sb="1" eb="2">
      <t>コ</t>
    </rPh>
    <rPh sb="2" eb="4">
      <t>ナツイ</t>
    </rPh>
    <rPh sb="4" eb="7">
      <t>テイシャジョウ</t>
    </rPh>
    <rPh sb="7" eb="8">
      <t>セン</t>
    </rPh>
    <rPh sb="10" eb="12">
      <t>ケンドウ</t>
    </rPh>
    <rPh sb="15" eb="16">
      <t>ゴウ</t>
    </rPh>
    <phoneticPr fontId="1"/>
  </si>
  <si>
    <t>斉藤下行合線 （県道297号）</t>
    <rPh sb="0" eb="2">
      <t>サイトウ</t>
    </rPh>
    <rPh sb="2" eb="3">
      <t>シモ</t>
    </rPh>
    <rPh sb="3" eb="5">
      <t>ユキアイ</t>
    </rPh>
    <rPh sb="5" eb="6">
      <t>セン</t>
    </rPh>
    <rPh sb="8" eb="10">
      <t>ケンドウ</t>
    </rPh>
    <rPh sb="13" eb="14">
      <t>ゴウ</t>
    </rPh>
    <phoneticPr fontId="1"/>
  </si>
  <si>
    <t>阿久津舞木停車場線 （県道298号）</t>
    <rPh sb="0" eb="3">
      <t>アクツ</t>
    </rPh>
    <rPh sb="3" eb="5">
      <t>モウギ</t>
    </rPh>
    <rPh sb="5" eb="8">
      <t>テイシャジョウ</t>
    </rPh>
    <rPh sb="8" eb="9">
      <t>セン</t>
    </rPh>
    <rPh sb="11" eb="13">
      <t>ケンドウ</t>
    </rPh>
    <rPh sb="16" eb="17">
      <t>ゴウ</t>
    </rPh>
    <phoneticPr fontId="1"/>
  </si>
  <si>
    <t>実沢要田線 （県道299号）</t>
    <rPh sb="0" eb="2">
      <t>サネザワ</t>
    </rPh>
    <rPh sb="2" eb="4">
      <t>カナメタ</t>
    </rPh>
    <rPh sb="4" eb="5">
      <t>セン</t>
    </rPh>
    <rPh sb="7" eb="9">
      <t>ケンドウ</t>
    </rPh>
    <rPh sb="12" eb="13">
      <t>ゴウ</t>
    </rPh>
    <phoneticPr fontId="1"/>
  </si>
  <si>
    <t>門沢三春線 （県道300号）</t>
    <rPh sb="0" eb="2">
      <t>カドサワ</t>
    </rPh>
    <rPh sb="2" eb="4">
      <t>ミハル</t>
    </rPh>
    <rPh sb="4" eb="5">
      <t>セン</t>
    </rPh>
    <rPh sb="7" eb="9">
      <t>ケンドウ</t>
    </rPh>
    <rPh sb="12" eb="13">
      <t>ゴウ</t>
    </rPh>
    <phoneticPr fontId="1"/>
  </si>
  <si>
    <t>栗出菅谷線 （県道301号）</t>
    <rPh sb="0" eb="2">
      <t>クリデ</t>
    </rPh>
    <rPh sb="2" eb="4">
      <t>スガヤ</t>
    </rPh>
    <rPh sb="4" eb="5">
      <t>セン</t>
    </rPh>
    <rPh sb="7" eb="9">
      <t>ケンドウ</t>
    </rPh>
    <rPh sb="12" eb="13">
      <t>ゴウ</t>
    </rPh>
    <phoneticPr fontId="1"/>
  </si>
  <si>
    <t>柳渡戸常葉線 （県道302号）</t>
    <rPh sb="0" eb="1">
      <t>ヤナギ</t>
    </rPh>
    <rPh sb="1" eb="2">
      <t>ワタ</t>
    </rPh>
    <rPh sb="2" eb="3">
      <t>ト</t>
    </rPh>
    <rPh sb="3" eb="5">
      <t>トキワ</t>
    </rPh>
    <rPh sb="5" eb="6">
      <t>セン</t>
    </rPh>
    <rPh sb="8" eb="10">
      <t>ケンドウ</t>
    </rPh>
    <rPh sb="13" eb="14">
      <t>ゴウ</t>
    </rPh>
    <phoneticPr fontId="1"/>
  </si>
  <si>
    <t>石沢荻田線 （県道303号）</t>
    <rPh sb="0" eb="2">
      <t>イシザワ</t>
    </rPh>
    <rPh sb="2" eb="4">
      <t>オギタ</t>
    </rPh>
    <rPh sb="4" eb="5">
      <t>セン</t>
    </rPh>
    <rPh sb="7" eb="9">
      <t>ケンドウ</t>
    </rPh>
    <rPh sb="12" eb="13">
      <t>ゴウ</t>
    </rPh>
    <phoneticPr fontId="1"/>
  </si>
  <si>
    <t>上移常葉線 （県道364号）</t>
    <rPh sb="0" eb="1">
      <t>ウエ</t>
    </rPh>
    <rPh sb="1" eb="2">
      <t>ウツ</t>
    </rPh>
    <rPh sb="2" eb="4">
      <t>トキワ</t>
    </rPh>
    <rPh sb="4" eb="5">
      <t>セン</t>
    </rPh>
    <rPh sb="7" eb="9">
      <t>ケンドウ</t>
    </rPh>
    <rPh sb="12" eb="13">
      <t>ゴウ</t>
    </rPh>
    <phoneticPr fontId="1"/>
  </si>
  <si>
    <t>あぶくま洞都路線 （県道381号）</t>
    <rPh sb="4" eb="5">
      <t>ドウ</t>
    </rPh>
    <rPh sb="5" eb="7">
      <t>ミヤコジ</t>
    </rPh>
    <rPh sb="7" eb="8">
      <t>セン</t>
    </rPh>
    <rPh sb="10" eb="12">
      <t>ケンドウ</t>
    </rPh>
    <rPh sb="15" eb="16">
      <t>ゴウ</t>
    </rPh>
    <phoneticPr fontId="1"/>
  </si>
  <si>
    <t>田村市船引町船引字新町１２－３番地</t>
    <rPh sb="0" eb="3">
      <t>タムラシ</t>
    </rPh>
    <rPh sb="3" eb="5">
      <t>フネヒキ</t>
    </rPh>
    <rPh sb="5" eb="6">
      <t>マチ</t>
    </rPh>
    <rPh sb="6" eb="8">
      <t>フネヒキ</t>
    </rPh>
    <rPh sb="8" eb="9">
      <t>アザ</t>
    </rPh>
    <rPh sb="9" eb="11">
      <t>シンマチ</t>
    </rPh>
    <rPh sb="15" eb="17">
      <t>バンチ</t>
    </rPh>
    <phoneticPr fontId="2"/>
  </si>
  <si>
    <t>自宅電話</t>
    <rPh sb="0" eb="2">
      <t>ジタク</t>
    </rPh>
    <rPh sb="2" eb="4">
      <t>デンワ</t>
    </rPh>
    <phoneticPr fontId="2"/>
  </si>
  <si>
    <t>携帯電話</t>
    <rPh sb="0" eb="2">
      <t>ケイタイ</t>
    </rPh>
    <rPh sb="2" eb="4">
      <t>デンワ</t>
    </rPh>
    <phoneticPr fontId="2"/>
  </si>
  <si>
    <t>保  険</t>
    <rPh sb="0" eb="1">
      <t>タモツ</t>
    </rPh>
    <rPh sb="3" eb="4">
      <t>ケン</t>
    </rPh>
    <phoneticPr fontId="2"/>
  </si>
  <si>
    <t>住　　所</t>
    <rPh sb="0" eb="1">
      <t>ジュウ</t>
    </rPh>
    <rPh sb="3" eb="4">
      <t>ショ</t>
    </rPh>
    <phoneticPr fontId="2"/>
  </si>
  <si>
    <t>会　社　名</t>
    <rPh sb="0" eb="1">
      <t>カイ</t>
    </rPh>
    <rPh sb="2" eb="3">
      <t>シャ</t>
    </rPh>
    <rPh sb="4" eb="5">
      <t>メイ</t>
    </rPh>
    <phoneticPr fontId="2"/>
  </si>
  <si>
    <t>担当部署</t>
    <rPh sb="0" eb="2">
      <t>タントウ</t>
    </rPh>
    <rPh sb="2" eb="4">
      <t>ブショ</t>
    </rPh>
    <phoneticPr fontId="2"/>
  </si>
  <si>
    <t>○○部○○課</t>
    <rPh sb="2" eb="3">
      <t>ブ</t>
    </rPh>
    <rPh sb="5" eb="6">
      <t>カ</t>
    </rPh>
    <phoneticPr fontId="2"/>
  </si>
  <si>
    <t>受付番号</t>
    <rPh sb="0" eb="2">
      <t>ウケツケ</t>
    </rPh>
    <rPh sb="2" eb="4">
      <t>バンゴウ</t>
    </rPh>
    <phoneticPr fontId="2"/>
  </si>
  <si>
    <t>（発信者）</t>
    <rPh sb="1" eb="4">
      <t>ハッシンシャ</t>
    </rPh>
    <phoneticPr fontId="2"/>
  </si>
  <si>
    <t>ＦＡＸ番号</t>
    <rPh sb="3" eb="5">
      <t>バンゴウ</t>
    </rPh>
    <phoneticPr fontId="2"/>
  </si>
  <si>
    <t>福島県三春土木事務所</t>
    <rPh sb="0" eb="3">
      <t>フクシマケン</t>
    </rPh>
    <rPh sb="3" eb="5">
      <t>ミハル</t>
    </rPh>
    <rPh sb="5" eb="7">
      <t>ドボク</t>
    </rPh>
    <rPh sb="7" eb="9">
      <t>ジム</t>
    </rPh>
    <rPh sb="9" eb="10">
      <t>ショ</t>
    </rPh>
    <phoneticPr fontId="2"/>
  </si>
  <si>
    <t>総務課長</t>
    <rPh sb="0" eb="2">
      <t>ソウム</t>
    </rPh>
    <rPh sb="2" eb="4">
      <t>カチョウ</t>
    </rPh>
    <phoneticPr fontId="2"/>
  </si>
  <si>
    <t>業務課長</t>
    <rPh sb="0" eb="2">
      <t>ギョウム</t>
    </rPh>
    <rPh sb="2" eb="4">
      <t>カチョウ</t>
    </rPh>
    <phoneticPr fontId="2"/>
  </si>
  <si>
    <t>担当
（総務課）</t>
    <rPh sb="0" eb="2">
      <t>タントウ</t>
    </rPh>
    <rPh sb="4" eb="7">
      <t>ソウムカ</t>
    </rPh>
    <phoneticPr fontId="2"/>
  </si>
  <si>
    <t>業務課
（路線担当）</t>
    <rPh sb="0" eb="3">
      <t>ギョウムカ</t>
    </rPh>
    <rPh sb="5" eb="7">
      <t>ロセン</t>
    </rPh>
    <rPh sb="7" eb="9">
      <t>タントウ</t>
    </rPh>
    <phoneticPr fontId="2"/>
  </si>
  <si>
    <t>○○○○○○</t>
    <phoneticPr fontId="2"/>
  </si>
  <si>
    <t>○○　○○○</t>
    <phoneticPr fontId="2"/>
  </si>
  <si>
    <t>（</t>
    <phoneticPr fontId="2"/>
  </si>
  <si>
    <t>）</t>
    <phoneticPr fontId="2"/>
  </si>
  <si>
    <t>0247-12-3456</t>
    <phoneticPr fontId="2"/>
  </si>
  <si>
    <t>090-1234-4321</t>
    <phoneticPr fontId="2"/>
  </si>
  <si>
    <t>○○○○○○</t>
    <phoneticPr fontId="2"/>
  </si>
  <si>
    <t>○○　○○○</t>
    <phoneticPr fontId="2"/>
  </si>
  <si>
    <t>三春土木
事務所長</t>
    <rPh sb="0" eb="2">
      <t>ミハル</t>
    </rPh>
    <rPh sb="2" eb="4">
      <t>ドボク</t>
    </rPh>
    <rPh sb="5" eb="7">
      <t>ジム</t>
    </rPh>
    <rPh sb="7" eb="9">
      <t>ショチョウ</t>
    </rPh>
    <phoneticPr fontId="2"/>
  </si>
  <si>
    <t>事故発生日時</t>
    <rPh sb="0" eb="1">
      <t>コト</t>
    </rPh>
    <rPh sb="1" eb="2">
      <t>ユエ</t>
    </rPh>
    <rPh sb="2" eb="4">
      <t>ハッセイ</t>
    </rPh>
    <rPh sb="4" eb="5">
      <t>ヒ</t>
    </rPh>
    <rPh sb="5" eb="6">
      <t>ジ</t>
    </rPh>
    <phoneticPr fontId="2"/>
  </si>
  <si>
    <t>　総務課 担当者 宛て</t>
    <rPh sb="1" eb="4">
      <t>ソウムカ</t>
    </rPh>
    <rPh sb="5" eb="7">
      <t>タントウ</t>
    </rPh>
    <rPh sb="7" eb="8">
      <t>シャ</t>
    </rPh>
    <rPh sb="9" eb="10">
      <t>ア</t>
    </rPh>
    <phoneticPr fontId="2"/>
  </si>
  <si>
    <t>備考</t>
    <rPh sb="0" eb="2">
      <t>ビコウ</t>
    </rPh>
    <phoneticPr fontId="2"/>
  </si>
  <si>
    <t>福島県三春土木事務所長 様</t>
    <rPh sb="0" eb="3">
      <t>フクシマケン</t>
    </rPh>
    <rPh sb="3" eb="5">
      <t>ミハル</t>
    </rPh>
    <rPh sb="5" eb="7">
      <t>ドボク</t>
    </rPh>
    <rPh sb="7" eb="9">
      <t>ジム</t>
    </rPh>
    <rPh sb="9" eb="10">
      <t>ショ</t>
    </rPh>
    <rPh sb="10" eb="11">
      <t>チョウ</t>
    </rPh>
    <rPh sb="12" eb="13">
      <t>サマ</t>
    </rPh>
    <phoneticPr fontId="2"/>
  </si>
  <si>
    <t>誓　　約　　書</t>
    <rPh sb="0" eb="1">
      <t>セイ</t>
    </rPh>
    <rPh sb="3" eb="4">
      <t>ヤク</t>
    </rPh>
    <rPh sb="6" eb="7">
      <t>ショ</t>
    </rPh>
    <phoneticPr fontId="2"/>
  </si>
  <si>
    <t>完　成　届</t>
    <rPh sb="0" eb="1">
      <t>カン</t>
    </rPh>
    <rPh sb="2" eb="3">
      <t>シゲル</t>
    </rPh>
    <rPh sb="4" eb="5">
      <t>トドケ</t>
    </rPh>
    <phoneticPr fontId="2"/>
  </si>
  <si>
    <t>（原因者）</t>
    <rPh sb="1" eb="3">
      <t>ゲンイン</t>
    </rPh>
    <rPh sb="3" eb="4">
      <t>シャ</t>
    </rPh>
    <phoneticPr fontId="2"/>
  </si>
  <si>
    <t>（復旧工事施工会社）</t>
    <rPh sb="1" eb="3">
      <t>フッキュウ</t>
    </rPh>
    <rPh sb="3" eb="5">
      <t>コウジ</t>
    </rPh>
    <rPh sb="5" eb="7">
      <t>セコウ</t>
    </rPh>
    <rPh sb="7" eb="9">
      <t>カイシャ</t>
    </rPh>
    <phoneticPr fontId="2"/>
  </si>
  <si>
    <t>印</t>
    <rPh sb="0" eb="1">
      <t>イン</t>
    </rPh>
    <phoneticPr fontId="2"/>
  </si>
  <si>
    <t>住所　</t>
    <rPh sb="0" eb="2">
      <t>ジュウショ</t>
    </rPh>
    <phoneticPr fontId="2"/>
  </si>
  <si>
    <t>氏名　</t>
    <rPh sb="0" eb="2">
      <t>シメイ</t>
    </rPh>
    <phoneticPr fontId="2"/>
  </si>
  <si>
    <t>電話番号　</t>
    <rPh sb="0" eb="2">
      <t>デンワ</t>
    </rPh>
    <rPh sb="2" eb="4">
      <t>バンゴウ</t>
    </rPh>
    <phoneticPr fontId="2"/>
  </si>
  <si>
    <t>[携帯電話]　</t>
    <rPh sb="1" eb="3">
      <t>ケイタイ</t>
    </rPh>
    <rPh sb="3" eb="5">
      <t>デンワ</t>
    </rPh>
    <phoneticPr fontId="2"/>
  </si>
  <si>
    <t>○○市○○町○○字○○２００－２番地</t>
    <rPh sb="2" eb="3">
      <t>シ</t>
    </rPh>
    <rPh sb="5" eb="6">
      <t>マチ</t>
    </rPh>
    <rPh sb="8" eb="9">
      <t>アザ</t>
    </rPh>
    <rPh sb="16" eb="18">
      <t>バンチ</t>
    </rPh>
    <phoneticPr fontId="2"/>
  </si>
  <si>
    <t>○○市○○町○○字○○９８－７番地</t>
    <rPh sb="2" eb="3">
      <t>シ</t>
    </rPh>
    <rPh sb="5" eb="6">
      <t>マチ</t>
    </rPh>
    <rPh sb="8" eb="9">
      <t>アザ</t>
    </rPh>
    <rPh sb="15" eb="17">
      <t>バンチ</t>
    </rPh>
    <phoneticPr fontId="2"/>
  </si>
  <si>
    <t>会社名　</t>
    <rPh sb="0" eb="3">
      <t>カイシャメイ</t>
    </rPh>
    <phoneticPr fontId="2"/>
  </si>
  <si>
    <t>代表者氏名　</t>
    <rPh sb="0" eb="3">
      <t>ダイヒョウシャ</t>
    </rPh>
    <rPh sb="3" eb="5">
      <t>シメイ</t>
    </rPh>
    <phoneticPr fontId="2"/>
  </si>
  <si>
    <t>道路法２２条（原因者工事）に関する完成届について</t>
    <rPh sb="0" eb="3">
      <t>ドウロホウ</t>
    </rPh>
    <rPh sb="5" eb="6">
      <t>ジョウ</t>
    </rPh>
    <rPh sb="7" eb="10">
      <t>ゲンインシャ</t>
    </rPh>
    <rPh sb="10" eb="12">
      <t>コウジ</t>
    </rPh>
    <rPh sb="14" eb="15">
      <t>カン</t>
    </rPh>
    <rPh sb="17" eb="19">
      <t>カンセイ</t>
    </rPh>
    <rPh sb="19" eb="20">
      <t>トドケ</t>
    </rPh>
    <phoneticPr fontId="2"/>
  </si>
  <si>
    <t>記</t>
    <rPh sb="0" eb="1">
      <t>キ</t>
    </rPh>
    <phoneticPr fontId="2"/>
  </si>
  <si>
    <t>事故発生日時　</t>
    <rPh sb="0" eb="2">
      <t>ジコ</t>
    </rPh>
    <rPh sb="2" eb="4">
      <t>ハッセイ</t>
    </rPh>
    <rPh sb="4" eb="6">
      <t>ニチジ</t>
    </rPh>
    <phoneticPr fontId="2"/>
  </si>
  <si>
    <t>事故発生場所　</t>
    <rPh sb="0" eb="2">
      <t>ジコ</t>
    </rPh>
    <rPh sb="2" eb="4">
      <t>ハッセイ</t>
    </rPh>
    <rPh sb="4" eb="6">
      <t>バショ</t>
    </rPh>
    <phoneticPr fontId="2"/>
  </si>
  <si>
    <t>検査実施月日</t>
    <rPh sb="0" eb="2">
      <t>ケンサ</t>
    </rPh>
    <rPh sb="2" eb="4">
      <t>ジッシ</t>
    </rPh>
    <rPh sb="4" eb="6">
      <t>ツキヒ</t>
    </rPh>
    <phoneticPr fontId="2"/>
  </si>
  <si>
    <t>検　査　意　見</t>
    <rPh sb="0" eb="1">
      <t>ケン</t>
    </rPh>
    <rPh sb="2" eb="3">
      <t>サ</t>
    </rPh>
    <rPh sb="4" eb="5">
      <t>イ</t>
    </rPh>
    <rPh sb="6" eb="7">
      <t>ミ</t>
    </rPh>
    <phoneticPr fontId="2"/>
  </si>
  <si>
    <t>上記のとおり検査しました。</t>
    <rPh sb="0" eb="2">
      <t>ジョウキ</t>
    </rPh>
    <rPh sb="6" eb="8">
      <t>ケンサ</t>
    </rPh>
    <phoneticPr fontId="2"/>
  </si>
  <si>
    <t>　このことについて、復旧工事が完了しましたので、別紙のとおり原形及び完了写真</t>
    <rPh sb="10" eb="12">
      <t>フッキュウ</t>
    </rPh>
    <rPh sb="12" eb="14">
      <t>コウジ</t>
    </rPh>
    <rPh sb="15" eb="17">
      <t>カンリョウ</t>
    </rPh>
    <rPh sb="24" eb="26">
      <t>ベッシ</t>
    </rPh>
    <rPh sb="30" eb="32">
      <t>ゲンケイ</t>
    </rPh>
    <rPh sb="32" eb="33">
      <t>オヨ</t>
    </rPh>
    <phoneticPr fontId="2"/>
  </si>
  <si>
    <t>　　　　　を添付し報告します。</t>
    <rPh sb="9" eb="11">
      <t>ホウコク</t>
    </rPh>
    <phoneticPr fontId="2"/>
  </si>
  <si>
    <t xml:space="preserve">受  付  番  号  </t>
    <rPh sb="0" eb="1">
      <t>ウケ</t>
    </rPh>
    <rPh sb="3" eb="4">
      <t>フ</t>
    </rPh>
    <rPh sb="6" eb="7">
      <t>バン</t>
    </rPh>
    <rPh sb="9" eb="10">
      <t>ゴウ</t>
    </rPh>
    <phoneticPr fontId="2"/>
  </si>
  <si>
    <t>(印不要）</t>
    <rPh sb="1" eb="2">
      <t>イン</t>
    </rPh>
    <rPh sb="2" eb="4">
      <t>フヨウ</t>
    </rPh>
    <phoneticPr fontId="2"/>
  </si>
  <si>
    <t>○○○○株式会社</t>
    <rPh sb="4" eb="6">
      <t>カブシキ</t>
    </rPh>
    <rPh sb="6" eb="8">
      <t>カイシャ</t>
    </rPh>
    <phoneticPr fontId="2"/>
  </si>
  <si>
    <t>道路施設損傷事故　連絡票</t>
    <rPh sb="0" eb="2">
      <t>ドウロ</t>
    </rPh>
    <rPh sb="2" eb="4">
      <t>シセツ</t>
    </rPh>
    <rPh sb="4" eb="6">
      <t>ソンショウ</t>
    </rPh>
    <rPh sb="6" eb="8">
      <t>ジコ</t>
    </rPh>
    <rPh sb="9" eb="11">
      <t>レンラク</t>
    </rPh>
    <rPh sb="11" eb="12">
      <t>ヒョウ</t>
    </rPh>
    <phoneticPr fontId="2"/>
  </si>
  <si>
    <t>道路施設
損傷状況</t>
    <rPh sb="5" eb="7">
      <t>ソンショウ</t>
    </rPh>
    <phoneticPr fontId="2"/>
  </si>
  <si>
    <t>私が交通事故により損傷しました物件については、下記のとおり復旧することを誓約いたします。</t>
    <rPh sb="0" eb="1">
      <t>ワタシ</t>
    </rPh>
    <rPh sb="2" eb="4">
      <t>コウツウ</t>
    </rPh>
    <rPh sb="4" eb="6">
      <t>ジコ</t>
    </rPh>
    <rPh sb="9" eb="11">
      <t>ソンショウ</t>
    </rPh>
    <rPh sb="15" eb="17">
      <t>ブッケン</t>
    </rPh>
    <rPh sb="23" eb="25">
      <t>カキ</t>
    </rPh>
    <rPh sb="29" eb="31">
      <t>フッキュウ</t>
    </rPh>
    <rPh sb="36" eb="38">
      <t>セイヤク</t>
    </rPh>
    <phoneticPr fontId="2"/>
  </si>
  <si>
    <t>平成２８年３月３１日まで</t>
    <rPh sb="0" eb="2">
      <t>ヘイセイ</t>
    </rPh>
    <rPh sb="4" eb="5">
      <t>ネン</t>
    </rPh>
    <rPh sb="6" eb="7">
      <t>ガツ</t>
    </rPh>
    <rPh sb="9" eb="10">
      <t>ヒ</t>
    </rPh>
    <phoneticPr fontId="2"/>
  </si>
  <si>
    <t>平成２８年４月１日以降</t>
    <rPh sb="0" eb="2">
      <t>ヘイセイ</t>
    </rPh>
    <rPh sb="4" eb="5">
      <t>ネン</t>
    </rPh>
    <rPh sb="6" eb="7">
      <t>ガツ</t>
    </rPh>
    <rPh sb="8" eb="9">
      <t>ヒ</t>
    </rPh>
    <rPh sb="9" eb="11">
      <t>イコウ</t>
    </rPh>
    <phoneticPr fontId="2"/>
  </si>
  <si>
    <t>業務課 路線担当者</t>
    <rPh sb="0" eb="3">
      <t>ギョウムカ</t>
    </rPh>
    <rPh sb="4" eb="6">
      <t>ロセン</t>
    </rPh>
    <rPh sb="6" eb="9">
      <t>タントウシャ</t>
    </rPh>
    <phoneticPr fontId="2"/>
  </si>
  <si>
    <r>
      <rPr>
        <u val="double"/>
        <sz val="12"/>
        <color theme="1"/>
        <rFont val="ＭＳ Ｐ明朝"/>
        <family val="1"/>
        <charset val="128"/>
      </rPr>
      <t>業務課 路線</t>
    </r>
    <r>
      <rPr>
        <sz val="12"/>
        <color theme="1"/>
        <rFont val="ＭＳ Ｐ明朝"/>
        <family val="1"/>
        <charset val="128"/>
      </rPr>
      <t>担当者</t>
    </r>
    <rPh sb="0" eb="3">
      <t>ギョウムカ</t>
    </rPh>
    <rPh sb="4" eb="6">
      <t>ロセン</t>
    </rPh>
    <rPh sb="6" eb="9">
      <t>タントウシャ</t>
    </rPh>
    <phoneticPr fontId="2"/>
  </si>
  <si>
    <t>問い合わせ先　</t>
    <rPh sb="0" eb="1">
      <t>ト</t>
    </rPh>
    <rPh sb="2" eb="3">
      <t>ア</t>
    </rPh>
    <rPh sb="5" eb="6">
      <t>サキ</t>
    </rPh>
    <phoneticPr fontId="2"/>
  </si>
  <si>
    <t>福島県三春土木事務所 総務課</t>
    <phoneticPr fontId="2"/>
  </si>
  <si>
    <t>電話番号 0247-62-3151</t>
    <rPh sb="0" eb="2">
      <t>デンワ</t>
    </rPh>
    <rPh sb="2" eb="4">
      <t>バンゴウ</t>
    </rPh>
    <phoneticPr fontId="2"/>
  </si>
  <si>
    <t>※下線部が変更点</t>
    <rPh sb="1" eb="3">
      <t>カセン</t>
    </rPh>
    <rPh sb="3" eb="4">
      <t>ブ</t>
    </rPh>
    <rPh sb="5" eb="8">
      <t>ヘンコウテン</t>
    </rPh>
    <phoneticPr fontId="2"/>
  </si>
  <si>
    <r>
      <rPr>
        <u val="double"/>
        <sz val="12"/>
        <color theme="1"/>
        <rFont val="ＭＳ Ｐ明朝"/>
        <family val="1"/>
        <charset val="128"/>
      </rPr>
      <t>電話、</t>
    </r>
    <r>
      <rPr>
        <sz val="12"/>
        <color theme="1"/>
        <rFont val="ＭＳ Ｐ明朝"/>
        <family val="1"/>
        <charset val="128"/>
      </rPr>
      <t>来所により事故内容等の報告を受付</t>
    </r>
    <rPh sb="0" eb="2">
      <t>デンワ</t>
    </rPh>
    <rPh sb="3" eb="5">
      <t>ライショ</t>
    </rPh>
    <rPh sb="8" eb="10">
      <t>ジコ</t>
    </rPh>
    <rPh sb="10" eb="12">
      <t>ナイヨウ</t>
    </rPh>
    <rPh sb="12" eb="13">
      <t>トウ</t>
    </rPh>
    <rPh sb="14" eb="16">
      <t>ホウコク</t>
    </rPh>
    <rPh sb="17" eb="18">
      <t>ウ</t>
    </rPh>
    <rPh sb="18" eb="19">
      <t>ツ</t>
    </rPh>
    <phoneticPr fontId="2"/>
  </si>
  <si>
    <r>
      <rPr>
        <b/>
        <u val="double"/>
        <sz val="12"/>
        <color theme="1"/>
        <rFont val="ＭＳ Ｐゴシック"/>
        <family val="3"/>
        <charset val="128"/>
      </rPr>
      <t>Ｅメール又はＦＡＸ</t>
    </r>
    <r>
      <rPr>
        <u val="double"/>
        <sz val="12"/>
        <color theme="1"/>
        <rFont val="ＭＳ Ｐ明朝"/>
        <family val="1"/>
        <charset val="128"/>
      </rPr>
      <t>、</t>
    </r>
    <r>
      <rPr>
        <sz val="12"/>
        <color theme="1"/>
        <rFont val="ＭＳ Ｐ明朝"/>
        <family val="1"/>
        <charset val="128"/>
      </rPr>
      <t>来所により事故内容等に報告を受付</t>
    </r>
    <rPh sb="4" eb="5">
      <t>マタ</t>
    </rPh>
    <rPh sb="10" eb="12">
      <t>ライショ</t>
    </rPh>
    <rPh sb="15" eb="17">
      <t>ジコ</t>
    </rPh>
    <rPh sb="17" eb="19">
      <t>ナイヨウ</t>
    </rPh>
    <rPh sb="19" eb="20">
      <t>トウ</t>
    </rPh>
    <rPh sb="21" eb="23">
      <t>ホウコク</t>
    </rPh>
    <rPh sb="24" eb="25">
      <t>ウ</t>
    </rPh>
    <rPh sb="25" eb="26">
      <t>ツ</t>
    </rPh>
    <phoneticPr fontId="2"/>
  </si>
  <si>
    <r>
      <rPr>
        <b/>
        <u val="double"/>
        <sz val="12"/>
        <color theme="1"/>
        <rFont val="ＭＳ Ｐゴシック"/>
        <family val="3"/>
        <charset val="128"/>
      </rPr>
      <t>総務課 道路施設損傷事故</t>
    </r>
    <r>
      <rPr>
        <sz val="12"/>
        <color theme="1"/>
        <rFont val="ＭＳ Ｐ明朝"/>
        <family val="1"/>
        <charset val="128"/>
      </rPr>
      <t>担当者</t>
    </r>
    <rPh sb="0" eb="3">
      <t>ソウムカ</t>
    </rPh>
    <rPh sb="4" eb="6">
      <t>ドウロ</t>
    </rPh>
    <rPh sb="6" eb="8">
      <t>シセツ</t>
    </rPh>
    <rPh sb="8" eb="10">
      <t>ソンショウ</t>
    </rPh>
    <rPh sb="10" eb="12">
      <t>ジコ</t>
    </rPh>
    <rPh sb="12" eb="14">
      <t>タントウ</t>
    </rPh>
    <rPh sb="14" eb="15">
      <t>シャ</t>
    </rPh>
    <phoneticPr fontId="2"/>
  </si>
  <si>
    <t>事故報告の
方法</t>
    <rPh sb="0" eb="2">
      <t>ジコ</t>
    </rPh>
    <rPh sb="2" eb="4">
      <t>ホウコク</t>
    </rPh>
    <rPh sb="6" eb="8">
      <t>ホウホウ</t>
    </rPh>
    <phoneticPr fontId="2"/>
  </si>
  <si>
    <t>誓約書の
提出</t>
    <rPh sb="0" eb="3">
      <t>セイヤクショ</t>
    </rPh>
    <rPh sb="5" eb="7">
      <t>テイシュツ</t>
    </rPh>
    <phoneticPr fontId="2"/>
  </si>
  <si>
    <t>完成届の
提出</t>
    <rPh sb="0" eb="2">
      <t>カンセイ</t>
    </rPh>
    <rPh sb="2" eb="3">
      <t>トド</t>
    </rPh>
    <rPh sb="5" eb="7">
      <t>テイシュツ</t>
    </rPh>
    <phoneticPr fontId="2"/>
  </si>
  <si>
    <t>技術的
打合せ等</t>
    <rPh sb="0" eb="2">
      <t>ギジュツ</t>
    </rPh>
    <rPh sb="2" eb="3">
      <t>テキ</t>
    </rPh>
    <rPh sb="4" eb="6">
      <t>ウチアワ</t>
    </rPh>
    <rPh sb="7" eb="8">
      <t>ナド</t>
    </rPh>
    <phoneticPr fontId="2"/>
  </si>
  <si>
    <t>事故報告の
受付</t>
    <rPh sb="0" eb="2">
      <t>ジコ</t>
    </rPh>
    <rPh sb="2" eb="4">
      <t>ホウコク</t>
    </rPh>
    <rPh sb="6" eb="8">
      <t>ウケツケ</t>
    </rPh>
    <phoneticPr fontId="2"/>
  </si>
  <si>
    <t>※提出（報告）様式について</t>
    <rPh sb="1" eb="3">
      <t>テイシュツ</t>
    </rPh>
    <rPh sb="4" eb="6">
      <t>ホウコク</t>
    </rPh>
    <rPh sb="7" eb="9">
      <t>ヨウシキ</t>
    </rPh>
    <phoneticPr fontId="2"/>
  </si>
  <si>
    <t>受付番号</t>
    <rPh sb="0" eb="2">
      <t>ウケツケ</t>
    </rPh>
    <rPh sb="2" eb="4">
      <t>バンゴウ</t>
    </rPh>
    <phoneticPr fontId="2"/>
  </si>
  <si>
    <t>事故発生日時</t>
    <rPh sb="0" eb="2">
      <t>ジコ</t>
    </rPh>
    <rPh sb="2" eb="4">
      <t>ハッセイ</t>
    </rPh>
    <rPh sb="4" eb="6">
      <t>ニチジ</t>
    </rPh>
    <phoneticPr fontId="2"/>
  </si>
  <si>
    <t>年</t>
    <rPh sb="0" eb="1">
      <t>ネン</t>
    </rPh>
    <phoneticPr fontId="2"/>
  </si>
  <si>
    <t>月</t>
    <rPh sb="0" eb="1">
      <t>ツキ</t>
    </rPh>
    <phoneticPr fontId="2"/>
  </si>
  <si>
    <t>日</t>
    <rPh sb="0" eb="1">
      <t>ヒ</t>
    </rPh>
    <phoneticPr fontId="2"/>
  </si>
  <si>
    <t>曜</t>
    <rPh sb="0" eb="1">
      <t>ヨウ</t>
    </rPh>
    <phoneticPr fontId="2"/>
  </si>
  <si>
    <t>時</t>
    <rPh sb="0" eb="1">
      <t>ジ</t>
    </rPh>
    <phoneticPr fontId="2"/>
  </si>
  <si>
    <t>分</t>
    <rPh sb="0" eb="1">
      <t>フン</t>
    </rPh>
    <phoneticPr fontId="2"/>
  </si>
  <si>
    <t>事故場所</t>
    <rPh sb="0" eb="2">
      <t>ジコ</t>
    </rPh>
    <rPh sb="2" eb="4">
      <t>バショ</t>
    </rPh>
    <phoneticPr fontId="2"/>
  </si>
  <si>
    <t>路線名</t>
    <rPh sb="0" eb="3">
      <t>ロセンメイ</t>
    </rPh>
    <phoneticPr fontId="2"/>
  </si>
  <si>
    <t>場所</t>
    <rPh sb="0" eb="2">
      <t>バショ</t>
    </rPh>
    <phoneticPr fontId="2"/>
  </si>
  <si>
    <t>道路施設損傷状況</t>
    <rPh sb="0" eb="2">
      <t>ドウロ</t>
    </rPh>
    <rPh sb="2" eb="4">
      <t>シセツ</t>
    </rPh>
    <rPh sb="4" eb="6">
      <t>ソンショウ</t>
    </rPh>
    <rPh sb="6" eb="8">
      <t>ジョウキョウ</t>
    </rPh>
    <phoneticPr fontId="2"/>
  </si>
  <si>
    <t>カーブミラー破損　１基
ガードレール破損　　延長 約○○ｍ</t>
    <rPh sb="6" eb="8">
      <t>ハソン</t>
    </rPh>
    <rPh sb="10" eb="11">
      <t>キ</t>
    </rPh>
    <phoneticPr fontId="2"/>
  </si>
  <si>
    <t>事故当事者</t>
    <rPh sb="0" eb="2">
      <t>ジコ</t>
    </rPh>
    <rPh sb="2" eb="5">
      <t>トウジシャ</t>
    </rPh>
    <phoneticPr fontId="2"/>
  </si>
  <si>
    <t>氏名（ﾌﾘｶﾞﾅ）</t>
    <rPh sb="0" eb="2">
      <t>シメイ</t>
    </rPh>
    <phoneticPr fontId="2"/>
  </si>
  <si>
    <t>三春　一郎</t>
    <rPh sb="0" eb="2">
      <t>ミハル</t>
    </rPh>
    <rPh sb="3" eb="5">
      <t>イチロウ</t>
    </rPh>
    <phoneticPr fontId="2"/>
  </si>
  <si>
    <t>ミハル　イチロウ</t>
    <phoneticPr fontId="2"/>
  </si>
  <si>
    <t>氏名</t>
    <rPh sb="0" eb="2">
      <t>シメイ</t>
    </rPh>
    <phoneticPr fontId="2"/>
  </si>
  <si>
    <t>氏名</t>
    <rPh sb="0" eb="1">
      <t>シ</t>
    </rPh>
    <rPh sb="1" eb="2">
      <t>メイ</t>
    </rPh>
    <phoneticPr fontId="2"/>
  </si>
  <si>
    <t>保険</t>
    <rPh sb="0" eb="2">
      <t>ホケン</t>
    </rPh>
    <phoneticPr fontId="2"/>
  </si>
  <si>
    <t>復旧会社</t>
    <rPh sb="0" eb="2">
      <t>フッキュウ</t>
    </rPh>
    <rPh sb="2" eb="4">
      <t>カイシャ</t>
    </rPh>
    <phoneticPr fontId="2"/>
  </si>
  <si>
    <t>備考</t>
    <rPh sb="0" eb="2">
      <t>ビコウ</t>
    </rPh>
    <phoneticPr fontId="2"/>
  </si>
  <si>
    <t>（会社名）　　</t>
    <rPh sb="1" eb="4">
      <t>カイシャメイ</t>
    </rPh>
    <phoneticPr fontId="2"/>
  </si>
  <si>
    <t>（担当氏名）　　</t>
    <rPh sb="1" eb="3">
      <t>タントウ</t>
    </rPh>
    <rPh sb="3" eb="5">
      <t>シメイ</t>
    </rPh>
    <phoneticPr fontId="2"/>
  </si>
  <si>
    <t>位　　置　　図</t>
    <rPh sb="0" eb="1">
      <t>クライ</t>
    </rPh>
    <rPh sb="3" eb="4">
      <t>オ</t>
    </rPh>
    <rPh sb="6" eb="7">
      <t>ズ</t>
    </rPh>
    <phoneticPr fontId="2"/>
  </si>
  <si>
    <t>位　　置　　図</t>
    <rPh sb="0" eb="1">
      <t>クライ</t>
    </rPh>
    <rPh sb="3" eb="4">
      <t>オ</t>
    </rPh>
    <rPh sb="6" eb="7">
      <t>ズ</t>
    </rPh>
    <phoneticPr fontId="2"/>
  </si>
  <si>
    <t>※ 使用する地図は事故場所が特定できるものであれば何でも結構です。
   事故場所が特定できるように目印がわかる縮尺等を工夫してください。</t>
    <phoneticPr fontId="2"/>
  </si>
  <si>
    <t>※ 使用する地図は事故場所が特定できるものであれば何でも結構です。　事故場所が特定できるように目印がわかる縮尺等を工夫してください。</t>
    <rPh sb="2" eb="4">
      <t>シヨウ</t>
    </rPh>
    <rPh sb="6" eb="8">
      <t>チズ</t>
    </rPh>
    <rPh sb="9" eb="11">
      <t>ジコ</t>
    </rPh>
    <rPh sb="11" eb="13">
      <t>バショ</t>
    </rPh>
    <rPh sb="14" eb="16">
      <t>トクテイ</t>
    </rPh>
    <rPh sb="25" eb="26">
      <t>ナン</t>
    </rPh>
    <rPh sb="28" eb="30">
      <t>ケッコウ</t>
    </rPh>
    <rPh sb="34" eb="36">
      <t>ジコ</t>
    </rPh>
    <rPh sb="36" eb="38">
      <t>バショ</t>
    </rPh>
    <rPh sb="39" eb="41">
      <t>トクテイ</t>
    </rPh>
    <rPh sb="47" eb="49">
      <t>メジルシ</t>
    </rPh>
    <rPh sb="53" eb="55">
      <t>シュクシャク</t>
    </rPh>
    <rPh sb="55" eb="56">
      <t>トウ</t>
    </rPh>
    <rPh sb="57" eb="59">
      <t>クフウ</t>
    </rPh>
    <phoneticPr fontId="2"/>
  </si>
  <si>
    <t>受付番号</t>
    <rPh sb="0" eb="2">
      <t>ウケツケ</t>
    </rPh>
    <rPh sb="2" eb="4">
      <t>バンゴウ</t>
    </rPh>
    <phoneticPr fontId="2"/>
  </si>
  <si>
    <t>なし</t>
    <phoneticPr fontId="2"/>
  </si>
  <si>
    <t>　　様式（三春土木事務所用）を添付しましたので（別シート）、ご活用ください。</t>
    <rPh sb="2" eb="4">
      <t>ヨウシキ</t>
    </rPh>
    <rPh sb="5" eb="7">
      <t>ミハル</t>
    </rPh>
    <rPh sb="7" eb="9">
      <t>ドボク</t>
    </rPh>
    <rPh sb="9" eb="12">
      <t>ジムショ</t>
    </rPh>
    <rPh sb="12" eb="13">
      <t>ヨウ</t>
    </rPh>
    <rPh sb="15" eb="17">
      <t>テンプ</t>
    </rPh>
    <rPh sb="31" eb="33">
      <t>カツヨウ</t>
    </rPh>
    <phoneticPr fontId="2"/>
  </si>
  <si>
    <r>
      <t xml:space="preserve">受付後、受付番号をお知らせします。
</t>
    </r>
    <r>
      <rPr>
        <sz val="10"/>
        <color theme="1"/>
        <rFont val="ＭＳ Ｐ明朝"/>
        <family val="1"/>
        <charset val="128"/>
      </rPr>
      <t>※問い合わせの際は、「受付番号」で照会してください。</t>
    </r>
    <rPh sb="0" eb="2">
      <t>ウケツケ</t>
    </rPh>
    <rPh sb="2" eb="3">
      <t>ゴ</t>
    </rPh>
    <rPh sb="4" eb="5">
      <t>ウ</t>
    </rPh>
    <rPh sb="5" eb="6">
      <t>ツ</t>
    </rPh>
    <rPh sb="6" eb="8">
      <t>バンゴウ</t>
    </rPh>
    <rPh sb="10" eb="11">
      <t>シ</t>
    </rPh>
    <rPh sb="19" eb="20">
      <t>ト</t>
    </rPh>
    <rPh sb="21" eb="22">
      <t>ア</t>
    </rPh>
    <rPh sb="25" eb="26">
      <t>サイ</t>
    </rPh>
    <rPh sb="29" eb="31">
      <t>ウケツケ</t>
    </rPh>
    <rPh sb="31" eb="33">
      <t>バンゴウ</t>
    </rPh>
    <rPh sb="35" eb="37">
      <t>ショウカイ</t>
    </rPh>
    <phoneticPr fontId="2"/>
  </si>
  <si>
    <t>国道２８８号バイパス</t>
    <rPh sb="0" eb="2">
      <t>コクドウ</t>
    </rPh>
    <rPh sb="5" eb="6">
      <t>ゴウ</t>
    </rPh>
    <phoneticPr fontId="1"/>
  </si>
  <si>
    <t>受付番号</t>
    <rPh sb="0" eb="2">
      <t>ウケツケ</t>
    </rPh>
    <rPh sb="2" eb="4">
      <t>バンゴウ</t>
    </rPh>
    <phoneticPr fontId="2"/>
  </si>
  <si>
    <t>令和</t>
    <rPh sb="0" eb="2">
      <t>レイワ</t>
    </rPh>
    <phoneticPr fontId="2"/>
  </si>
  <si>
    <t>令和　　　年　　　月　　　日　　　　職氏名</t>
    <rPh sb="0" eb="2">
      <t>レイワ</t>
    </rPh>
    <rPh sb="5" eb="6">
      <t>ネン</t>
    </rPh>
    <rPh sb="9" eb="10">
      <t>ツキ</t>
    </rPh>
    <rPh sb="13" eb="14">
      <t>ヒ</t>
    </rPh>
    <rPh sb="18" eb="19">
      <t>ショク</t>
    </rPh>
    <rPh sb="19" eb="21">
      <t>シメイ</t>
    </rPh>
    <phoneticPr fontId="2"/>
  </si>
  <si>
    <t>（発信日） 令和</t>
    <rPh sb="6" eb="8">
      <t>レイワ</t>
    </rPh>
    <phoneticPr fontId="2"/>
  </si>
  <si>
    <t>元</t>
    <rPh sb="0" eb="1">
      <t>ガン</t>
    </rPh>
    <phoneticPr fontId="2"/>
  </si>
  <si>
    <t>平成</t>
    <rPh sb="0" eb="2">
      <t>ヘイセイ</t>
    </rPh>
    <phoneticPr fontId="2"/>
  </si>
  <si>
    <t>令和</t>
    <rPh sb="0" eb="2">
      <t>レイワ</t>
    </rPh>
    <phoneticPr fontId="2"/>
  </si>
  <si>
    <t>　　　令和　　　年　　　月　　　日</t>
    <rPh sb="3" eb="5">
      <t>レイワ</t>
    </rPh>
    <rPh sb="8" eb="9">
      <t>ネン</t>
    </rPh>
    <rPh sb="12" eb="13">
      <t>ツキ</t>
    </rPh>
    <rPh sb="16" eb="17">
      <t>ヒ</t>
    </rPh>
    <phoneticPr fontId="2"/>
  </si>
  <si>
    <t>事故の場所については、別添「位置図」のとおり
「施設破損状況写真」を添付して報告します。</t>
    <rPh sb="0" eb="2">
      <t>ジコ</t>
    </rPh>
    <rPh sb="3" eb="5">
      <t>バショ</t>
    </rPh>
    <rPh sb="11" eb="13">
      <t>ベッテン</t>
    </rPh>
    <rPh sb="14" eb="16">
      <t>イチ</t>
    </rPh>
    <rPh sb="16" eb="17">
      <t>ズ</t>
    </rPh>
    <rPh sb="24" eb="26">
      <t>シセツ</t>
    </rPh>
    <rPh sb="26" eb="28">
      <t>ハソン</t>
    </rPh>
    <rPh sb="28" eb="30">
      <t>ジョウキョウ</t>
    </rPh>
    <rPh sb="30" eb="32">
      <t>シャシン</t>
    </rPh>
    <rPh sb="34" eb="36">
      <t>テンプ</t>
    </rPh>
    <rPh sb="38" eb="40">
      <t>ホウコク</t>
    </rPh>
    <phoneticPr fontId="2"/>
  </si>
  <si>
    <t>交通事故に伴う事故の手続き</t>
    <rPh sb="0" eb="2">
      <t>コウツウ</t>
    </rPh>
    <rPh sb="2" eb="4">
      <t>ジコ</t>
    </rPh>
    <rPh sb="5" eb="6">
      <t>トモナ</t>
    </rPh>
    <rPh sb="7" eb="9">
      <t>ジコ</t>
    </rPh>
    <rPh sb="10" eb="12">
      <t>テツヅ</t>
    </rPh>
    <phoneticPr fontId="2"/>
  </si>
  <si>
    <t>↓</t>
    <phoneticPr fontId="2"/>
  </si>
  <si>
    <t>所轄警察署に連絡</t>
    <rPh sb="0" eb="2">
      <t>ショカツ</t>
    </rPh>
    <rPh sb="2" eb="5">
      <t>ケイサツショ</t>
    </rPh>
    <rPh sb="6" eb="8">
      <t>レンラク</t>
    </rPh>
    <phoneticPr fontId="2"/>
  </si>
  <si>
    <t>保険会社への連絡</t>
    <rPh sb="0" eb="2">
      <t>ホケン</t>
    </rPh>
    <rPh sb="2" eb="4">
      <t>カイシャ</t>
    </rPh>
    <rPh sb="6" eb="8">
      <t>レンラク</t>
    </rPh>
    <phoneticPr fontId="2"/>
  </si>
  <si>
    <t>○事故の発生</t>
    <rPh sb="1" eb="3">
      <t>ジコ</t>
    </rPh>
    <rPh sb="4" eb="6">
      <t>ハッセイ</t>
    </rPh>
    <phoneticPr fontId="2"/>
  </si>
  <si>
    <t>○当事務所へ物損の連絡</t>
    <rPh sb="1" eb="2">
      <t>トウ</t>
    </rPh>
    <rPh sb="2" eb="4">
      <t>ジム</t>
    </rPh>
    <rPh sb="4" eb="5">
      <t>ショ</t>
    </rPh>
    <rPh sb="6" eb="8">
      <t>ブッソン</t>
    </rPh>
    <rPh sb="9" eb="11">
      <t>レンラク</t>
    </rPh>
    <phoneticPr fontId="2"/>
  </si>
  <si>
    <t>○誓約書に記入し、郵送または持参で提出</t>
    <rPh sb="1" eb="4">
      <t>セイヤクショ</t>
    </rPh>
    <rPh sb="5" eb="7">
      <t>キニュウ</t>
    </rPh>
    <rPh sb="9" eb="11">
      <t>ユウソウ</t>
    </rPh>
    <rPh sb="14" eb="16">
      <t>ジサン</t>
    </rPh>
    <rPh sb="17" eb="19">
      <t>テイシュツ</t>
    </rPh>
    <phoneticPr fontId="2"/>
  </si>
  <si>
    <t>○工事の実施</t>
    <rPh sb="1" eb="3">
      <t>コウジ</t>
    </rPh>
    <rPh sb="4" eb="6">
      <t>ジッシ</t>
    </rPh>
    <phoneticPr fontId="2"/>
  </si>
  <si>
    <t>○工事の完成届及び竣工写真の提出</t>
    <rPh sb="1" eb="3">
      <t>コウジ</t>
    </rPh>
    <rPh sb="4" eb="6">
      <t>カンセイ</t>
    </rPh>
    <rPh sb="6" eb="7">
      <t>トドケ</t>
    </rPh>
    <rPh sb="7" eb="8">
      <t>オヨ</t>
    </rPh>
    <rPh sb="9" eb="11">
      <t>シュンコウ</t>
    </rPh>
    <rPh sb="11" eb="13">
      <t>シャシン</t>
    </rPh>
    <rPh sb="14" eb="16">
      <t>テイシュツ</t>
    </rPh>
    <phoneticPr fontId="2"/>
  </si>
  <si>
    <t>神俣停車場小野線（県道396号）</t>
    <rPh sb="0" eb="2">
      <t>カンマタ</t>
    </rPh>
    <rPh sb="2" eb="5">
      <t>テイシャバ</t>
    </rPh>
    <rPh sb="5" eb="7">
      <t>オノ</t>
    </rPh>
    <rPh sb="7" eb="8">
      <t>セン</t>
    </rPh>
    <rPh sb="9" eb="11">
      <t>ケンドウ</t>
    </rPh>
    <rPh sb="14" eb="15">
      <t>ゴウ</t>
    </rPh>
    <phoneticPr fontId="2"/>
  </si>
  <si>
    <t>EメールまたはFAX、持参により事故内容等の報告を受付</t>
    <rPh sb="11" eb="13">
      <t>ジサン</t>
    </rPh>
    <rPh sb="16" eb="18">
      <t>ジコ</t>
    </rPh>
    <rPh sb="18" eb="20">
      <t>ナイヨウ</t>
    </rPh>
    <rPh sb="20" eb="21">
      <t>トウ</t>
    </rPh>
    <rPh sb="22" eb="24">
      <t>ホウコク</t>
    </rPh>
    <rPh sb="25" eb="27">
      <t>ウケツケ</t>
    </rPh>
    <phoneticPr fontId="2"/>
  </si>
  <si>
    <t>FAX        0247-61-1004</t>
    <phoneticPr fontId="2"/>
  </si>
  <si>
    <t>神俣停車場川前線（県道359号）</t>
    <rPh sb="0" eb="2">
      <t>カンマタ</t>
    </rPh>
    <rPh sb="2" eb="5">
      <t>テイシャバ</t>
    </rPh>
    <rPh sb="5" eb="7">
      <t>カワマエ</t>
    </rPh>
    <rPh sb="7" eb="8">
      <t>セン</t>
    </rPh>
    <rPh sb="9" eb="11">
      <t>ケンドウ</t>
    </rPh>
    <rPh sb="14" eb="15">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</si>
</sst>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
    <numFmt numFmtId="177" formatCode="00"/>
  </numFmts>
  <fonts count="28"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8"/>
      <color theme="1"/>
      <name val="ＭＳ Ｐ明朝"/>
      <family val="1"/>
      <charset val="128"/>
    </font>
    <font>
      <sz val="14"/>
      <color theme="1"/>
      <name val="ＭＳ Ｐ明朝"/>
      <family val="1"/>
      <charset val="128"/>
    </font>
    <font>
      <sz val="9"/>
      <color theme="1"/>
      <name val="ＭＳ Ｐ明朝"/>
      <family val="1"/>
      <charset val="128"/>
    </font>
    <font>
      <sz val="11"/>
      <color theme="1"/>
      <name val="HGPｺﾞｼｯｸM"/>
      <family val="3"/>
      <charset val="128"/>
    </font>
    <font>
      <sz val="9"/>
      <color theme="1"/>
      <name val="HGPｺﾞｼｯｸM"/>
      <family val="3"/>
      <charset val="128"/>
    </font>
    <font>
      <sz val="10"/>
      <color theme="1"/>
      <name val="HGPｺﾞｼｯｸM"/>
      <family val="3"/>
      <charset val="128"/>
    </font>
    <font>
      <sz val="10"/>
      <color theme="1"/>
      <name val="ＭＳ Ｐ明朝"/>
      <family val="1"/>
      <charset val="128"/>
    </font>
    <font>
      <b/>
      <sz val="14"/>
      <color theme="1"/>
      <name val="ＭＳ Ｐゴシック"/>
      <family val="3"/>
      <charset val="128"/>
    </font>
    <font>
      <sz val="12"/>
      <color theme="1"/>
      <name val="ＭＳ Ｐ明朝"/>
      <family val="1"/>
      <charset val="128"/>
    </font>
    <font>
      <sz val="12"/>
      <color theme="1"/>
      <name val="ＭＳ Ｐゴシック"/>
      <family val="2"/>
      <charset val="128"/>
      <scheme val="minor"/>
    </font>
    <font>
      <sz val="10"/>
      <color theme="1"/>
      <name val="ＭＳ Ｐゴシック"/>
      <family val="2"/>
      <charset val="128"/>
      <scheme val="minor"/>
    </font>
    <font>
      <sz val="12"/>
      <color theme="0" tint="-0.34998626667073579"/>
      <name val="ＭＳ Ｐ明朝"/>
      <family val="1"/>
      <charset val="128"/>
    </font>
    <font>
      <u val="double"/>
      <sz val="12"/>
      <color theme="1"/>
      <name val="ＭＳ Ｐ明朝"/>
      <family val="1"/>
      <charset val="128"/>
    </font>
    <font>
      <sz val="10"/>
      <color theme="1"/>
      <name val="ＭＳ Ｐゴシック"/>
      <family val="3"/>
      <charset val="128"/>
    </font>
    <font>
      <b/>
      <u val="double"/>
      <sz val="12"/>
      <color theme="1"/>
      <name val="ＭＳ Ｐゴシック"/>
      <family val="3"/>
      <charset val="128"/>
    </font>
    <font>
      <b/>
      <sz val="12"/>
      <color theme="1"/>
      <name val="ＭＳ Ｐゴシック"/>
      <family val="3"/>
      <charset val="128"/>
    </font>
    <font>
      <b/>
      <sz val="24"/>
      <color theme="1"/>
      <name val="ＭＳ Ｐゴシック"/>
      <family val="3"/>
      <charset val="128"/>
      <scheme val="minor"/>
    </font>
    <font>
      <sz val="8"/>
      <color theme="1"/>
      <name val="ＭＳ Ｐゴシック"/>
      <family val="2"/>
      <charset val="128"/>
      <scheme val="minor"/>
    </font>
    <font>
      <sz val="9"/>
      <color theme="1"/>
      <name val="ＭＳ Ｐゴシック"/>
      <family val="2"/>
      <charset val="128"/>
      <scheme val="minor"/>
    </font>
    <font>
      <b/>
      <sz val="18"/>
      <color theme="1"/>
      <name val="ＭＳ Ｐゴシック"/>
      <family val="3"/>
      <charset val="128"/>
      <scheme val="minor"/>
    </font>
    <font>
      <sz val="8"/>
      <color theme="1"/>
      <name val="ＭＳ Ｐゴシック"/>
      <family val="3"/>
      <charset val="128"/>
      <scheme val="minor"/>
    </font>
    <font>
      <b/>
      <sz val="18"/>
      <color theme="1"/>
      <name val="ＭＳ Ｐゴシック"/>
      <family val="3"/>
      <charset val="128"/>
    </font>
    <font>
      <b/>
      <sz val="9"/>
      <color indexed="81"/>
      <name val="ＭＳ Ｐゴシック"/>
      <family val="3"/>
      <charset val="128"/>
    </font>
    <font>
      <b/>
      <sz val="12"/>
      <color theme="1"/>
      <name val="ＭＳ Ｐ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61">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hair">
        <color auto="1"/>
      </bottom>
      <diagonal/>
    </border>
    <border>
      <left/>
      <right style="thin">
        <color auto="1"/>
      </right>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auto="1"/>
      </left>
      <right style="hair">
        <color auto="1"/>
      </right>
      <top/>
      <bottom style="thin">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style="hair">
        <color auto="1"/>
      </right>
      <top style="hair">
        <color auto="1"/>
      </top>
      <bottom/>
      <diagonal/>
    </border>
    <border>
      <left style="thin">
        <color auto="1"/>
      </left>
      <right style="hair">
        <color auto="1"/>
      </right>
      <top/>
      <bottom style="hair">
        <color auto="1"/>
      </bottom>
      <diagonal/>
    </border>
    <border>
      <left style="thin">
        <color auto="1"/>
      </left>
      <right style="hair">
        <color auto="1"/>
      </right>
      <top/>
      <bottom/>
      <diagonal/>
    </border>
    <border>
      <left style="hair">
        <color auto="1"/>
      </left>
      <right style="hair">
        <color auto="1"/>
      </right>
      <top style="hair">
        <color auto="1"/>
      </top>
      <bottom/>
      <diagonal/>
    </border>
    <border>
      <left style="hair">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bottom style="thin">
        <color auto="1"/>
      </bottom>
      <diagonal/>
    </border>
    <border>
      <left/>
      <right style="hair">
        <color auto="1"/>
      </right>
      <top style="thin">
        <color auto="1"/>
      </top>
      <bottom style="hair">
        <color auto="1"/>
      </bottom>
      <diagonal/>
    </border>
    <border>
      <left/>
      <right style="hair">
        <color auto="1"/>
      </right>
      <top style="hair">
        <color auto="1"/>
      </top>
      <bottom/>
      <diagonal/>
    </border>
    <border>
      <left/>
      <right style="hair">
        <color auto="1"/>
      </right>
      <top/>
      <bottom style="hair">
        <color auto="1"/>
      </bottom>
      <diagonal/>
    </border>
    <border>
      <left/>
      <right style="hair">
        <color auto="1"/>
      </right>
      <top/>
      <bottom/>
      <diagonal/>
    </border>
    <border>
      <left/>
      <right style="hair">
        <color auto="1"/>
      </right>
      <top/>
      <bottom style="thin">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style="thin">
        <color auto="1"/>
      </right>
      <top/>
      <bottom style="hair">
        <color auto="1"/>
      </bottom>
      <diagonal/>
    </border>
    <border>
      <left style="thin">
        <color auto="1"/>
      </left>
      <right style="hair">
        <color auto="1"/>
      </right>
      <top style="thin">
        <color auto="1"/>
      </top>
      <bottom style="double">
        <color auto="1"/>
      </bottom>
      <diagonal/>
    </border>
    <border>
      <left style="hair">
        <color auto="1"/>
      </left>
      <right style="hair">
        <color auto="1"/>
      </right>
      <top style="thin">
        <color auto="1"/>
      </top>
      <bottom style="double">
        <color auto="1"/>
      </bottom>
      <diagonal/>
    </border>
    <border>
      <left style="hair">
        <color auto="1"/>
      </left>
      <right style="thin">
        <color auto="1"/>
      </right>
      <top style="thin">
        <color auto="1"/>
      </top>
      <bottom style="double">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hair">
        <color auto="1"/>
      </left>
      <right style="hair">
        <color auto="1"/>
      </right>
      <top style="thin">
        <color auto="1"/>
      </top>
      <bottom style="thin">
        <color auto="1"/>
      </bottom>
      <diagonal/>
    </border>
    <border>
      <left style="hair">
        <color auto="1"/>
      </left>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hair">
        <color auto="1"/>
      </right>
      <top style="thin">
        <color auto="1"/>
      </top>
      <bottom style="thin">
        <color auto="1"/>
      </bottom>
      <diagonal/>
    </border>
  </borders>
  <cellStyleXfs count="1">
    <xf numFmtId="0" fontId="0" fillId="0" borderId="0">
      <alignment vertical="center"/>
    </xf>
  </cellStyleXfs>
  <cellXfs count="300">
    <xf numFmtId="0" fontId="0" fillId="0" borderId="0" xfId="0">
      <alignment vertical="center"/>
    </xf>
    <xf numFmtId="0" fontId="0" fillId="0" borderId="7" xfId="0" applyBorder="1">
      <alignment vertical="center"/>
    </xf>
    <xf numFmtId="0" fontId="3" fillId="0" borderId="0" xfId="0" applyFont="1">
      <alignment vertical="center"/>
    </xf>
    <xf numFmtId="0" fontId="4" fillId="0" borderId="0" xfId="0" applyFont="1" applyBorder="1" applyAlignment="1">
      <alignment horizontal="right" vertical="center"/>
    </xf>
    <xf numFmtId="0" fontId="3" fillId="0" borderId="0" xfId="0" applyFont="1" applyBorder="1" applyAlignment="1">
      <alignment horizontal="right" vertical="center"/>
    </xf>
    <xf numFmtId="0" fontId="3" fillId="0" borderId="0" xfId="0" applyFont="1" applyBorder="1" applyAlignment="1">
      <alignment horizontal="center" vertical="center" shrinkToFit="1"/>
    </xf>
    <xf numFmtId="0" fontId="4" fillId="0" borderId="0" xfId="0" applyFont="1" applyAlignment="1"/>
    <xf numFmtId="0" fontId="4" fillId="0" borderId="0" xfId="0" applyFont="1" applyAlignment="1">
      <alignment horizontal="right" vertical="center"/>
    </xf>
    <xf numFmtId="0" fontId="3" fillId="0" borderId="0" xfId="0" applyFont="1" applyFill="1" applyAlignment="1">
      <alignment horizontal="left" vertical="center"/>
    </xf>
    <xf numFmtId="0" fontId="3" fillId="0" borderId="3" xfId="0" applyFont="1" applyBorder="1" applyAlignment="1">
      <alignment vertical="center"/>
    </xf>
    <xf numFmtId="0" fontId="3" fillId="0" borderId="10" xfId="0" applyFont="1" applyBorder="1" applyAlignment="1">
      <alignment horizontal="center" vertical="center"/>
    </xf>
    <xf numFmtId="0" fontId="3" fillId="0" borderId="11" xfId="0" applyFont="1" applyBorder="1" applyAlignment="1">
      <alignment horizontal="center" vertical="center" shrinkToFit="1"/>
    </xf>
    <xf numFmtId="0" fontId="3" fillId="0" borderId="11" xfId="0" applyFont="1" applyBorder="1" applyAlignment="1">
      <alignment horizontal="left" vertical="center" shrinkToFit="1"/>
    </xf>
    <xf numFmtId="0" fontId="3" fillId="0" borderId="11" xfId="0" applyFont="1" applyBorder="1" applyAlignment="1">
      <alignment horizontal="right" vertical="center" shrinkToFit="1"/>
    </xf>
    <xf numFmtId="0" fontId="3" fillId="0" borderId="17" xfId="0" applyFont="1" applyBorder="1" applyAlignment="1">
      <alignment horizontal="center" vertical="center"/>
    </xf>
    <xf numFmtId="0" fontId="3" fillId="0" borderId="18" xfId="0" applyFont="1" applyBorder="1" applyAlignment="1">
      <alignment horizontal="left" vertical="center"/>
    </xf>
    <xf numFmtId="0" fontId="3" fillId="0" borderId="18" xfId="0" applyFont="1" applyBorder="1">
      <alignment vertical="center"/>
    </xf>
    <xf numFmtId="0" fontId="3" fillId="0" borderId="19" xfId="0" applyFont="1" applyBorder="1">
      <alignment vertical="center"/>
    </xf>
    <xf numFmtId="0" fontId="3" fillId="0" borderId="8"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Fill="1" applyBorder="1">
      <alignment vertical="center"/>
    </xf>
    <xf numFmtId="0" fontId="3" fillId="0" borderId="0" xfId="0" applyFont="1" applyFill="1" applyBorder="1" applyAlignment="1">
      <alignment horizontal="left" vertical="center"/>
    </xf>
    <xf numFmtId="0" fontId="3" fillId="0" borderId="8" xfId="0" applyFont="1" applyFill="1" applyBorder="1">
      <alignment vertical="center"/>
    </xf>
    <xf numFmtId="0" fontId="3" fillId="0" borderId="24" xfId="0" applyFont="1" applyBorder="1" applyAlignment="1">
      <alignment horizontal="center" vertical="center"/>
    </xf>
    <xf numFmtId="0" fontId="3" fillId="0" borderId="0" xfId="0" applyFont="1" applyBorder="1">
      <alignment vertical="center"/>
    </xf>
    <xf numFmtId="0" fontId="7" fillId="0" borderId="1" xfId="0" applyFont="1" applyBorder="1">
      <alignment vertical="center"/>
    </xf>
    <xf numFmtId="0" fontId="7" fillId="0" borderId="27" xfId="0" applyFont="1" applyBorder="1" applyAlignment="1">
      <alignment horizontal="center" vertical="center"/>
    </xf>
    <xf numFmtId="0" fontId="3" fillId="0" borderId="0" xfId="0" applyFont="1" applyBorder="1" applyAlignment="1">
      <alignment vertical="center"/>
    </xf>
    <xf numFmtId="0" fontId="3" fillId="0" borderId="0" xfId="0" applyFont="1" applyBorder="1" applyAlignment="1">
      <alignment vertical="center" shrinkToFit="1"/>
    </xf>
    <xf numFmtId="0" fontId="3" fillId="0" borderId="0" xfId="0" applyFont="1" applyFill="1" applyBorder="1" applyAlignment="1">
      <alignment horizontal="center" vertical="center" shrinkToFit="1"/>
    </xf>
    <xf numFmtId="0" fontId="3" fillId="0" borderId="0" xfId="0" applyFont="1" applyFill="1">
      <alignment vertical="center"/>
    </xf>
    <xf numFmtId="49" fontId="3" fillId="0" borderId="0" xfId="0" applyNumberFormat="1" applyFont="1" applyFill="1" applyBorder="1" applyAlignment="1">
      <alignment horizontal="left" vertical="center"/>
    </xf>
    <xf numFmtId="49" fontId="3" fillId="0" borderId="0" xfId="0" applyNumberFormat="1" applyFont="1" applyFill="1" applyBorder="1" applyAlignment="1">
      <alignment horizontal="left" vertical="center" shrinkToFi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3" fillId="0" borderId="13" xfId="0" applyFont="1" applyBorder="1" applyAlignment="1">
      <alignment horizontal="center" vertical="center" shrinkToFit="1"/>
    </xf>
    <xf numFmtId="0" fontId="3" fillId="0" borderId="0" xfId="0" applyFont="1" applyAlignment="1">
      <alignment horizontal="center" vertical="center"/>
    </xf>
    <xf numFmtId="0" fontId="4" fillId="0" borderId="0" xfId="0" applyFont="1" applyFill="1" applyBorder="1" applyAlignment="1">
      <alignment horizontal="right" vertical="center"/>
    </xf>
    <xf numFmtId="0" fontId="3" fillId="0" borderId="0" xfId="0" applyFont="1" applyFill="1" applyBorder="1" applyAlignment="1">
      <alignment horizontal="right" vertical="center"/>
    </xf>
    <xf numFmtId="0" fontId="4" fillId="0" borderId="0" xfId="0" applyFont="1" applyFill="1" applyAlignment="1"/>
    <xf numFmtId="0" fontId="4" fillId="0" borderId="0" xfId="0" applyFont="1" applyFill="1" applyAlignment="1">
      <alignment horizontal="right" vertical="center"/>
    </xf>
    <xf numFmtId="0" fontId="3" fillId="0" borderId="3" xfId="0" applyFont="1" applyFill="1" applyBorder="1" applyAlignment="1">
      <alignment vertical="center"/>
    </xf>
    <xf numFmtId="0" fontId="3" fillId="0" borderId="0" xfId="0" applyFont="1" applyFill="1" applyBorder="1" applyAlignment="1">
      <alignment vertical="center"/>
    </xf>
    <xf numFmtId="0" fontId="3" fillId="0" borderId="11" xfId="0" applyFont="1" applyFill="1" applyBorder="1" applyAlignment="1">
      <alignment horizontal="center" vertical="center" shrinkToFit="1"/>
    </xf>
    <xf numFmtId="0" fontId="3" fillId="0" borderId="11" xfId="0" applyFont="1" applyFill="1" applyBorder="1" applyAlignment="1">
      <alignment horizontal="left" vertical="center" shrinkToFit="1"/>
    </xf>
    <xf numFmtId="0" fontId="3" fillId="0" borderId="11" xfId="0" applyFont="1" applyFill="1" applyBorder="1" applyAlignment="1">
      <alignment horizontal="right" vertical="center" shrinkToFit="1"/>
    </xf>
    <xf numFmtId="0" fontId="3" fillId="0" borderId="12" xfId="0" applyFont="1" applyFill="1" applyBorder="1" applyAlignment="1">
      <alignment vertical="center" shrinkToFit="1"/>
    </xf>
    <xf numFmtId="0" fontId="3" fillId="0" borderId="0" xfId="0" applyFont="1" applyFill="1" applyBorder="1" applyAlignment="1">
      <alignment vertical="center" shrinkToFit="1"/>
    </xf>
    <xf numFmtId="0" fontId="3" fillId="0" borderId="17" xfId="0" applyFont="1" applyFill="1" applyBorder="1" applyAlignment="1">
      <alignment horizontal="center" vertical="center"/>
    </xf>
    <xf numFmtId="0" fontId="3" fillId="0" borderId="18" xfId="0" applyFont="1" applyFill="1" applyBorder="1" applyAlignment="1">
      <alignment horizontal="left" vertical="center"/>
    </xf>
    <xf numFmtId="0" fontId="3" fillId="0" borderId="8"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3" xfId="0" applyFont="1" applyBorder="1" applyAlignment="1">
      <alignment horizontal="center" vertical="center"/>
    </xf>
    <xf numFmtId="0" fontId="3" fillId="0" borderId="3" xfId="0" applyFont="1" applyBorder="1">
      <alignment vertical="center"/>
    </xf>
    <xf numFmtId="0" fontId="3" fillId="0" borderId="25" xfId="0" applyFont="1" applyBorder="1" applyAlignment="1">
      <alignment horizontal="center" vertical="center"/>
    </xf>
    <xf numFmtId="0" fontId="3" fillId="0" borderId="25" xfId="0" applyFont="1" applyBorder="1">
      <alignment vertical="center"/>
    </xf>
    <xf numFmtId="0" fontId="5" fillId="0" borderId="0" xfId="0" applyFont="1" applyFill="1" applyAlignment="1">
      <alignment horizontal="center" vertical="center"/>
    </xf>
    <xf numFmtId="0" fontId="3" fillId="0" borderId="0" xfId="0" applyFont="1" applyAlignment="1">
      <alignment vertical="center" shrinkToFit="1"/>
    </xf>
    <xf numFmtId="0" fontId="3" fillId="0" borderId="30" xfId="0" applyFont="1" applyFill="1" applyBorder="1" applyAlignment="1">
      <alignment horizontal="center" vertical="center" shrinkToFit="1"/>
    </xf>
    <xf numFmtId="0" fontId="3" fillId="0" borderId="2" xfId="0" applyFont="1" applyFill="1" applyBorder="1" applyAlignment="1">
      <alignment horizontal="center" vertical="center"/>
    </xf>
    <xf numFmtId="0" fontId="3" fillId="2" borderId="0" xfId="0" applyFont="1" applyFill="1" applyBorder="1" applyAlignment="1" applyProtection="1">
      <alignment horizontal="center" vertical="center" shrinkToFit="1"/>
      <protection locked="0"/>
    </xf>
    <xf numFmtId="0" fontId="9" fillId="0" borderId="27" xfId="0" applyFont="1" applyBorder="1" applyAlignment="1">
      <alignment horizontal="center" vertical="center"/>
    </xf>
    <xf numFmtId="0" fontId="9" fillId="0" borderId="28" xfId="0" applyFont="1" applyBorder="1" applyAlignment="1" applyProtection="1">
      <alignment horizontal="center" vertical="center"/>
      <protection locked="0"/>
    </xf>
    <xf numFmtId="0" fontId="3" fillId="2" borderId="11" xfId="0" applyFont="1" applyFill="1" applyBorder="1" applyAlignment="1" applyProtection="1">
      <alignment horizontal="center" vertical="center" shrinkToFit="1"/>
      <protection locked="0"/>
    </xf>
    <xf numFmtId="0" fontId="6" fillId="0" borderId="0" xfId="0" applyFont="1">
      <alignment vertical="center"/>
    </xf>
    <xf numFmtId="0" fontId="0" fillId="0" borderId="0" xfId="0" applyAlignment="1">
      <alignment vertical="center" shrinkToFit="1"/>
    </xf>
    <xf numFmtId="0" fontId="6" fillId="0" borderId="0" xfId="0" applyFont="1" applyFill="1" applyBorder="1" applyAlignment="1">
      <alignment horizontal="right" vertical="center"/>
    </xf>
    <xf numFmtId="0" fontId="3" fillId="0" borderId="0" xfId="0" applyFont="1" applyAlignment="1">
      <alignment horizontal="right" vertical="center"/>
    </xf>
    <xf numFmtId="0" fontId="6" fillId="0" borderId="0" xfId="0" applyFont="1" applyAlignment="1">
      <alignment horizontal="right" vertical="center"/>
    </xf>
    <xf numFmtId="0" fontId="3" fillId="0" borderId="6" xfId="0" applyFont="1" applyBorder="1">
      <alignment vertical="center"/>
    </xf>
    <xf numFmtId="49" fontId="10" fillId="0" borderId="0" xfId="0" applyNumberFormat="1" applyFont="1" applyAlignment="1">
      <alignment vertical="center" shrinkToFit="1"/>
    </xf>
    <xf numFmtId="0" fontId="3" fillId="0" borderId="0" xfId="0" applyFont="1" applyAlignment="1"/>
    <xf numFmtId="0" fontId="15" fillId="0" borderId="0" xfId="0" applyFont="1" applyAlignment="1">
      <alignment horizontal="center" vertical="center"/>
    </xf>
    <xf numFmtId="0" fontId="3" fillId="0" borderId="28" xfId="0" applyFont="1" applyBorder="1" applyAlignment="1">
      <alignment horizontal="center" vertical="center"/>
    </xf>
    <xf numFmtId="0" fontId="13" fillId="0" borderId="0" xfId="0" applyFont="1" applyAlignment="1">
      <alignment vertical="center"/>
    </xf>
    <xf numFmtId="49" fontId="10" fillId="0" borderId="0" xfId="0" applyNumberFormat="1" applyFont="1" applyAlignment="1">
      <alignment horizontal="left" vertical="center"/>
    </xf>
    <xf numFmtId="0" fontId="14" fillId="0" borderId="0" xfId="0" applyFont="1" applyAlignment="1">
      <alignment vertical="center"/>
    </xf>
    <xf numFmtId="0" fontId="12" fillId="0" borderId="0" xfId="0" applyFont="1">
      <alignment vertical="center"/>
    </xf>
    <xf numFmtId="0" fontId="12" fillId="0" borderId="0" xfId="0" applyFont="1" applyAlignment="1">
      <alignment horizontal="right" vertical="center"/>
    </xf>
    <xf numFmtId="0" fontId="3" fillId="0" borderId="18" xfId="0" applyFont="1" applyBorder="1" applyAlignment="1">
      <alignment horizontal="left" vertical="center"/>
    </xf>
    <xf numFmtId="0" fontId="3" fillId="0" borderId="0" xfId="0" applyFont="1" applyFill="1" applyBorder="1" applyAlignment="1">
      <alignment horizontal="left" vertical="center"/>
    </xf>
    <xf numFmtId="0" fontId="3" fillId="0" borderId="8" xfId="0" applyFont="1" applyBorder="1" applyAlignment="1"/>
    <xf numFmtId="0" fontId="4" fillId="0" borderId="8" xfId="0" applyFont="1" applyBorder="1" applyAlignment="1">
      <alignment horizontal="right"/>
    </xf>
    <xf numFmtId="0" fontId="17" fillId="0" borderId="0" xfId="0" applyFont="1" applyAlignment="1">
      <alignment horizontal="right"/>
    </xf>
    <xf numFmtId="0" fontId="12" fillId="0" borderId="35" xfId="0" applyFont="1" applyBorder="1" applyAlignment="1">
      <alignment vertical="center" wrapText="1"/>
    </xf>
    <xf numFmtId="0" fontId="12" fillId="0" borderId="38" xfId="0" applyFont="1" applyBorder="1" applyAlignment="1">
      <alignment vertical="center" wrapText="1"/>
    </xf>
    <xf numFmtId="0" fontId="12" fillId="0" borderId="21" xfId="0" applyFont="1" applyBorder="1" applyAlignment="1">
      <alignment vertical="center" wrapText="1"/>
    </xf>
    <xf numFmtId="0" fontId="12" fillId="0" borderId="15" xfId="0" applyFont="1" applyBorder="1" applyAlignment="1">
      <alignment vertical="center" wrapText="1"/>
    </xf>
    <xf numFmtId="0" fontId="12" fillId="0" borderId="41" xfId="0" applyFont="1" applyBorder="1" applyAlignment="1">
      <alignment vertical="center" wrapText="1"/>
    </xf>
    <xf numFmtId="0" fontId="12" fillId="0" borderId="42" xfId="0" applyFont="1" applyBorder="1">
      <alignment vertical="center"/>
    </xf>
    <xf numFmtId="0" fontId="12" fillId="0" borderId="43" xfId="0" applyFont="1" applyBorder="1" applyAlignment="1">
      <alignment horizontal="center" vertical="center"/>
    </xf>
    <xf numFmtId="0" fontId="19" fillId="0" borderId="44" xfId="0" applyFont="1" applyBorder="1" applyAlignment="1">
      <alignment horizontal="center" vertical="center"/>
    </xf>
    <xf numFmtId="0" fontId="0" fillId="2" borderId="27" xfId="0" applyFill="1" applyBorder="1" applyAlignment="1">
      <alignment horizontal="center" vertical="center"/>
    </xf>
    <xf numFmtId="0" fontId="0" fillId="2" borderId="50" xfId="0" applyFill="1" applyBorder="1" applyAlignment="1">
      <alignment horizontal="center" vertical="center"/>
    </xf>
    <xf numFmtId="0" fontId="0" fillId="2" borderId="28" xfId="0" applyFill="1" applyBorder="1" applyAlignment="1">
      <alignment horizontal="center" vertical="center"/>
    </xf>
    <xf numFmtId="0" fontId="0" fillId="0" borderId="27" xfId="0" applyBorder="1" applyAlignment="1">
      <alignment vertical="center" shrinkToFit="1"/>
    </xf>
    <xf numFmtId="0" fontId="0" fillId="0" borderId="50" xfId="0" applyBorder="1" applyAlignment="1">
      <alignment vertical="center" shrinkToFit="1"/>
    </xf>
    <xf numFmtId="0" fontId="0" fillId="0" borderId="28" xfId="0" applyBorder="1" applyAlignment="1">
      <alignment vertical="center" shrinkToFit="1"/>
    </xf>
    <xf numFmtId="0" fontId="0" fillId="0" borderId="5" xfId="0" applyBorder="1" applyAlignment="1">
      <alignment vertical="center" shrinkToFit="1"/>
    </xf>
    <xf numFmtId="0" fontId="0" fillId="2" borderId="51" xfId="0" applyFill="1" applyBorder="1" applyAlignment="1">
      <alignment horizontal="center" vertical="center"/>
    </xf>
    <xf numFmtId="0" fontId="0" fillId="2" borderId="47" xfId="0" applyFill="1" applyBorder="1" applyAlignment="1">
      <alignment horizontal="center" vertical="center"/>
    </xf>
    <xf numFmtId="0" fontId="0" fillId="2" borderId="3" xfId="0" applyFill="1" applyBorder="1" applyAlignment="1">
      <alignment horizontal="center" vertical="center"/>
    </xf>
    <xf numFmtId="176" fontId="0" fillId="0" borderId="6" xfId="0" applyNumberFormat="1" applyBorder="1" applyAlignment="1">
      <alignment horizontal="left" vertical="center" shrinkToFit="1"/>
    </xf>
    <xf numFmtId="0" fontId="0" fillId="0" borderId="27" xfId="0" applyBorder="1" applyAlignment="1">
      <alignment horizontal="center" vertical="center" shrinkToFit="1"/>
    </xf>
    <xf numFmtId="0" fontId="0" fillId="0" borderId="50" xfId="0" applyBorder="1" applyAlignment="1">
      <alignment horizontal="center" vertical="center" shrinkToFit="1"/>
    </xf>
    <xf numFmtId="0" fontId="0" fillId="0" borderId="28" xfId="0" applyBorder="1" applyAlignment="1">
      <alignment horizontal="center" vertical="center" shrinkToFit="1"/>
    </xf>
    <xf numFmtId="0" fontId="0" fillId="0" borderId="1" xfId="0" applyBorder="1" applyAlignment="1">
      <alignment vertical="center" wrapText="1"/>
    </xf>
    <xf numFmtId="0" fontId="0" fillId="0" borderId="55" xfId="0" applyBorder="1">
      <alignment vertical="center"/>
    </xf>
    <xf numFmtId="0" fontId="0" fillId="0" borderId="0" xfId="0" applyBorder="1">
      <alignment vertical="center"/>
    </xf>
    <xf numFmtId="0" fontId="0" fillId="0" borderId="56" xfId="0"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22" fillId="0" borderId="59" xfId="0" applyFont="1" applyBorder="1" applyAlignment="1">
      <alignment horizontal="right" vertical="center"/>
    </xf>
    <xf numFmtId="0" fontId="0" fillId="0" borderId="0" xfId="0" applyBorder="1" applyAlignment="1">
      <alignment horizontal="right" vertical="center"/>
    </xf>
    <xf numFmtId="0" fontId="22" fillId="0" borderId="58" xfId="0" applyFont="1" applyBorder="1" applyAlignment="1">
      <alignment horizontal="right" vertical="top"/>
    </xf>
    <xf numFmtId="0" fontId="12" fillId="0" borderId="36" xfId="0" applyFont="1" applyBorder="1" applyAlignment="1">
      <alignment vertical="center" wrapText="1"/>
    </xf>
    <xf numFmtId="0" fontId="12" fillId="0" borderId="37" xfId="0" applyFont="1" applyBorder="1" applyAlignment="1">
      <alignment vertical="center" wrapText="1"/>
    </xf>
    <xf numFmtId="0" fontId="12" fillId="0" borderId="39" xfId="0" applyFont="1" applyBorder="1" applyAlignment="1">
      <alignment vertical="center" wrapText="1"/>
    </xf>
    <xf numFmtId="0" fontId="12" fillId="0" borderId="40" xfId="0" applyFont="1" applyBorder="1" applyAlignment="1">
      <alignment vertical="center" wrapText="1"/>
    </xf>
    <xf numFmtId="177" fontId="3" fillId="0" borderId="0" xfId="0" applyNumberFormat="1" applyFont="1">
      <alignment vertical="center"/>
    </xf>
    <xf numFmtId="177" fontId="3" fillId="2" borderId="11" xfId="0" applyNumberFormat="1" applyFont="1" applyFill="1" applyBorder="1" applyAlignment="1" applyProtection="1">
      <alignment horizontal="center" vertical="center" shrinkToFit="1"/>
      <protection locked="0"/>
    </xf>
    <xf numFmtId="0" fontId="3" fillId="0" borderId="0" xfId="0" applyFont="1" applyFill="1" applyAlignment="1"/>
    <xf numFmtId="0" fontId="3" fillId="2" borderId="18" xfId="0" applyFont="1" applyFill="1" applyBorder="1" applyAlignment="1" applyProtection="1">
      <alignment horizontal="left" vertical="center"/>
      <protection locked="0"/>
    </xf>
    <xf numFmtId="0" fontId="3" fillId="2" borderId="19" xfId="0" applyFont="1" applyFill="1" applyBorder="1" applyAlignment="1" applyProtection="1">
      <alignment horizontal="left" vertical="center"/>
      <protection locked="0"/>
    </xf>
    <xf numFmtId="0" fontId="3" fillId="0" borderId="11" xfId="0" applyFont="1" applyFill="1" applyBorder="1" applyAlignment="1">
      <alignment horizontal="left" vertical="center" shrinkToFit="1"/>
    </xf>
    <xf numFmtId="0" fontId="3" fillId="0" borderId="18" xfId="0" applyFont="1" applyFill="1" applyBorder="1">
      <alignment vertical="center"/>
    </xf>
    <xf numFmtId="0" fontId="3" fillId="0" borderId="19" xfId="0" applyFont="1" applyFill="1" applyBorder="1">
      <alignment vertical="center"/>
    </xf>
    <xf numFmtId="0" fontId="3" fillId="2" borderId="0" xfId="0" applyFont="1" applyFill="1" applyProtection="1">
      <alignment vertical="center"/>
      <protection locked="0"/>
    </xf>
    <xf numFmtId="0" fontId="6" fillId="0" borderId="0" xfId="0" applyFont="1" applyBorder="1" applyAlignment="1">
      <alignment horizontal="right" vertical="center"/>
    </xf>
    <xf numFmtId="0" fontId="6" fillId="0" borderId="0" xfId="0" applyFont="1" applyBorder="1" applyAlignment="1">
      <alignment horizontal="center" vertical="center" shrinkToFit="1"/>
    </xf>
    <xf numFmtId="0" fontId="6" fillId="2" borderId="0" xfId="0" applyFont="1" applyFill="1" applyBorder="1" applyAlignment="1" applyProtection="1">
      <alignment horizontal="center" vertical="center" shrinkToFit="1"/>
      <protection locked="0"/>
    </xf>
    <xf numFmtId="0" fontId="6" fillId="2" borderId="0" xfId="0" applyFont="1" applyFill="1" applyAlignment="1" applyProtection="1">
      <alignment horizontal="center" vertical="center"/>
      <protection locked="0"/>
    </xf>
    <xf numFmtId="0" fontId="3" fillId="2" borderId="11" xfId="0" applyFont="1" applyFill="1" applyBorder="1" applyAlignment="1" applyProtection="1">
      <alignment horizontal="center" vertical="center"/>
      <protection locked="0"/>
    </xf>
    <xf numFmtId="0" fontId="3" fillId="2" borderId="11" xfId="0" applyFont="1" applyFill="1" applyBorder="1" applyAlignment="1" applyProtection="1">
      <alignment horizontal="left" vertical="center" shrinkToFit="1"/>
      <protection locked="0"/>
    </xf>
    <xf numFmtId="0" fontId="0" fillId="0" borderId="0" xfId="0" applyAlignment="1">
      <alignment vertical="center" shrinkToFit="1"/>
    </xf>
    <xf numFmtId="0" fontId="3" fillId="0" borderId="18" xfId="0" applyFont="1" applyFill="1" applyBorder="1" applyAlignment="1">
      <alignment horizontal="left" vertical="center"/>
    </xf>
    <xf numFmtId="0" fontId="3" fillId="0" borderId="18" xfId="0" applyFont="1" applyFill="1" applyBorder="1">
      <alignment vertical="center"/>
    </xf>
    <xf numFmtId="0" fontId="3" fillId="0" borderId="19" xfId="0" applyFont="1" applyFill="1" applyBorder="1">
      <alignment vertical="center"/>
    </xf>
    <xf numFmtId="0" fontId="3" fillId="0" borderId="2" xfId="0" applyFont="1" applyFill="1" applyBorder="1" applyAlignment="1">
      <alignment horizontal="center" vertical="center"/>
    </xf>
    <xf numFmtId="0" fontId="3" fillId="0" borderId="11" xfId="0" applyFont="1" applyFill="1" applyBorder="1" applyAlignment="1">
      <alignment horizontal="left" vertical="center" shrinkToFit="1"/>
    </xf>
    <xf numFmtId="49" fontId="10" fillId="0" borderId="0" xfId="0" applyNumberFormat="1" applyFont="1" applyAlignment="1">
      <alignment vertical="center" shrinkToFit="1"/>
    </xf>
    <xf numFmtId="0" fontId="3" fillId="0" borderId="0" xfId="0" applyFont="1" applyAlignment="1">
      <alignment horizontal="center" vertical="center"/>
    </xf>
    <xf numFmtId="0" fontId="3" fillId="0" borderId="11" xfId="0" applyFont="1" applyFill="1" applyBorder="1" applyAlignment="1" applyProtection="1">
      <alignment horizontal="left" vertical="center" shrinkToFit="1"/>
      <protection locked="0"/>
    </xf>
    <xf numFmtId="0" fontId="3" fillId="0" borderId="11" xfId="0" applyFont="1" applyFill="1" applyBorder="1" applyAlignment="1" applyProtection="1">
      <alignment horizontal="center" vertical="center"/>
      <protection locked="0"/>
    </xf>
    <xf numFmtId="0" fontId="3" fillId="0" borderId="11" xfId="0" applyFont="1" applyFill="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0" fontId="3" fillId="0" borderId="18" xfId="0" applyFont="1" applyFill="1" applyBorder="1" applyAlignment="1" applyProtection="1">
      <alignment horizontal="left" vertical="center"/>
      <protection locked="0"/>
    </xf>
    <xf numFmtId="0" fontId="3" fillId="0" borderId="19" xfId="0" applyFont="1" applyFill="1" applyBorder="1" applyAlignment="1" applyProtection="1">
      <alignment horizontal="left" vertical="center"/>
      <protection locked="0"/>
    </xf>
    <xf numFmtId="0" fontId="3" fillId="0" borderId="25" xfId="0" applyFont="1" applyFill="1" applyBorder="1">
      <alignment vertical="center"/>
    </xf>
    <xf numFmtId="0" fontId="3" fillId="0" borderId="3" xfId="0" applyFont="1" applyFill="1" applyBorder="1">
      <alignment vertical="center"/>
    </xf>
    <xf numFmtId="0" fontId="6" fillId="0" borderId="0" xfId="0" applyFont="1" applyFill="1" applyAlignment="1" applyProtection="1">
      <alignment horizontal="center" vertical="center"/>
      <protection locked="0"/>
    </xf>
    <xf numFmtId="0" fontId="6" fillId="0" borderId="0" xfId="0" applyFont="1" applyFill="1" applyBorder="1" applyAlignment="1">
      <alignment horizontal="center" vertical="center" shrinkToFit="1"/>
    </xf>
    <xf numFmtId="0" fontId="6" fillId="0" borderId="0" xfId="0" applyFont="1" applyFill="1" applyBorder="1" applyAlignment="1" applyProtection="1">
      <alignment horizontal="center" vertical="center" shrinkToFit="1"/>
      <protection locked="0"/>
    </xf>
    <xf numFmtId="0" fontId="3" fillId="0" borderId="0" xfId="0" applyFont="1" applyFill="1" applyProtection="1">
      <alignment vertical="center"/>
      <protection locked="0"/>
    </xf>
    <xf numFmtId="0" fontId="3" fillId="0" borderId="0" xfId="0" applyFont="1" applyFill="1" applyBorder="1" applyAlignment="1" applyProtection="1">
      <alignment horizontal="center" vertical="center" shrinkToFit="1"/>
      <protection locked="0"/>
    </xf>
    <xf numFmtId="0" fontId="12" fillId="0" borderId="0" xfId="0" applyFont="1" applyAlignment="1">
      <alignment horizontal="center" vertical="center"/>
    </xf>
    <xf numFmtId="0" fontId="27" fillId="0" borderId="0" xfId="0" applyFont="1">
      <alignment vertical="center"/>
    </xf>
    <xf numFmtId="0" fontId="11" fillId="0" borderId="0" xfId="0" applyFont="1" applyAlignment="1">
      <alignment horizontal="center" vertical="center"/>
    </xf>
    <xf numFmtId="49" fontId="3" fillId="2" borderId="18" xfId="0" applyNumberFormat="1" applyFont="1" applyFill="1" applyBorder="1" applyAlignment="1" applyProtection="1">
      <alignment horizontal="left" vertical="center"/>
      <protection locked="0"/>
    </xf>
    <xf numFmtId="49" fontId="3" fillId="2" borderId="19" xfId="0" applyNumberFormat="1" applyFont="1" applyFill="1" applyBorder="1" applyAlignment="1" applyProtection="1">
      <alignment horizontal="left" vertical="center"/>
      <protection locked="0"/>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2" borderId="25" xfId="0" applyFont="1" applyFill="1" applyBorder="1" applyAlignment="1" applyProtection="1">
      <alignment horizontal="left" vertical="center" wrapText="1"/>
      <protection locked="0"/>
    </xf>
    <xf numFmtId="0" fontId="3" fillId="2" borderId="26" xfId="0" applyFont="1" applyFill="1"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3" fillId="0" borderId="18" xfId="0" applyFont="1" applyBorder="1" applyProtection="1">
      <alignment vertical="center"/>
      <protection locked="0"/>
    </xf>
    <xf numFmtId="0" fontId="3" fillId="0" borderId="19" xfId="0" applyFont="1" applyBorder="1" applyProtection="1">
      <alignment vertical="center"/>
      <protection locked="0"/>
    </xf>
    <xf numFmtId="0" fontId="3" fillId="0" borderId="18" xfId="0" applyFont="1" applyBorder="1" applyAlignment="1">
      <alignment horizontal="left" vertical="center"/>
    </xf>
    <xf numFmtId="0" fontId="3" fillId="2" borderId="18" xfId="0" applyFont="1" applyFill="1" applyBorder="1" applyAlignment="1" applyProtection="1">
      <alignment horizontal="left" vertical="center"/>
      <protection locked="0"/>
    </xf>
    <xf numFmtId="49" fontId="3" fillId="2" borderId="25" xfId="0" applyNumberFormat="1" applyFont="1" applyFill="1" applyBorder="1" applyAlignment="1" applyProtection="1">
      <alignment horizontal="left" vertical="center"/>
      <protection locked="0"/>
    </xf>
    <xf numFmtId="49" fontId="3" fillId="2" borderId="26" xfId="0" applyNumberFormat="1" applyFont="1" applyFill="1" applyBorder="1" applyAlignment="1" applyProtection="1">
      <alignment horizontal="left" vertical="center"/>
      <protection locked="0"/>
    </xf>
    <xf numFmtId="0" fontId="3" fillId="2" borderId="8" xfId="0" applyFont="1" applyFill="1" applyBorder="1" applyAlignment="1" applyProtection="1">
      <alignment horizontal="left"/>
      <protection locked="0"/>
    </xf>
    <xf numFmtId="0" fontId="3" fillId="2" borderId="18" xfId="0" applyFont="1" applyFill="1" applyBorder="1" applyAlignment="1" applyProtection="1">
      <alignment horizontal="left"/>
      <protection locked="0"/>
    </xf>
    <xf numFmtId="0" fontId="3" fillId="0" borderId="2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center" vertical="center"/>
    </xf>
    <xf numFmtId="0" fontId="3" fillId="0" borderId="11" xfId="0" applyFont="1" applyBorder="1" applyAlignment="1">
      <alignment horizontal="left" vertical="center" shrinkToFit="1"/>
    </xf>
    <xf numFmtId="0" fontId="0" fillId="0" borderId="11" xfId="0" applyBorder="1" applyAlignment="1">
      <alignment horizontal="left" vertical="center" shrinkToFit="1"/>
    </xf>
    <xf numFmtId="0" fontId="0" fillId="0" borderId="12" xfId="0" applyBorder="1" applyAlignment="1">
      <alignment horizontal="left" vertical="center" shrinkToFit="1"/>
    </xf>
    <xf numFmtId="0" fontId="3" fillId="2" borderId="19" xfId="0" applyFont="1" applyFill="1" applyBorder="1" applyAlignment="1" applyProtection="1">
      <alignment horizontal="left" vertical="center"/>
      <protection locked="0"/>
    </xf>
    <xf numFmtId="0" fontId="11" fillId="0" borderId="0" xfId="0" applyFont="1" applyAlignment="1">
      <alignment horizontal="center"/>
    </xf>
    <xf numFmtId="0" fontId="0" fillId="0" borderId="29" xfId="0" applyBorder="1" applyAlignment="1">
      <alignment horizontal="center" vertical="center"/>
    </xf>
    <xf numFmtId="0" fontId="0" fillId="0" borderId="16" xfId="0" applyBorder="1" applyAlignment="1">
      <alignment horizontal="center" vertical="center"/>
    </xf>
    <xf numFmtId="0" fontId="3" fillId="2" borderId="25" xfId="0" applyFont="1" applyFill="1" applyBorder="1" applyAlignment="1" applyProtection="1">
      <alignment vertical="center" wrapText="1"/>
      <protection locked="0"/>
    </xf>
    <xf numFmtId="0" fontId="0" fillId="2" borderId="25" xfId="0" applyFill="1" applyBorder="1" applyAlignment="1" applyProtection="1">
      <alignment vertical="center" wrapText="1"/>
      <protection locked="0"/>
    </xf>
    <xf numFmtId="0" fontId="0" fillId="2" borderId="26" xfId="0" applyFill="1" applyBorder="1" applyAlignment="1" applyProtection="1">
      <alignment vertical="center" wrapText="1"/>
      <protection locked="0"/>
    </xf>
    <xf numFmtId="0" fontId="0" fillId="2" borderId="3" xfId="0" applyFill="1" applyBorder="1" applyAlignment="1" applyProtection="1">
      <alignment vertical="center" wrapText="1"/>
      <protection locked="0"/>
    </xf>
    <xf numFmtId="0" fontId="0" fillId="2" borderId="4" xfId="0" applyFill="1" applyBorder="1" applyAlignment="1" applyProtection="1">
      <alignment vertical="center" wrapText="1"/>
      <protection locked="0"/>
    </xf>
    <xf numFmtId="0" fontId="3" fillId="0" borderId="23" xfId="0" applyFont="1" applyBorder="1" applyAlignment="1">
      <alignment horizontal="center" vertical="center" wrapText="1"/>
    </xf>
    <xf numFmtId="0" fontId="0" fillId="0" borderId="15" xfId="0" applyBorder="1" applyAlignment="1">
      <alignment horizontal="center" vertical="center" wrapText="1"/>
    </xf>
    <xf numFmtId="0" fontId="3" fillId="0" borderId="25" xfId="0" applyFont="1" applyBorder="1" applyAlignment="1">
      <alignment horizontal="left" vertical="center"/>
    </xf>
    <xf numFmtId="0" fontId="20" fillId="0" borderId="52" xfId="0" applyFont="1" applyBorder="1" applyAlignment="1">
      <alignment horizontal="center" vertical="center"/>
    </xf>
    <xf numFmtId="0" fontId="20" fillId="0" borderId="53" xfId="0" applyFont="1" applyBorder="1" applyAlignment="1">
      <alignment horizontal="center" vertical="center"/>
    </xf>
    <xf numFmtId="0" fontId="20" fillId="0" borderId="54" xfId="0" applyFont="1" applyBorder="1" applyAlignment="1">
      <alignment horizontal="center" vertical="center"/>
    </xf>
    <xf numFmtId="0" fontId="20" fillId="0" borderId="55" xfId="0" applyFont="1" applyBorder="1" applyAlignment="1">
      <alignment horizontal="center" vertical="center"/>
    </xf>
    <xf numFmtId="0" fontId="20" fillId="0" borderId="0" xfId="0" applyFont="1" applyBorder="1" applyAlignment="1">
      <alignment horizontal="center" vertical="center"/>
    </xf>
    <xf numFmtId="0" fontId="20" fillId="0" borderId="56" xfId="0" applyFont="1" applyBorder="1" applyAlignment="1">
      <alignment horizontal="center" vertical="center"/>
    </xf>
    <xf numFmtId="0" fontId="3" fillId="0" borderId="2" xfId="0" applyFont="1" applyFill="1" applyBorder="1" applyAlignment="1">
      <alignment horizontal="center" vertical="center"/>
    </xf>
    <xf numFmtId="0" fontId="11" fillId="0" borderId="0" xfId="0" applyFont="1" applyFill="1" applyAlignment="1">
      <alignment horizontal="center" vertical="center"/>
    </xf>
    <xf numFmtId="0" fontId="3" fillId="0" borderId="31"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18" xfId="0" applyFont="1" applyFill="1" applyBorder="1" applyAlignment="1">
      <alignment horizontal="left" vertical="center"/>
    </xf>
    <xf numFmtId="0" fontId="3" fillId="0" borderId="19" xfId="0" applyFont="1" applyFill="1" applyBorder="1" applyAlignment="1">
      <alignment horizontal="left" vertical="center"/>
    </xf>
    <xf numFmtId="0" fontId="3" fillId="0" borderId="33" xfId="0" applyFont="1" applyBorder="1" applyAlignment="1">
      <alignment horizontal="center" vertical="center" wrapText="1"/>
    </xf>
    <xf numFmtId="0" fontId="0" fillId="0" borderId="32" xfId="0" applyBorder="1" applyAlignment="1">
      <alignment horizontal="center" vertical="center" wrapText="1"/>
    </xf>
    <xf numFmtId="0" fontId="3" fillId="0" borderId="11" xfId="0" applyFont="1" applyFill="1" applyBorder="1" applyAlignment="1">
      <alignment horizontal="left" vertical="center" shrinkToFit="1"/>
    </xf>
    <xf numFmtId="0" fontId="3" fillId="0" borderId="33" xfId="0" applyFont="1" applyFill="1" applyBorder="1" applyAlignment="1">
      <alignment horizontal="center" vertical="center"/>
    </xf>
    <xf numFmtId="0" fontId="3" fillId="0" borderId="18" xfId="0" applyFont="1" applyFill="1" applyBorder="1">
      <alignment vertical="center"/>
    </xf>
    <xf numFmtId="0" fontId="3" fillId="0" borderId="19" xfId="0" applyFont="1" applyFill="1" applyBorder="1">
      <alignment vertical="center"/>
    </xf>
    <xf numFmtId="49" fontId="3" fillId="0" borderId="18" xfId="0" applyNumberFormat="1" applyFont="1" applyFill="1" applyBorder="1" applyAlignment="1">
      <alignment horizontal="left" vertical="center"/>
    </xf>
    <xf numFmtId="0" fontId="3" fillId="0" borderId="2" xfId="0" applyFont="1" applyBorder="1" applyAlignment="1">
      <alignment horizontal="center" vertical="center"/>
    </xf>
    <xf numFmtId="0" fontId="0" fillId="0" borderId="2" xfId="0" applyBorder="1" applyAlignment="1">
      <alignment horizontal="center" vertical="center"/>
    </xf>
    <xf numFmtId="0" fontId="3" fillId="0" borderId="31" xfId="0" applyFont="1" applyBorder="1" applyAlignment="1">
      <alignment horizontal="center" vertical="center"/>
    </xf>
    <xf numFmtId="0" fontId="3" fillId="0" borderId="33" xfId="0" applyFont="1" applyBorder="1" applyAlignment="1">
      <alignment horizontal="center" vertical="center"/>
    </xf>
    <xf numFmtId="0" fontId="0" fillId="0" borderId="34" xfId="0" applyBorder="1" applyAlignment="1">
      <alignment horizontal="center" vertical="center"/>
    </xf>
    <xf numFmtId="0" fontId="3" fillId="2" borderId="0" xfId="0" applyFont="1" applyFill="1" applyBorder="1" applyAlignment="1" applyProtection="1">
      <alignment vertical="center" wrapText="1"/>
      <protection locked="0"/>
    </xf>
    <xf numFmtId="0" fontId="0" fillId="2" borderId="0" xfId="0" applyFill="1" applyBorder="1" applyAlignment="1" applyProtection="1">
      <alignment vertical="center" wrapText="1"/>
      <protection locked="0"/>
    </xf>
    <xf numFmtId="0" fontId="0" fillId="2" borderId="2" xfId="0" applyFill="1" applyBorder="1" applyAlignment="1" applyProtection="1">
      <alignment vertical="center" wrapText="1"/>
      <protection locked="0"/>
    </xf>
    <xf numFmtId="0" fontId="10" fillId="0" borderId="0" xfId="0" applyFont="1" applyFill="1" applyAlignment="1">
      <alignment vertical="center" shrinkToFit="1"/>
    </xf>
    <xf numFmtId="0" fontId="0" fillId="0" borderId="0" xfId="0" applyAlignment="1">
      <alignment vertical="center" shrinkToFit="1"/>
    </xf>
    <xf numFmtId="0" fontId="3" fillId="0" borderId="25" xfId="0" applyFont="1" applyFill="1" applyBorder="1" applyAlignment="1">
      <alignment horizontal="left" vertical="center"/>
    </xf>
    <xf numFmtId="49" fontId="3" fillId="0" borderId="25" xfId="0" applyNumberFormat="1" applyFont="1" applyFill="1" applyBorder="1" applyAlignment="1">
      <alignment horizontal="left" vertical="center"/>
    </xf>
    <xf numFmtId="49" fontId="3" fillId="0" borderId="26" xfId="0" applyNumberFormat="1" applyFont="1" applyFill="1" applyBorder="1" applyAlignment="1">
      <alignment horizontal="left" vertical="center"/>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60" xfId="0" applyFont="1" applyBorder="1" applyAlignment="1">
      <alignment horizontal="center" vertical="center"/>
    </xf>
    <xf numFmtId="0" fontId="3" fillId="3" borderId="51" xfId="0" applyFont="1" applyFill="1" applyBorder="1" applyAlignment="1" applyProtection="1">
      <alignment horizontal="center" vertical="center" shrinkToFit="1"/>
      <protection locked="0"/>
    </xf>
    <xf numFmtId="0" fontId="3" fillId="3" borderId="6" xfId="0" applyFont="1" applyFill="1" applyBorder="1" applyAlignment="1" applyProtection="1">
      <alignment horizontal="center" vertical="center" shrinkToFit="1"/>
      <protection locked="0"/>
    </xf>
    <xf numFmtId="0" fontId="3" fillId="3" borderId="7" xfId="0" applyFont="1" applyFill="1" applyBorder="1" applyAlignment="1" applyProtection="1">
      <alignment horizontal="center" vertical="center" shrinkToFit="1"/>
      <protection locked="0"/>
    </xf>
    <xf numFmtId="0" fontId="3" fillId="0" borderId="0" xfId="0" applyFont="1" applyAlignment="1">
      <alignment horizontal="left" vertical="center" shrinkToFit="1"/>
    </xf>
    <xf numFmtId="0" fontId="12" fillId="0" borderId="0" xfId="0" applyFont="1" applyAlignment="1">
      <alignment vertical="center" shrinkToFit="1"/>
    </xf>
    <xf numFmtId="49" fontId="10" fillId="0" borderId="0" xfId="0" applyNumberFormat="1" applyFont="1" applyAlignment="1">
      <alignment horizontal="left" vertical="center" shrinkToFit="1"/>
    </xf>
    <xf numFmtId="0" fontId="3" fillId="0" borderId="7" xfId="0" applyFont="1" applyBorder="1" applyAlignment="1">
      <alignment horizontal="center"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25" fillId="0" borderId="0" xfId="0" applyFont="1" applyAlignment="1">
      <alignment horizontal="center" vertical="center"/>
    </xf>
    <xf numFmtId="0" fontId="12" fillId="2" borderId="0" xfId="0" applyFont="1" applyFill="1" applyAlignment="1" applyProtection="1">
      <alignment vertical="center" shrinkToFit="1"/>
      <protection locked="0"/>
    </xf>
    <xf numFmtId="0" fontId="0" fillId="2" borderId="0" xfId="0" applyFill="1" applyAlignment="1" applyProtection="1">
      <alignment vertical="center" shrinkToFit="1"/>
      <protection locked="0"/>
    </xf>
    <xf numFmtId="0" fontId="10" fillId="0" borderId="0" xfId="0" applyFont="1" applyAlignment="1">
      <alignment vertical="center" shrinkToFit="1"/>
    </xf>
    <xf numFmtId="49" fontId="10" fillId="0" borderId="0" xfId="0" applyNumberFormat="1" applyFont="1" applyAlignment="1">
      <alignment vertical="center" shrinkToFit="1"/>
    </xf>
    <xf numFmtId="0" fontId="3" fillId="0" borderId="0" xfId="0" applyFont="1" applyAlignment="1">
      <alignment horizontal="center" vertical="center"/>
    </xf>
    <xf numFmtId="0" fontId="0" fillId="2" borderId="48" xfId="0" applyFill="1" applyBorder="1" applyAlignment="1">
      <alignment horizontal="center" vertical="center"/>
    </xf>
    <xf numFmtId="0" fontId="0" fillId="0" borderId="49" xfId="0" applyBorder="1" applyAlignment="1">
      <alignment horizontal="center" vertical="center"/>
    </xf>
    <xf numFmtId="0" fontId="0" fillId="2" borderId="45" xfId="0" applyFill="1" applyBorder="1" applyAlignment="1">
      <alignment horizontal="center" vertical="center"/>
    </xf>
    <xf numFmtId="0" fontId="0" fillId="2" borderId="46"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23" fillId="0" borderId="52" xfId="0" applyFont="1" applyBorder="1" applyAlignment="1">
      <alignment horizontal="center" vertical="center"/>
    </xf>
    <xf numFmtId="0" fontId="23" fillId="0" borderId="53" xfId="0" applyFont="1" applyBorder="1" applyAlignment="1">
      <alignment horizontal="center" vertical="center"/>
    </xf>
    <xf numFmtId="0" fontId="23" fillId="0" borderId="54" xfId="0" applyFont="1" applyBorder="1" applyAlignment="1">
      <alignment horizontal="center" vertical="center"/>
    </xf>
    <xf numFmtId="0" fontId="23" fillId="0" borderId="55" xfId="0" applyFont="1" applyBorder="1" applyAlignment="1">
      <alignment horizontal="center" vertical="center"/>
    </xf>
    <xf numFmtId="0" fontId="23" fillId="0" borderId="0" xfId="0" applyFont="1" applyBorder="1" applyAlignment="1">
      <alignment horizontal="center" vertical="center"/>
    </xf>
    <xf numFmtId="0" fontId="23" fillId="0" borderId="56" xfId="0" applyFont="1" applyBorder="1" applyAlignment="1">
      <alignment horizontal="center" vertical="center"/>
    </xf>
    <xf numFmtId="0" fontId="21" fillId="0" borderId="0" xfId="0" applyFont="1" applyBorder="1" applyAlignment="1">
      <alignment horizontal="left" wrapText="1"/>
    </xf>
    <xf numFmtId="0" fontId="24" fillId="0" borderId="0" xfId="0" applyFont="1" applyAlignment="1">
      <alignment horizontal="left" wrapText="1"/>
    </xf>
    <xf numFmtId="0" fontId="24" fillId="0" borderId="56" xfId="0" applyFont="1" applyBorder="1" applyAlignment="1">
      <alignment horizontal="left" wrapText="1"/>
    </xf>
    <xf numFmtId="0" fontId="24" fillId="0" borderId="58" xfId="0" applyFont="1" applyBorder="1" applyAlignment="1">
      <alignment horizontal="left" wrapText="1"/>
    </xf>
    <xf numFmtId="0" fontId="24" fillId="0" borderId="59" xfId="0" applyFont="1" applyBorder="1" applyAlignment="1">
      <alignment horizontal="left" wrapText="1"/>
    </xf>
    <xf numFmtId="0" fontId="3" fillId="0" borderId="8" xfId="0" applyFont="1" applyFill="1" applyBorder="1" applyAlignment="1" applyProtection="1">
      <alignment horizontal="left"/>
      <protection locked="0"/>
    </xf>
    <xf numFmtId="0" fontId="3" fillId="0" borderId="18" xfId="0" applyFont="1" applyFill="1" applyBorder="1" applyAlignment="1" applyProtection="1">
      <alignment horizontal="left"/>
      <protection locked="0"/>
    </xf>
    <xf numFmtId="0" fontId="0" fillId="0" borderId="11" xfId="0" applyFill="1" applyBorder="1" applyAlignment="1">
      <alignment horizontal="left" vertical="center" shrinkToFit="1"/>
    </xf>
    <xf numFmtId="0" fontId="0" fillId="0" borderId="12" xfId="0" applyFill="1" applyBorder="1" applyAlignment="1">
      <alignment horizontal="left" vertical="center" shrinkToFit="1"/>
    </xf>
    <xf numFmtId="0" fontId="3" fillId="0" borderId="18" xfId="0" applyFont="1" applyFill="1" applyBorder="1" applyAlignment="1" applyProtection="1">
      <alignment horizontal="left" vertical="center"/>
      <protection locked="0"/>
    </xf>
    <xf numFmtId="0" fontId="3" fillId="0" borderId="19" xfId="0" applyFont="1" applyFill="1" applyBorder="1" applyAlignment="1" applyProtection="1">
      <alignment horizontal="left" vertical="center"/>
      <protection locked="0"/>
    </xf>
    <xf numFmtId="0" fontId="3" fillId="0" borderId="25" xfId="0" applyFont="1" applyFill="1" applyBorder="1" applyAlignment="1" applyProtection="1">
      <alignment horizontal="left" vertical="center" wrapText="1"/>
      <protection locked="0"/>
    </xf>
    <xf numFmtId="0" fontId="3" fillId="0" borderId="26" xfId="0" applyFont="1" applyFill="1" applyBorder="1" applyAlignment="1" applyProtection="1">
      <alignment horizontal="left" vertical="center" wrapText="1"/>
      <protection locked="0"/>
    </xf>
    <xf numFmtId="0" fontId="0" fillId="0" borderId="8" xfId="0" applyFill="1" applyBorder="1" applyAlignment="1" applyProtection="1">
      <alignment horizontal="left" vertical="center" wrapText="1"/>
      <protection locked="0"/>
    </xf>
    <xf numFmtId="0" fontId="0" fillId="0" borderId="9" xfId="0" applyFill="1" applyBorder="1" applyAlignment="1" applyProtection="1">
      <alignment horizontal="left" vertical="center" wrapText="1"/>
      <protection locked="0"/>
    </xf>
    <xf numFmtId="49" fontId="3" fillId="0" borderId="18" xfId="0" applyNumberFormat="1" applyFont="1" applyFill="1" applyBorder="1" applyAlignment="1" applyProtection="1">
      <alignment horizontal="left" vertical="center"/>
      <protection locked="0"/>
    </xf>
    <xf numFmtId="49" fontId="3" fillId="0" borderId="19" xfId="0" applyNumberFormat="1" applyFont="1" applyFill="1" applyBorder="1" applyAlignment="1" applyProtection="1">
      <alignment horizontal="left" vertical="center"/>
      <protection locked="0"/>
    </xf>
    <xf numFmtId="0" fontId="3" fillId="0" borderId="18" xfId="0" applyFont="1" applyFill="1" applyBorder="1" applyProtection="1">
      <alignment vertical="center"/>
      <protection locked="0"/>
    </xf>
    <xf numFmtId="0" fontId="3" fillId="0" borderId="19" xfId="0" applyFont="1" applyFill="1" applyBorder="1" applyProtection="1">
      <alignment vertical="center"/>
      <protection locked="0"/>
    </xf>
    <xf numFmtId="49" fontId="3" fillId="0" borderId="25" xfId="0" applyNumberFormat="1" applyFont="1" applyFill="1" applyBorder="1" applyAlignment="1" applyProtection="1">
      <alignment horizontal="left" vertical="center"/>
      <protection locked="0"/>
    </xf>
    <xf numFmtId="49" fontId="3" fillId="0" borderId="26" xfId="0" applyNumberFormat="1" applyFont="1" applyFill="1" applyBorder="1" applyAlignment="1" applyProtection="1">
      <alignment horizontal="left" vertical="center"/>
      <protection locked="0"/>
    </xf>
    <xf numFmtId="0" fontId="3" fillId="0" borderId="25" xfId="0" applyFont="1" applyFill="1" applyBorder="1" applyAlignment="1" applyProtection="1">
      <alignment vertical="center" wrapText="1"/>
      <protection locked="0"/>
    </xf>
    <xf numFmtId="0" fontId="0" fillId="0" borderId="25" xfId="0" applyFill="1" applyBorder="1" applyAlignment="1" applyProtection="1">
      <alignment vertical="center" wrapText="1"/>
      <protection locked="0"/>
    </xf>
    <xf numFmtId="0" fontId="0" fillId="0" borderId="26" xfId="0" applyFill="1" applyBorder="1" applyAlignment="1" applyProtection="1">
      <alignment vertical="center" wrapText="1"/>
      <protection locked="0"/>
    </xf>
    <xf numFmtId="0" fontId="0" fillId="0" borderId="3" xfId="0" applyFill="1" applyBorder="1" applyAlignment="1" applyProtection="1">
      <alignment vertical="center" wrapText="1"/>
      <protection locked="0"/>
    </xf>
    <xf numFmtId="0" fontId="0" fillId="0" borderId="4" xfId="0" applyFill="1" applyBorder="1" applyAlignment="1" applyProtection="1">
      <alignment vertical="center" wrapText="1"/>
      <protection locked="0"/>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60" xfId="0" applyFont="1" applyFill="1" applyBorder="1" applyAlignment="1">
      <alignment horizontal="center" vertical="center"/>
    </xf>
    <xf numFmtId="0" fontId="3" fillId="0" borderId="51" xfId="0" applyFont="1" applyFill="1" applyBorder="1" applyAlignment="1" applyProtection="1">
      <alignment horizontal="center" vertical="center" shrinkToFit="1"/>
      <protection locked="0"/>
    </xf>
    <xf numFmtId="0" fontId="3" fillId="0" borderId="6" xfId="0" applyFont="1" applyFill="1" applyBorder="1" applyAlignment="1" applyProtection="1">
      <alignment horizontal="center" vertical="center" shrinkToFit="1"/>
      <protection locked="0"/>
    </xf>
    <xf numFmtId="0" fontId="3" fillId="0" borderId="7" xfId="0" applyFont="1" applyFill="1" applyBorder="1" applyAlignment="1" applyProtection="1">
      <alignment horizontal="center" vertical="center" shrinkToFit="1"/>
      <protection locked="0"/>
    </xf>
    <xf numFmtId="0" fontId="3" fillId="0" borderId="0" xfId="0" applyFont="1" applyFill="1" applyBorder="1" applyAlignment="1" applyProtection="1">
      <alignment vertical="center" wrapText="1"/>
      <protection locked="0"/>
    </xf>
    <xf numFmtId="0" fontId="0" fillId="0" borderId="0" xfId="0" applyFill="1" applyBorder="1" applyAlignment="1" applyProtection="1">
      <alignment vertical="center" wrapText="1"/>
      <protection locked="0"/>
    </xf>
    <xf numFmtId="0" fontId="0" fillId="0" borderId="2" xfId="0" applyFill="1" applyBorder="1" applyAlignment="1" applyProtection="1">
      <alignment vertical="center" wrapText="1"/>
      <protection locked="0"/>
    </xf>
    <xf numFmtId="0" fontId="12" fillId="0" borderId="0" xfId="0" applyFont="1" applyFill="1" applyAlignment="1" applyProtection="1">
      <alignment vertical="center" shrinkToFit="1"/>
      <protection locked="0"/>
    </xf>
    <xf numFmtId="0" fontId="0" fillId="0" borderId="0" xfId="0" applyFill="1" applyAlignment="1" applyProtection="1">
      <alignment vertical="center" shrinkToFit="1"/>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6.emf"/></Relationships>
</file>

<file path=xl/drawings/_rels/drawing4.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10.emf"/></Relationships>
</file>

<file path=xl/drawings/_rels/drawing6.xml.rels><?xml version="1.0" encoding="UTF-8" standalone="yes"?>
<Relationships xmlns="http://schemas.openxmlformats.org/package/2006/relationships"><Relationship Id="rId2" Type="http://schemas.openxmlformats.org/officeDocument/2006/relationships/image" Target="../media/image13.emf"/><Relationship Id="rId1" Type="http://schemas.openxmlformats.org/officeDocument/2006/relationships/image" Target="../media/image12.emf"/></Relationships>
</file>

<file path=xl/drawings/_rels/drawing7.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16.emf"/></Relationships>
</file>

<file path=xl/drawings/_rels/drawing8.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18.emf"/></Relationships>
</file>

<file path=xl/drawings/_rels/vmlDrawing1.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9.emf"/><Relationship Id="rId1" Type="http://schemas.openxmlformats.org/officeDocument/2006/relationships/image" Target="../media/image8.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9.emf"/><Relationship Id="rId1" Type="http://schemas.openxmlformats.org/officeDocument/2006/relationships/image" Target="../media/image11.emf"/></Relationships>
</file>

<file path=xl/drawings/_rels/vmlDrawing4.vml.rels><?xml version="1.0" encoding="UTF-8" standalone="yes"?>
<Relationships xmlns="http://schemas.openxmlformats.org/package/2006/relationships"><Relationship Id="rId2" Type="http://schemas.openxmlformats.org/officeDocument/2006/relationships/image" Target="../media/image15.emf"/><Relationship Id="rId1" Type="http://schemas.openxmlformats.org/officeDocument/2006/relationships/image" Target="../media/image14.emf"/></Relationships>
</file>

<file path=xl/drawings/_rels/vmlDrawing5.vml.rels><?xml version="1.0" encoding="UTF-8" standalone="yes"?>
<Relationships xmlns="http://schemas.openxmlformats.org/package/2006/relationships"><Relationship Id="rId2" Type="http://schemas.openxmlformats.org/officeDocument/2006/relationships/image" Target="../media/image9.emf"/><Relationship Id="rId1" Type="http://schemas.openxmlformats.org/officeDocument/2006/relationships/image" Target="../media/image17.emf"/></Relationships>
</file>

<file path=xl/drawings/_rels/vmlDrawing6.vml.rels><?xml version="1.0" encoding="UTF-8" standalone="yes"?>
<Relationships xmlns="http://schemas.openxmlformats.org/package/2006/relationships"><Relationship Id="rId2" Type="http://schemas.openxmlformats.org/officeDocument/2006/relationships/image" Target="../media/image9.emf"/><Relationship Id="rId1" Type="http://schemas.openxmlformats.org/officeDocument/2006/relationships/image" Target="../media/image19.emf"/></Relationships>
</file>

<file path=xl/drawings/drawing1.xml><?xml version="1.0" encoding="utf-8"?>
<xdr:wsDr xmlns:xdr="http://schemas.openxmlformats.org/drawingml/2006/spreadsheetDrawing" xmlns:a="http://schemas.openxmlformats.org/drawingml/2006/main">
  <xdr:twoCellAnchor>
    <xdr:from>
      <xdr:col>25</xdr:col>
      <xdr:colOff>400050</xdr:colOff>
      <xdr:row>1</xdr:row>
      <xdr:rowOff>76201</xdr:rowOff>
    </xdr:from>
    <xdr:to>
      <xdr:col>28</xdr:col>
      <xdr:colOff>342900</xdr:colOff>
      <xdr:row>5</xdr:row>
      <xdr:rowOff>95251</xdr:rowOff>
    </xdr:to>
    <xdr:sp macro="" textlink="">
      <xdr:nvSpPr>
        <xdr:cNvPr id="2" name="正方形/長方形 1"/>
        <xdr:cNvSpPr/>
      </xdr:nvSpPr>
      <xdr:spPr>
        <a:xfrm>
          <a:off x="8277225" y="190501"/>
          <a:ext cx="2362200" cy="1276350"/>
        </a:xfrm>
        <a:prstGeom prst="rect">
          <a:avLst/>
        </a:prstGeom>
        <a:solidFill>
          <a:schemeClr val="bg1"/>
        </a:solidFill>
        <a:ln w="444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400" b="1">
              <a:solidFill>
                <a:schemeClr val="tx1"/>
              </a:solidFill>
            </a:rPr>
            <a:t>セルの背景が</a:t>
          </a:r>
          <a:endParaRPr kumimoji="1" lang="en-US" altLang="ja-JP" sz="1400" b="1">
            <a:solidFill>
              <a:schemeClr val="tx1"/>
            </a:solidFill>
          </a:endParaRPr>
        </a:p>
        <a:p>
          <a:pPr algn="l"/>
          <a:r>
            <a:rPr kumimoji="1" lang="ja-JP" altLang="en-US" sz="1400" b="1">
              <a:solidFill>
                <a:schemeClr val="tx1"/>
              </a:solidFill>
            </a:rPr>
            <a:t>「水色」  のところを</a:t>
          </a:r>
          <a:endParaRPr kumimoji="1" lang="en-US" altLang="ja-JP" sz="1400" b="1">
            <a:solidFill>
              <a:schemeClr val="tx1"/>
            </a:solidFill>
          </a:endParaRPr>
        </a:p>
        <a:p>
          <a:pPr algn="l"/>
          <a:r>
            <a:rPr kumimoji="1" lang="ja-JP" altLang="en-US" sz="1400" b="1">
              <a:solidFill>
                <a:schemeClr val="tx1"/>
              </a:solidFill>
            </a:rPr>
            <a:t>入力してください。</a:t>
          </a:r>
        </a:p>
      </xdr:txBody>
    </xdr:sp>
    <xdr:clientData/>
  </xdr:twoCellAnchor>
  <xdr:twoCellAnchor>
    <xdr:from>
      <xdr:col>25</xdr:col>
      <xdr:colOff>390525</xdr:colOff>
      <xdr:row>6</xdr:row>
      <xdr:rowOff>142874</xdr:rowOff>
    </xdr:from>
    <xdr:to>
      <xdr:col>30</xdr:col>
      <xdr:colOff>66675</xdr:colOff>
      <xdr:row>16</xdr:row>
      <xdr:rowOff>9525</xdr:rowOff>
    </xdr:to>
    <xdr:sp macro="" textlink="">
      <xdr:nvSpPr>
        <xdr:cNvPr id="3" name="正方形/長方形 2"/>
        <xdr:cNvSpPr/>
      </xdr:nvSpPr>
      <xdr:spPr>
        <a:xfrm>
          <a:off x="8267700" y="1743074"/>
          <a:ext cx="3467100" cy="2924176"/>
        </a:xfrm>
        <a:prstGeom prst="rect">
          <a:avLst/>
        </a:prstGeom>
        <a:solidFill>
          <a:schemeClr val="bg1"/>
        </a:solidFill>
        <a:ln w="444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400" b="1">
              <a:solidFill>
                <a:schemeClr val="tx1"/>
              </a:solidFill>
            </a:rPr>
            <a:t>提出時の注意点</a:t>
          </a:r>
          <a:endParaRPr kumimoji="1" lang="en-US" altLang="ja-JP" sz="1400" b="1">
            <a:solidFill>
              <a:schemeClr val="tx1"/>
            </a:solidFill>
          </a:endParaRPr>
        </a:p>
        <a:p>
          <a:pPr algn="l"/>
          <a:endParaRPr kumimoji="1" lang="en-US" altLang="ja-JP" sz="1400" b="1">
            <a:solidFill>
              <a:schemeClr val="tx1"/>
            </a:solidFill>
          </a:endParaRPr>
        </a:p>
        <a:p>
          <a:pPr algn="l"/>
          <a:r>
            <a:rPr kumimoji="1" lang="ja-JP" altLang="en-US" sz="1400" b="1">
              <a:solidFill>
                <a:schemeClr val="tx1"/>
              </a:solidFill>
            </a:rPr>
            <a:t>①  Ｅメールで提出される場合は、</a:t>
          </a:r>
          <a:endParaRPr kumimoji="1" lang="en-US" altLang="ja-JP" sz="1400" b="1">
            <a:solidFill>
              <a:schemeClr val="tx1"/>
            </a:solidFill>
          </a:endParaRPr>
        </a:p>
        <a:p>
          <a:pPr algn="l"/>
          <a:r>
            <a:rPr kumimoji="1" lang="ja-JP" altLang="en-US" sz="1400" b="1">
              <a:solidFill>
                <a:schemeClr val="tx1"/>
              </a:solidFill>
            </a:rPr>
            <a:t>       エクセルデータのままで</a:t>
          </a:r>
          <a:endParaRPr kumimoji="1" lang="en-US" altLang="ja-JP" sz="1400" b="1">
            <a:solidFill>
              <a:schemeClr val="tx1"/>
            </a:solidFill>
          </a:endParaRPr>
        </a:p>
        <a:p>
          <a:pPr algn="l"/>
          <a:r>
            <a:rPr kumimoji="1" lang="ja-JP" altLang="en-US" sz="1400" b="1">
              <a:solidFill>
                <a:schemeClr val="tx1"/>
              </a:solidFill>
            </a:rPr>
            <a:t>       提出してください。</a:t>
          </a:r>
          <a:endParaRPr kumimoji="1" lang="en-US" altLang="ja-JP" sz="1400" b="1">
            <a:solidFill>
              <a:schemeClr val="tx1"/>
            </a:solidFill>
          </a:endParaRPr>
        </a:p>
        <a:p>
          <a:pPr algn="ctr"/>
          <a:endParaRPr kumimoji="1" lang="en-US" altLang="ja-JP" sz="1400" b="1">
            <a:solidFill>
              <a:schemeClr val="tx1"/>
            </a:solidFill>
          </a:endParaRPr>
        </a:p>
        <a:p>
          <a:pPr algn="l"/>
          <a:r>
            <a:rPr kumimoji="1" lang="ja-JP" altLang="en-US" sz="1400" b="1">
              <a:solidFill>
                <a:schemeClr val="tx1"/>
              </a:solidFill>
            </a:rPr>
            <a:t>②   また、位置図（事故場所）を</a:t>
          </a:r>
          <a:endParaRPr kumimoji="1" lang="en-US" altLang="ja-JP" sz="1400" b="1">
            <a:solidFill>
              <a:schemeClr val="tx1"/>
            </a:solidFill>
          </a:endParaRPr>
        </a:p>
        <a:p>
          <a:pPr algn="l"/>
          <a:r>
            <a:rPr kumimoji="1" lang="ja-JP" altLang="en-US" sz="1400" b="1">
              <a:solidFill>
                <a:schemeClr val="tx1"/>
              </a:solidFill>
            </a:rPr>
            <a:t>        必ず一緒に提出してください。</a:t>
          </a:r>
          <a:endParaRPr kumimoji="1" lang="en-US" altLang="ja-JP" sz="1400" b="1">
            <a:solidFill>
              <a:schemeClr val="tx1"/>
            </a:solidFill>
          </a:endParaRPr>
        </a:p>
        <a:p>
          <a:pPr algn="l"/>
          <a:r>
            <a:rPr kumimoji="1" lang="ja-JP" altLang="en-US" sz="1400" b="1">
              <a:solidFill>
                <a:schemeClr val="tx1"/>
              </a:solidFill>
            </a:rPr>
            <a:t>       （次のシートを参照）</a:t>
          </a:r>
        </a:p>
      </xdr:txBody>
    </xdr:sp>
    <xdr:clientData/>
  </xdr:twoCellAnchor>
  <mc:AlternateContent xmlns:mc="http://schemas.openxmlformats.org/markup-compatibility/2006">
    <mc:Choice xmlns:a14="http://schemas.microsoft.com/office/drawing/2010/main" Requires="a14">
      <xdr:twoCellAnchor editAs="oneCell">
        <xdr:from>
          <xdr:col>1</xdr:col>
          <xdr:colOff>47625</xdr:colOff>
          <xdr:row>34</xdr:row>
          <xdr:rowOff>238125</xdr:rowOff>
        </xdr:from>
        <xdr:to>
          <xdr:col>17</xdr:col>
          <xdr:colOff>9525</xdr:colOff>
          <xdr:row>39</xdr:row>
          <xdr:rowOff>57150</xdr:rowOff>
        </xdr:to>
        <xdr:pic>
          <xdr:nvPicPr>
            <xdr:cNvPr id="1047" name="Picture 5"/>
            <xdr:cNvPicPr>
              <a:picLocks noChangeAspect="1" noChangeArrowheads="1"/>
              <a:extLst>
                <a:ext uri="{84589F7E-364E-4C9E-8A38-B11213B215E9}">
                  <a14:cameraTool cellRange="$AG$61:$AK$62" spid="_x0000_s1168"/>
                </a:ext>
              </a:extLst>
            </xdr:cNvPicPr>
          </xdr:nvPicPr>
          <xdr:blipFill>
            <a:blip xmlns:r="http://schemas.openxmlformats.org/officeDocument/2006/relationships" r:embed="rId1"/>
            <a:srcRect/>
            <a:stretch>
              <a:fillRect/>
            </a:stretch>
          </xdr:blipFill>
          <xdr:spPr bwMode="auto">
            <a:xfrm>
              <a:off x="733425" y="10553700"/>
              <a:ext cx="5324475" cy="113347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37</xdr:row>
          <xdr:rowOff>133350</xdr:rowOff>
        </xdr:from>
        <xdr:to>
          <xdr:col>25</xdr:col>
          <xdr:colOff>0</xdr:colOff>
          <xdr:row>39</xdr:row>
          <xdr:rowOff>38100</xdr:rowOff>
        </xdr:to>
        <xdr:pic>
          <xdr:nvPicPr>
            <xdr:cNvPr id="1048" name="Picture 6"/>
            <xdr:cNvPicPr>
              <a:picLocks noChangeAspect="1" noChangeArrowheads="1"/>
              <a:extLst>
                <a:ext uri="{84589F7E-364E-4C9E-8A38-B11213B215E9}">
                  <a14:cameraTool cellRange="$Z$58:$AA$58" spid="_x0000_s1169"/>
                </a:ext>
              </a:extLst>
            </xdr:cNvPicPr>
          </xdr:nvPicPr>
          <xdr:blipFill>
            <a:blip xmlns:r="http://schemas.openxmlformats.org/officeDocument/2006/relationships" r:embed="rId2"/>
            <a:srcRect/>
            <a:stretch>
              <a:fillRect/>
            </a:stretch>
          </xdr:blipFill>
          <xdr:spPr bwMode="auto">
            <a:xfrm>
              <a:off x="6134100" y="11306175"/>
              <a:ext cx="1743075" cy="36195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104774</xdr:colOff>
      <xdr:row>5</xdr:row>
      <xdr:rowOff>57150</xdr:rowOff>
    </xdr:from>
    <xdr:to>
      <xdr:col>16</xdr:col>
      <xdr:colOff>450983</xdr:colOff>
      <xdr:row>26</xdr:row>
      <xdr:rowOff>95250</xdr:rowOff>
    </xdr:to>
    <xdr:grpSp>
      <xdr:nvGrpSpPr>
        <xdr:cNvPr id="14" name="グループ化 13"/>
        <xdr:cNvGrpSpPr/>
      </xdr:nvGrpSpPr>
      <xdr:grpSpPr>
        <a:xfrm>
          <a:off x="356234" y="1230630"/>
          <a:ext cx="9459729" cy="5318760"/>
          <a:chOff x="380999" y="1228725"/>
          <a:chExt cx="10633209" cy="5238750"/>
        </a:xfrm>
      </xdr:grpSpPr>
      <xdr:pic>
        <xdr:nvPicPr>
          <xdr:cNvPr id="8194" name="Picture 2"/>
          <xdr:cNvPicPr>
            <a:picLocks noChangeAspect="1" noChangeArrowheads="1"/>
          </xdr:cNvPicPr>
        </xdr:nvPicPr>
        <xdr:blipFill>
          <a:blip xmlns:r="http://schemas.openxmlformats.org/officeDocument/2006/relationships" r:embed="rId1" cstate="print"/>
          <a:srcRect t="7031" b="5339"/>
          <a:stretch>
            <a:fillRect/>
          </a:stretch>
        </xdr:blipFill>
        <xdr:spPr bwMode="auto">
          <a:xfrm>
            <a:off x="380999" y="1228725"/>
            <a:ext cx="10633209" cy="5238750"/>
          </a:xfrm>
          <a:prstGeom prst="rect">
            <a:avLst/>
          </a:prstGeom>
          <a:noFill/>
          <a:ln w="1">
            <a:noFill/>
            <a:miter lim="800000"/>
            <a:headEnd/>
            <a:tailEnd type="none" w="med" len="med"/>
          </a:ln>
          <a:effectLst/>
        </xdr:spPr>
      </xdr:pic>
      <xdr:grpSp>
        <xdr:nvGrpSpPr>
          <xdr:cNvPr id="12" name="グループ化 11"/>
          <xdr:cNvGrpSpPr/>
        </xdr:nvGrpSpPr>
        <xdr:grpSpPr>
          <a:xfrm>
            <a:off x="6800850" y="2695575"/>
            <a:ext cx="3209924" cy="1724025"/>
            <a:chOff x="6800850" y="2695575"/>
            <a:chExt cx="3209924" cy="1724025"/>
          </a:xfrm>
        </xdr:grpSpPr>
        <xdr:cxnSp macro="">
          <xdr:nvCxnSpPr>
            <xdr:cNvPr id="5" name="直線矢印コネクタ 4"/>
            <xdr:cNvCxnSpPr/>
          </xdr:nvCxnSpPr>
          <xdr:spPr>
            <a:xfrm flipH="1">
              <a:off x="7277101" y="3105150"/>
              <a:ext cx="485774" cy="838200"/>
            </a:xfrm>
            <a:prstGeom prst="straightConnector1">
              <a:avLst/>
            </a:prstGeom>
            <a:ln w="317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9" name="正方形/長方形 8"/>
            <xdr:cNvSpPr/>
          </xdr:nvSpPr>
          <xdr:spPr>
            <a:xfrm>
              <a:off x="6800850" y="3829050"/>
              <a:ext cx="723900" cy="5905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3200" b="1">
                  <a:solidFill>
                    <a:srgbClr val="FF0000"/>
                  </a:solidFill>
                </a:rPr>
                <a:t>×</a:t>
              </a:r>
              <a:endParaRPr kumimoji="1" lang="ja-JP" altLang="en-US" sz="3200" b="1">
                <a:solidFill>
                  <a:srgbClr val="FF0000"/>
                </a:solidFill>
              </a:endParaRPr>
            </a:p>
          </xdr:txBody>
        </xdr:sp>
        <xdr:sp macro="" textlink="">
          <xdr:nvSpPr>
            <xdr:cNvPr id="10" name="正方形/長方形 9"/>
            <xdr:cNvSpPr/>
          </xdr:nvSpPr>
          <xdr:spPr>
            <a:xfrm>
              <a:off x="6915149" y="2695575"/>
              <a:ext cx="3095625" cy="5905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400" b="1">
                  <a:solidFill>
                    <a:srgbClr val="FF0000"/>
                  </a:solidFill>
                </a:rPr>
                <a:t>事故箇所</a:t>
              </a:r>
            </a:p>
          </xdr:txBody>
        </xdr:sp>
      </xdr:grpSp>
    </xdr:grp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323849</xdr:colOff>
      <xdr:row>3</xdr:row>
      <xdr:rowOff>85725</xdr:rowOff>
    </xdr:from>
    <xdr:to>
      <xdr:col>30</xdr:col>
      <xdr:colOff>219075</xdr:colOff>
      <xdr:row>14</xdr:row>
      <xdr:rowOff>171450</xdr:rowOff>
    </xdr:to>
    <xdr:sp macro="" textlink="">
      <xdr:nvSpPr>
        <xdr:cNvPr id="2" name="正方形/長方形 1"/>
        <xdr:cNvSpPr/>
      </xdr:nvSpPr>
      <xdr:spPr>
        <a:xfrm>
          <a:off x="8201024" y="695325"/>
          <a:ext cx="3686176" cy="2914650"/>
        </a:xfrm>
        <a:prstGeom prst="rect">
          <a:avLst/>
        </a:prstGeom>
        <a:solidFill>
          <a:schemeClr val="bg1"/>
        </a:solidFill>
        <a:ln w="444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400" b="1">
              <a:solidFill>
                <a:schemeClr val="tx1"/>
              </a:solidFill>
            </a:rPr>
            <a:t>セルが水色の</a:t>
          </a:r>
          <a:endParaRPr kumimoji="1" lang="en-US" altLang="ja-JP" sz="1400" b="1">
            <a:solidFill>
              <a:schemeClr val="tx1"/>
            </a:solidFill>
          </a:endParaRPr>
        </a:p>
        <a:p>
          <a:pPr algn="l"/>
          <a:r>
            <a:rPr kumimoji="1" lang="ja-JP" altLang="en-US" sz="1400" b="1">
              <a:solidFill>
                <a:schemeClr val="tx1"/>
              </a:solidFill>
            </a:rPr>
            <a:t>① 誓約書 作成日</a:t>
          </a:r>
          <a:endParaRPr kumimoji="1" lang="en-US" altLang="ja-JP" sz="1400" b="1">
            <a:solidFill>
              <a:schemeClr val="tx1"/>
            </a:solidFill>
          </a:endParaRPr>
        </a:p>
        <a:p>
          <a:pPr algn="l"/>
          <a:r>
            <a:rPr kumimoji="1" lang="ja-JP" altLang="en-US" sz="1400" b="1">
              <a:solidFill>
                <a:schemeClr val="tx1"/>
              </a:solidFill>
            </a:rPr>
            <a:t>②  備考（記載事項がある場合のみ）</a:t>
          </a:r>
          <a:endParaRPr kumimoji="1" lang="en-US" altLang="ja-JP" sz="1400" b="1">
            <a:solidFill>
              <a:schemeClr val="tx1"/>
            </a:solidFill>
          </a:endParaRPr>
        </a:p>
        <a:p>
          <a:pPr algn="l"/>
          <a:r>
            <a:rPr kumimoji="1" lang="ja-JP" altLang="en-US" sz="1400" b="1">
              <a:solidFill>
                <a:schemeClr val="tx1"/>
              </a:solidFill>
            </a:rPr>
            <a:t>を入力し、内容を確認の上</a:t>
          </a:r>
          <a:endParaRPr kumimoji="1" lang="en-US" altLang="ja-JP" sz="1400" b="1">
            <a:solidFill>
              <a:schemeClr val="tx1"/>
            </a:solidFill>
          </a:endParaRPr>
        </a:p>
        <a:p>
          <a:pPr algn="l"/>
          <a:r>
            <a:rPr kumimoji="1" lang="ja-JP" altLang="en-US" sz="1400" b="1">
              <a:solidFill>
                <a:schemeClr val="tx1"/>
              </a:solidFill>
            </a:rPr>
            <a:t>印刷してください。</a:t>
          </a:r>
          <a:endParaRPr kumimoji="1" lang="en-US" altLang="ja-JP" sz="1400" b="1">
            <a:solidFill>
              <a:schemeClr val="tx1"/>
            </a:solidFill>
          </a:endParaRPr>
        </a:p>
        <a:p>
          <a:pPr algn="ctr"/>
          <a:endParaRPr kumimoji="1" lang="en-US" altLang="ja-JP" sz="1400" b="1">
            <a:solidFill>
              <a:schemeClr val="tx1"/>
            </a:solidFill>
          </a:endParaRPr>
        </a:p>
        <a:p>
          <a:pPr algn="ctr"/>
          <a:endParaRPr kumimoji="1" lang="en-US" altLang="ja-JP" sz="1400" b="1">
            <a:solidFill>
              <a:schemeClr val="tx1"/>
            </a:solidFill>
          </a:endParaRPr>
        </a:p>
        <a:p>
          <a:pPr algn="l"/>
          <a:r>
            <a:rPr kumimoji="1" lang="ja-JP" altLang="en-US" sz="1400" b="1">
              <a:solidFill>
                <a:schemeClr val="tx1"/>
              </a:solidFill>
            </a:rPr>
            <a:t>誓約書は、郵送または持参にて</a:t>
          </a:r>
          <a:endParaRPr kumimoji="1" lang="en-US" altLang="ja-JP" sz="1400" b="1">
            <a:solidFill>
              <a:schemeClr val="tx1"/>
            </a:solidFill>
          </a:endParaRPr>
        </a:p>
        <a:p>
          <a:pPr algn="l"/>
          <a:r>
            <a:rPr kumimoji="1" lang="ja-JP" altLang="en-US" sz="1400" b="1">
              <a:solidFill>
                <a:schemeClr val="tx1"/>
              </a:solidFill>
            </a:rPr>
            <a:t>提出してください。</a:t>
          </a:r>
        </a:p>
      </xdr:txBody>
    </xdr:sp>
    <xdr:clientData/>
  </xdr:twoCellAnchor>
  <mc:AlternateContent xmlns:mc="http://schemas.openxmlformats.org/markup-compatibility/2006">
    <mc:Choice xmlns:a14="http://schemas.microsoft.com/office/drawing/2010/main" Requires="a14">
      <xdr:twoCellAnchor editAs="oneCell">
        <xdr:from>
          <xdr:col>2</xdr:col>
          <xdr:colOff>323850</xdr:colOff>
          <xdr:row>1</xdr:row>
          <xdr:rowOff>38100</xdr:rowOff>
        </xdr:from>
        <xdr:to>
          <xdr:col>19</xdr:col>
          <xdr:colOff>200025</xdr:colOff>
          <xdr:row>5</xdr:row>
          <xdr:rowOff>180975</xdr:rowOff>
        </xdr:to>
        <xdr:pic>
          <xdr:nvPicPr>
            <xdr:cNvPr id="2072" name="Picture 1"/>
            <xdr:cNvPicPr>
              <a:picLocks noChangeAspect="1" noChangeArrowheads="1"/>
              <a:extLst>
                <a:ext uri="{84589F7E-364E-4C9E-8A38-B11213B215E9}">
                  <a14:cameraTool cellRange="$AG$65:$AK$66" spid="_x0000_s2187"/>
                </a:ext>
              </a:extLst>
            </xdr:cNvPicPr>
          </xdr:nvPicPr>
          <xdr:blipFill>
            <a:blip xmlns:r="http://schemas.openxmlformats.org/officeDocument/2006/relationships" r:embed="rId1"/>
            <a:srcRect/>
            <a:stretch>
              <a:fillRect/>
            </a:stretch>
          </xdr:blipFill>
          <xdr:spPr bwMode="auto">
            <a:xfrm>
              <a:off x="1381125" y="152400"/>
              <a:ext cx="5324475" cy="113347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209550</xdr:colOff>
          <xdr:row>13</xdr:row>
          <xdr:rowOff>47625</xdr:rowOff>
        </xdr:from>
        <xdr:to>
          <xdr:col>22</xdr:col>
          <xdr:colOff>635</xdr:colOff>
          <xdr:row>13</xdr:row>
          <xdr:rowOff>285750</xdr:rowOff>
        </xdr:to>
        <xdr:pic>
          <xdr:nvPicPr>
            <xdr:cNvPr id="2074" name="Picture 4"/>
            <xdr:cNvPicPr>
              <a:picLocks noChangeAspect="1" noChangeArrowheads="1"/>
              <a:extLst>
                <a:ext uri="{84589F7E-364E-4C9E-8A38-B11213B215E9}">
                  <a14:cameraTool cellRange="$AB$70" spid="_x0000_s2188"/>
                </a:ext>
              </a:extLst>
            </xdr:cNvPicPr>
          </xdr:nvPicPr>
          <xdr:blipFill>
            <a:blip xmlns:r="http://schemas.openxmlformats.org/officeDocument/2006/relationships" r:embed="rId2"/>
            <a:srcRect/>
            <a:stretch>
              <a:fillRect/>
            </a:stretch>
          </xdr:blipFill>
          <xdr:spPr bwMode="auto">
            <a:xfrm>
              <a:off x="6486525" y="3171825"/>
              <a:ext cx="695325" cy="2381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16</xdr:col>
      <xdr:colOff>190499</xdr:colOff>
      <xdr:row>3</xdr:row>
      <xdr:rowOff>171450</xdr:rowOff>
    </xdr:from>
    <xdr:to>
      <xdr:col>22</xdr:col>
      <xdr:colOff>409575</xdr:colOff>
      <xdr:row>16</xdr:row>
      <xdr:rowOff>95249</xdr:rowOff>
    </xdr:to>
    <xdr:sp macro="" textlink="">
      <xdr:nvSpPr>
        <xdr:cNvPr id="2" name="正方形/長方形 1"/>
        <xdr:cNvSpPr/>
      </xdr:nvSpPr>
      <xdr:spPr>
        <a:xfrm>
          <a:off x="7324724" y="914400"/>
          <a:ext cx="4333876" cy="3428999"/>
        </a:xfrm>
        <a:prstGeom prst="rect">
          <a:avLst/>
        </a:prstGeom>
        <a:solidFill>
          <a:schemeClr val="bg1"/>
        </a:solidFill>
        <a:ln w="444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400" b="1">
              <a:solidFill>
                <a:sysClr val="windowText" lastClr="000000"/>
              </a:solidFill>
              <a:latin typeface="+mn-lt"/>
              <a:ea typeface="+mn-ea"/>
              <a:cs typeface="+mn-cs"/>
            </a:rPr>
            <a:t>セルが水色の</a:t>
          </a:r>
          <a:endParaRPr kumimoji="1" lang="en-US" altLang="ja-JP" sz="1400" b="1">
            <a:solidFill>
              <a:sysClr val="windowText" lastClr="000000"/>
            </a:solidFill>
            <a:latin typeface="+mn-lt"/>
            <a:ea typeface="+mn-ea"/>
            <a:cs typeface="+mn-cs"/>
          </a:endParaRPr>
        </a:p>
        <a:p>
          <a:pPr algn="l"/>
          <a:r>
            <a:rPr kumimoji="1" lang="ja-JP" altLang="en-US" sz="1400" b="1">
              <a:solidFill>
                <a:schemeClr val="tx1"/>
              </a:solidFill>
            </a:rPr>
            <a:t>①　完成届の提出日</a:t>
          </a:r>
          <a:endParaRPr kumimoji="1" lang="en-US" altLang="ja-JP" sz="1400" b="1">
            <a:solidFill>
              <a:schemeClr val="tx1"/>
            </a:solidFill>
          </a:endParaRPr>
        </a:p>
        <a:p>
          <a:pPr algn="l"/>
          <a:r>
            <a:rPr kumimoji="1" lang="ja-JP" altLang="en-US" sz="1400" b="1">
              <a:solidFill>
                <a:schemeClr val="tx1"/>
              </a:solidFill>
            </a:rPr>
            <a:t>②　復旧工事施工会社の代表者名</a:t>
          </a:r>
          <a:endParaRPr kumimoji="1" lang="en-US" altLang="ja-JP" sz="1400" b="1">
            <a:solidFill>
              <a:schemeClr val="tx1"/>
            </a:solidFill>
          </a:endParaRPr>
        </a:p>
        <a:p>
          <a:pPr algn="l"/>
          <a:r>
            <a:rPr kumimoji="1" lang="ja-JP" altLang="en-US" sz="1400" b="1">
              <a:solidFill>
                <a:schemeClr val="tx1"/>
              </a:solidFill>
            </a:rPr>
            <a:t>  を入力し、内容を確認の上、印刷してください。</a:t>
          </a:r>
          <a:endParaRPr kumimoji="1" lang="en-US" altLang="ja-JP" sz="1400" b="1">
            <a:solidFill>
              <a:schemeClr val="tx1"/>
            </a:solidFill>
          </a:endParaRPr>
        </a:p>
        <a:p>
          <a:pPr algn="ctr"/>
          <a:endParaRPr kumimoji="1" lang="en-US" altLang="ja-JP" sz="1400" b="1">
            <a:solidFill>
              <a:schemeClr val="tx1"/>
            </a:solidFill>
          </a:endParaRPr>
        </a:p>
        <a:p>
          <a:pPr algn="l"/>
          <a:r>
            <a:rPr kumimoji="1" lang="ja-JP" altLang="en-US" sz="1400" b="1">
              <a:solidFill>
                <a:schemeClr val="tx1"/>
              </a:solidFill>
            </a:rPr>
            <a:t>復旧工事施行会社印は、</a:t>
          </a:r>
          <a:endParaRPr kumimoji="1" lang="en-US" altLang="ja-JP" sz="1400" b="1">
            <a:solidFill>
              <a:schemeClr val="tx1"/>
            </a:solidFill>
          </a:endParaRPr>
        </a:p>
        <a:p>
          <a:pPr algn="l"/>
          <a:r>
            <a:rPr kumimoji="1" lang="ja-JP" altLang="en-US" sz="1400" b="1">
              <a:solidFill>
                <a:schemeClr val="tx1"/>
              </a:solidFill>
            </a:rPr>
            <a:t>①  社判</a:t>
          </a:r>
          <a:endParaRPr kumimoji="1" lang="en-US" altLang="ja-JP" sz="1400" b="1">
            <a:solidFill>
              <a:schemeClr val="tx1"/>
            </a:solidFill>
          </a:endParaRPr>
        </a:p>
        <a:p>
          <a:pPr algn="l"/>
          <a:r>
            <a:rPr kumimoji="1" lang="ja-JP" altLang="en-US" sz="1400" b="1">
              <a:solidFill>
                <a:schemeClr val="tx1"/>
              </a:solidFill>
            </a:rPr>
            <a:t>②  代表者印</a:t>
          </a:r>
          <a:endParaRPr kumimoji="1" lang="en-US" altLang="ja-JP" sz="1400" b="1">
            <a:solidFill>
              <a:schemeClr val="tx1"/>
            </a:solidFill>
          </a:endParaRPr>
        </a:p>
        <a:p>
          <a:pPr algn="l"/>
          <a:r>
            <a:rPr kumimoji="1" lang="ja-JP" altLang="en-US" sz="1400" b="1">
              <a:solidFill>
                <a:schemeClr val="tx1"/>
              </a:solidFill>
            </a:rPr>
            <a:t>  を押印してください。</a:t>
          </a:r>
          <a:endParaRPr kumimoji="1" lang="en-US" altLang="ja-JP" sz="1400" b="1">
            <a:solidFill>
              <a:schemeClr val="tx1"/>
            </a:solidFill>
          </a:endParaRPr>
        </a:p>
        <a:p>
          <a:pPr algn="ctr"/>
          <a:endParaRPr kumimoji="1" lang="en-US" altLang="ja-JP" sz="1400" b="1">
            <a:solidFill>
              <a:schemeClr val="tx1"/>
            </a:solidFill>
          </a:endParaRPr>
        </a:p>
        <a:p>
          <a:pPr algn="ctr"/>
          <a:endParaRPr kumimoji="1" lang="en-US" altLang="ja-JP" sz="1400" b="1">
            <a:solidFill>
              <a:schemeClr val="tx1"/>
            </a:solidFill>
          </a:endParaRPr>
        </a:p>
        <a:p>
          <a:pPr algn="l"/>
          <a:r>
            <a:rPr kumimoji="1" lang="ja-JP" altLang="en-US" sz="1400" b="1">
              <a:solidFill>
                <a:schemeClr val="tx1"/>
              </a:solidFill>
            </a:rPr>
            <a:t>完成届は、添付書類（写真）といっしょに</a:t>
          </a:r>
          <a:endParaRPr kumimoji="1" lang="en-US" altLang="ja-JP" sz="1400" b="1">
            <a:solidFill>
              <a:schemeClr val="tx1"/>
            </a:solidFill>
          </a:endParaRPr>
        </a:p>
        <a:p>
          <a:pPr algn="l"/>
          <a:r>
            <a:rPr kumimoji="1" lang="ja-JP" altLang="en-US" sz="1400" b="1">
              <a:solidFill>
                <a:schemeClr val="tx1"/>
              </a:solidFill>
            </a:rPr>
            <a:t>郵送または持参してください。</a:t>
          </a:r>
          <a:endParaRPr kumimoji="1" lang="en-US" altLang="ja-JP" sz="1400" b="1">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1</xdr:col>
          <xdr:colOff>619125</xdr:colOff>
          <xdr:row>0</xdr:row>
          <xdr:rowOff>66675</xdr:rowOff>
        </xdr:from>
        <xdr:to>
          <xdr:col>13</xdr:col>
          <xdr:colOff>142875</xdr:colOff>
          <xdr:row>4</xdr:row>
          <xdr:rowOff>209550</xdr:rowOff>
        </xdr:to>
        <xdr:pic>
          <xdr:nvPicPr>
            <xdr:cNvPr id="3094" name="Picture 1"/>
            <xdr:cNvPicPr>
              <a:picLocks noChangeAspect="1" noChangeArrowheads="1"/>
              <a:extLst>
                <a:ext uri="{84589F7E-364E-4C9E-8A38-B11213B215E9}">
                  <a14:cameraTool cellRange="'　　誓約書　　'!$AG$65:$AK$66" spid="_x0000_s3248"/>
                </a:ext>
              </a:extLst>
            </xdr:cNvPicPr>
          </xdr:nvPicPr>
          <xdr:blipFill>
            <a:blip xmlns:r="http://schemas.openxmlformats.org/officeDocument/2006/relationships" r:embed="rId1"/>
            <a:srcRect/>
            <a:stretch>
              <a:fillRect/>
            </a:stretch>
          </xdr:blipFill>
          <xdr:spPr bwMode="auto">
            <a:xfrm>
              <a:off x="1304925" y="66675"/>
              <a:ext cx="5305425" cy="113347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17</xdr:row>
          <xdr:rowOff>19050</xdr:rowOff>
        </xdr:from>
        <xdr:to>
          <xdr:col>13</xdr:col>
          <xdr:colOff>133350</xdr:colOff>
          <xdr:row>17</xdr:row>
          <xdr:rowOff>257175</xdr:rowOff>
        </xdr:to>
        <xdr:pic>
          <xdr:nvPicPr>
            <xdr:cNvPr id="3095" name="Picture 3"/>
            <xdr:cNvPicPr>
              <a:picLocks noChangeAspect="1" noChangeArrowheads="1"/>
              <a:extLst>
                <a:ext uri="{84589F7E-364E-4C9E-8A38-B11213B215E9}">
                  <a14:cameraTool cellRange="'　　誓約書　　'!$AB$70" spid="_x0000_s3249"/>
                </a:ext>
              </a:extLst>
            </xdr:cNvPicPr>
          </xdr:nvPicPr>
          <xdr:blipFill>
            <a:blip xmlns:r="http://schemas.openxmlformats.org/officeDocument/2006/relationships" r:embed="rId2"/>
            <a:srcRect/>
            <a:stretch>
              <a:fillRect/>
            </a:stretch>
          </xdr:blipFill>
          <xdr:spPr bwMode="auto">
            <a:xfrm>
              <a:off x="5905500" y="4543425"/>
              <a:ext cx="695325" cy="2381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37</xdr:row>
          <xdr:rowOff>47625</xdr:rowOff>
        </xdr:from>
        <xdr:to>
          <xdr:col>14</xdr:col>
          <xdr:colOff>114300</xdr:colOff>
          <xdr:row>38</xdr:row>
          <xdr:rowOff>1905</xdr:rowOff>
        </xdr:to>
        <xdr:pic>
          <xdr:nvPicPr>
            <xdr:cNvPr id="3096" name="Picture 5"/>
            <xdr:cNvPicPr>
              <a:picLocks noChangeAspect="1" noChangeArrowheads="1"/>
              <a:extLst>
                <a:ext uri="{84589F7E-364E-4C9E-8A38-B11213B215E9}">
                  <a14:cameraTool cellRange="'　　誓約書　　'!$AB$70" spid="_x0000_s3250"/>
                </a:ext>
              </a:extLst>
            </xdr:cNvPicPr>
          </xdr:nvPicPr>
          <xdr:blipFill>
            <a:blip xmlns:r="http://schemas.openxmlformats.org/officeDocument/2006/relationships" r:embed="rId2"/>
            <a:srcRect/>
            <a:stretch>
              <a:fillRect/>
            </a:stretch>
          </xdr:blipFill>
          <xdr:spPr bwMode="auto">
            <a:xfrm>
              <a:off x="5511800" y="10207625"/>
              <a:ext cx="628650" cy="2286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6</xdr:col>
      <xdr:colOff>171450</xdr:colOff>
      <xdr:row>7</xdr:row>
      <xdr:rowOff>152400</xdr:rowOff>
    </xdr:from>
    <xdr:to>
      <xdr:col>10</xdr:col>
      <xdr:colOff>638174</xdr:colOff>
      <xdr:row>14</xdr:row>
      <xdr:rowOff>142875</xdr:rowOff>
    </xdr:to>
    <xdr:grpSp>
      <xdr:nvGrpSpPr>
        <xdr:cNvPr id="5" name="グループ化 4"/>
        <xdr:cNvGrpSpPr/>
      </xdr:nvGrpSpPr>
      <xdr:grpSpPr>
        <a:xfrm>
          <a:off x="3829050" y="1828800"/>
          <a:ext cx="2874644" cy="1750695"/>
          <a:chOff x="4286250" y="1819275"/>
          <a:chExt cx="3209924" cy="1724025"/>
        </a:xfrm>
      </xdr:grpSpPr>
      <xdr:cxnSp macro="">
        <xdr:nvCxnSpPr>
          <xdr:cNvPr id="2" name="直線矢印コネクタ 1"/>
          <xdr:cNvCxnSpPr/>
        </xdr:nvCxnSpPr>
        <xdr:spPr>
          <a:xfrm flipH="1">
            <a:off x="4762501" y="2228850"/>
            <a:ext cx="485774" cy="838200"/>
          </a:xfrm>
          <a:prstGeom prst="straightConnector1">
            <a:avLst/>
          </a:prstGeom>
          <a:ln w="317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3" name="正方形/長方形 2"/>
          <xdr:cNvSpPr/>
        </xdr:nvSpPr>
        <xdr:spPr>
          <a:xfrm>
            <a:off x="4286250" y="2952750"/>
            <a:ext cx="723900" cy="5905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3200" b="1">
                <a:solidFill>
                  <a:srgbClr val="FF0000"/>
                </a:solidFill>
              </a:rPr>
              <a:t>×</a:t>
            </a:r>
            <a:endParaRPr kumimoji="1" lang="ja-JP" altLang="en-US" sz="3200" b="1">
              <a:solidFill>
                <a:srgbClr val="FF0000"/>
              </a:solidFill>
            </a:endParaRPr>
          </a:p>
        </xdr:txBody>
      </xdr:sp>
      <xdr:sp macro="" textlink="">
        <xdr:nvSpPr>
          <xdr:cNvPr id="4" name="正方形/長方形 3"/>
          <xdr:cNvSpPr/>
        </xdr:nvSpPr>
        <xdr:spPr>
          <a:xfrm>
            <a:off x="4400549" y="1819275"/>
            <a:ext cx="3095625" cy="5905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400" b="1">
                <a:solidFill>
                  <a:srgbClr val="FF0000"/>
                </a:solidFill>
              </a:rPr>
              <a:t>事故箇所</a:t>
            </a:r>
          </a:p>
        </xdr:txBody>
      </xdr:sp>
    </xdr:grp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32385</xdr:colOff>
          <xdr:row>34</xdr:row>
          <xdr:rowOff>260985</xdr:rowOff>
        </xdr:from>
        <xdr:to>
          <xdr:col>17</xdr:col>
          <xdr:colOff>38100</xdr:colOff>
          <xdr:row>39</xdr:row>
          <xdr:rowOff>83672</xdr:rowOff>
        </xdr:to>
        <xdr:pic>
          <xdr:nvPicPr>
            <xdr:cNvPr id="4" name="Picture 5"/>
            <xdr:cNvPicPr>
              <a:picLocks noChangeAspect="1" noChangeArrowheads="1"/>
              <a:extLst>
                <a:ext uri="{84589F7E-364E-4C9E-8A38-B11213B215E9}">
                  <a14:cameraTool cellRange="$AG$61:$AK$62" spid="_x0000_s11310"/>
                </a:ext>
              </a:extLst>
            </xdr:cNvPicPr>
          </xdr:nvPicPr>
          <xdr:blipFill>
            <a:blip xmlns:r="http://schemas.openxmlformats.org/officeDocument/2006/relationships" r:embed="rId1"/>
            <a:srcRect/>
            <a:stretch>
              <a:fillRect/>
            </a:stretch>
          </xdr:blipFill>
          <xdr:spPr bwMode="auto">
            <a:xfrm>
              <a:off x="222885" y="10532745"/>
              <a:ext cx="4821555" cy="1133327"/>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93345</xdr:colOff>
          <xdr:row>37</xdr:row>
          <xdr:rowOff>133350</xdr:rowOff>
        </xdr:from>
        <xdr:to>
          <xdr:col>25</xdr:col>
          <xdr:colOff>7620</xdr:colOff>
          <xdr:row>39</xdr:row>
          <xdr:rowOff>38100</xdr:rowOff>
        </xdr:to>
        <xdr:pic>
          <xdr:nvPicPr>
            <xdr:cNvPr id="5" name="Picture 6"/>
            <xdr:cNvPicPr>
              <a:picLocks noChangeAspect="1" noChangeArrowheads="1"/>
              <a:extLst>
                <a:ext uri="{84589F7E-364E-4C9E-8A38-B11213B215E9}">
                  <a14:cameraTool cellRange="$Z$58:$AA$58" spid="_x0000_s11311"/>
                </a:ext>
              </a:extLst>
            </xdr:cNvPicPr>
          </xdr:nvPicPr>
          <xdr:blipFill>
            <a:blip xmlns:r="http://schemas.openxmlformats.org/officeDocument/2006/relationships" r:embed="rId2"/>
            <a:srcRect/>
            <a:stretch>
              <a:fillRect/>
            </a:stretch>
          </xdr:blipFill>
          <xdr:spPr bwMode="auto">
            <a:xfrm>
              <a:off x="5099685" y="11258550"/>
              <a:ext cx="1560195" cy="36195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346840</xdr:colOff>
          <xdr:row>1</xdr:row>
          <xdr:rowOff>38100</xdr:rowOff>
        </xdr:from>
        <xdr:to>
          <xdr:col>20</xdr:col>
          <xdr:colOff>14514</xdr:colOff>
          <xdr:row>5</xdr:row>
          <xdr:rowOff>152400</xdr:rowOff>
        </xdr:to>
        <xdr:pic>
          <xdr:nvPicPr>
            <xdr:cNvPr id="3" name="Picture 1"/>
            <xdr:cNvPicPr>
              <a:picLocks noChangeAspect="1" noChangeArrowheads="1"/>
              <a:extLst>
                <a:ext uri="{84589F7E-364E-4C9E-8A38-B11213B215E9}">
                  <a14:cameraTool cellRange="$AG$65:$AK$66" spid="_x0000_s12333"/>
                </a:ext>
              </a:extLst>
            </xdr:cNvPicPr>
          </xdr:nvPicPr>
          <xdr:blipFill>
            <a:blip xmlns:r="http://schemas.openxmlformats.org/officeDocument/2006/relationships" r:embed="rId1"/>
            <a:srcRect/>
            <a:stretch>
              <a:fillRect/>
            </a:stretch>
          </xdr:blipFill>
          <xdr:spPr bwMode="auto">
            <a:xfrm>
              <a:off x="1299340" y="152400"/>
              <a:ext cx="4765454" cy="11201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209550</xdr:colOff>
          <xdr:row>13</xdr:row>
          <xdr:rowOff>47625</xdr:rowOff>
        </xdr:from>
        <xdr:to>
          <xdr:col>22</xdr:col>
          <xdr:colOff>635</xdr:colOff>
          <xdr:row>13</xdr:row>
          <xdr:rowOff>285750</xdr:rowOff>
        </xdr:to>
        <xdr:pic>
          <xdr:nvPicPr>
            <xdr:cNvPr id="4" name="Picture 4"/>
            <xdr:cNvPicPr>
              <a:picLocks noChangeAspect="1" noChangeArrowheads="1"/>
              <a:extLst>
                <a:ext uri="{84589F7E-364E-4C9E-8A38-B11213B215E9}">
                  <a14:cameraTool cellRange="$AB$70" spid="_x0000_s12334"/>
                </a:ext>
              </a:extLst>
            </xdr:cNvPicPr>
          </xdr:nvPicPr>
          <xdr:blipFill>
            <a:blip xmlns:r="http://schemas.openxmlformats.org/officeDocument/2006/relationships" r:embed="rId2"/>
            <a:srcRect/>
            <a:stretch>
              <a:fillRect/>
            </a:stretch>
          </xdr:blipFill>
          <xdr:spPr bwMode="auto">
            <a:xfrm>
              <a:off x="5840730" y="3179445"/>
              <a:ext cx="621665" cy="2381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504825</xdr:colOff>
          <xdr:row>0</xdr:row>
          <xdr:rowOff>142875</xdr:rowOff>
        </xdr:from>
        <xdr:to>
          <xdr:col>13</xdr:col>
          <xdr:colOff>112021</xdr:colOff>
          <xdr:row>5</xdr:row>
          <xdr:rowOff>7620</xdr:rowOff>
        </xdr:to>
        <xdr:pic>
          <xdr:nvPicPr>
            <xdr:cNvPr id="3" name="Picture 1"/>
            <xdr:cNvPicPr>
              <a:picLocks noChangeAspect="1" noChangeArrowheads="1"/>
              <a:extLst>
                <a:ext uri="{84589F7E-364E-4C9E-8A38-B11213B215E9}">
                  <a14:cameraTool cellRange="'　　誓約書　　'!$AG$65:$AK$66" spid="_x0000_s13374"/>
                </a:ext>
              </a:extLst>
            </xdr:cNvPicPr>
          </xdr:nvPicPr>
          <xdr:blipFill>
            <a:blip xmlns:r="http://schemas.openxmlformats.org/officeDocument/2006/relationships" r:embed="rId1"/>
            <a:srcRect/>
            <a:stretch>
              <a:fillRect/>
            </a:stretch>
          </xdr:blipFill>
          <xdr:spPr bwMode="auto">
            <a:xfrm>
              <a:off x="1114425" y="142875"/>
              <a:ext cx="4773556" cy="112204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17</xdr:row>
          <xdr:rowOff>19050</xdr:rowOff>
        </xdr:from>
        <xdr:to>
          <xdr:col>13</xdr:col>
          <xdr:colOff>133350</xdr:colOff>
          <xdr:row>17</xdr:row>
          <xdr:rowOff>257175</xdr:rowOff>
        </xdr:to>
        <xdr:pic>
          <xdr:nvPicPr>
            <xdr:cNvPr id="4" name="Picture 3"/>
            <xdr:cNvPicPr>
              <a:picLocks noChangeAspect="1" noChangeArrowheads="1"/>
              <a:extLst>
                <a:ext uri="{84589F7E-364E-4C9E-8A38-B11213B215E9}">
                  <a14:cameraTool cellRange="'　　誓約書　　'!$AB$70" spid="_x0000_s13375"/>
                </a:ext>
              </a:extLst>
            </xdr:cNvPicPr>
          </xdr:nvPicPr>
          <xdr:blipFill>
            <a:blip xmlns:r="http://schemas.openxmlformats.org/officeDocument/2006/relationships" r:embed="rId2"/>
            <a:srcRect/>
            <a:stretch>
              <a:fillRect/>
            </a:stretch>
          </xdr:blipFill>
          <xdr:spPr bwMode="auto">
            <a:xfrm>
              <a:off x="5282565" y="4545330"/>
              <a:ext cx="626745" cy="2381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37</xdr:row>
          <xdr:rowOff>47625</xdr:rowOff>
        </xdr:from>
        <xdr:to>
          <xdr:col>14</xdr:col>
          <xdr:colOff>114300</xdr:colOff>
          <xdr:row>38</xdr:row>
          <xdr:rowOff>1905</xdr:rowOff>
        </xdr:to>
        <xdr:pic>
          <xdr:nvPicPr>
            <xdr:cNvPr id="5" name="Picture 5"/>
            <xdr:cNvPicPr>
              <a:picLocks noChangeAspect="1" noChangeArrowheads="1"/>
              <a:extLst>
                <a:ext uri="{84589F7E-364E-4C9E-8A38-B11213B215E9}">
                  <a14:cameraTool cellRange="'　　誓約書　　'!$AB$70" spid="_x0000_s13376"/>
                </a:ext>
              </a:extLst>
            </xdr:cNvPicPr>
          </xdr:nvPicPr>
          <xdr:blipFill>
            <a:blip xmlns:r="http://schemas.openxmlformats.org/officeDocument/2006/relationships" r:embed="rId2"/>
            <a:srcRect/>
            <a:stretch>
              <a:fillRect/>
            </a:stretch>
          </xdr:blipFill>
          <xdr:spPr bwMode="auto">
            <a:xfrm>
              <a:off x="5478780" y="10052685"/>
              <a:ext cx="617220" cy="2286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35"/>
  <sheetViews>
    <sheetView showGridLines="0" view="pageBreakPreview" zoomScaleNormal="100" zoomScaleSheetLayoutView="100" workbookViewId="0">
      <selection activeCell="G15" sqref="G15"/>
    </sheetView>
  </sheetViews>
  <sheetFormatPr defaultColWidth="9" defaultRowHeight="14.4" x14ac:dyDescent="0.2"/>
  <cols>
    <col min="1" max="1" width="9" style="78"/>
    <col min="2" max="2" width="9.88671875" style="78" customWidth="1"/>
    <col min="3" max="9" width="9" style="78"/>
    <col min="10" max="10" width="10.6640625" style="78" customWidth="1"/>
    <col min="11" max="11" width="9" style="78"/>
    <col min="12" max="12" width="15.44140625" style="78" customWidth="1"/>
    <col min="13" max="14" width="33.21875" style="78" customWidth="1"/>
    <col min="15" max="16384" width="9" style="78"/>
  </cols>
  <sheetData>
    <row r="1" spans="2:10" ht="18" customHeight="1" x14ac:dyDescent="0.2"/>
    <row r="2" spans="2:10" ht="18" customHeight="1" x14ac:dyDescent="0.2">
      <c r="B2" s="159" t="s">
        <v>168</v>
      </c>
      <c r="C2" s="159"/>
      <c r="D2" s="159"/>
      <c r="E2" s="159"/>
      <c r="F2" s="159"/>
      <c r="G2" s="159"/>
      <c r="H2" s="159"/>
      <c r="I2" s="159"/>
      <c r="J2" s="159"/>
    </row>
    <row r="3" spans="2:10" ht="18" customHeight="1" x14ac:dyDescent="0.2"/>
    <row r="4" spans="2:10" ht="18" customHeight="1" x14ac:dyDescent="0.2">
      <c r="B4" s="158" t="s">
        <v>172</v>
      </c>
      <c r="E4" s="78" t="s">
        <v>170</v>
      </c>
    </row>
    <row r="5" spans="2:10" ht="18" customHeight="1" x14ac:dyDescent="0.2">
      <c r="B5" s="157" t="s">
        <v>169</v>
      </c>
      <c r="E5" s="78" t="s">
        <v>171</v>
      </c>
    </row>
    <row r="6" spans="2:10" ht="18" customHeight="1" x14ac:dyDescent="0.2">
      <c r="B6" s="157"/>
    </row>
    <row r="7" spans="2:10" ht="18" customHeight="1" x14ac:dyDescent="0.2">
      <c r="B7" s="158" t="s">
        <v>173</v>
      </c>
      <c r="E7" s="78" t="s">
        <v>178</v>
      </c>
    </row>
    <row r="8" spans="2:10" ht="18" customHeight="1" x14ac:dyDescent="0.2">
      <c r="B8" s="157" t="s">
        <v>169</v>
      </c>
    </row>
    <row r="9" spans="2:10" ht="18" customHeight="1" x14ac:dyDescent="0.2">
      <c r="B9" s="157"/>
    </row>
    <row r="10" spans="2:10" ht="18" customHeight="1" x14ac:dyDescent="0.2">
      <c r="B10" s="158" t="s">
        <v>174</v>
      </c>
    </row>
    <row r="11" spans="2:10" ht="18" customHeight="1" x14ac:dyDescent="0.2">
      <c r="B11" s="157" t="s">
        <v>169</v>
      </c>
    </row>
    <row r="12" spans="2:10" ht="18" customHeight="1" x14ac:dyDescent="0.2"/>
    <row r="13" spans="2:10" ht="18" customHeight="1" x14ac:dyDescent="0.2">
      <c r="B13" s="158" t="s">
        <v>175</v>
      </c>
    </row>
    <row r="14" spans="2:10" ht="18" customHeight="1" x14ac:dyDescent="0.2">
      <c r="B14" s="157" t="s">
        <v>169</v>
      </c>
    </row>
    <row r="15" spans="2:10" ht="18" customHeight="1" x14ac:dyDescent="0.2"/>
    <row r="16" spans="2:10" ht="18" customHeight="1" x14ac:dyDescent="0.2">
      <c r="B16" s="158" t="s">
        <v>176</v>
      </c>
    </row>
    <row r="17" spans="3:14" ht="18" customHeight="1" x14ac:dyDescent="0.2"/>
    <row r="18" spans="3:14" ht="18" customHeight="1" x14ac:dyDescent="0.2">
      <c r="C18" s="2" t="s">
        <v>125</v>
      </c>
    </row>
    <row r="19" spans="3:14" ht="18" customHeight="1" x14ac:dyDescent="0.2">
      <c r="C19" s="2" t="s">
        <v>156</v>
      </c>
    </row>
    <row r="20" spans="3:14" ht="18" customHeight="1" x14ac:dyDescent="0.2"/>
    <row r="21" spans="3:14" ht="18" customHeight="1" x14ac:dyDescent="0.2">
      <c r="F21" s="79" t="s">
        <v>113</v>
      </c>
      <c r="G21" s="78" t="s">
        <v>114</v>
      </c>
    </row>
    <row r="22" spans="3:14" ht="18" customHeight="1" x14ac:dyDescent="0.2">
      <c r="G22" s="78" t="s">
        <v>115</v>
      </c>
    </row>
    <row r="23" spans="3:14" ht="18" customHeight="1" x14ac:dyDescent="0.2">
      <c r="G23" s="78" t="s">
        <v>179</v>
      </c>
    </row>
    <row r="24" spans="3:14" ht="18" customHeight="1" x14ac:dyDescent="0.2"/>
    <row r="25" spans="3:14" ht="18" customHeight="1" x14ac:dyDescent="0.2"/>
    <row r="26" spans="3:14" ht="18" customHeight="1" x14ac:dyDescent="0.2"/>
    <row r="27" spans="3:14" ht="18" customHeight="1" x14ac:dyDescent="0.2"/>
    <row r="28" spans="3:14" ht="18" customHeight="1" x14ac:dyDescent="0.15">
      <c r="N28" s="84" t="s">
        <v>116</v>
      </c>
    </row>
    <row r="29" spans="3:14" ht="22.5" customHeight="1" thickBot="1" x14ac:dyDescent="0.25">
      <c r="L29" s="90"/>
      <c r="M29" s="91" t="s">
        <v>109</v>
      </c>
      <c r="N29" s="92" t="s">
        <v>110</v>
      </c>
    </row>
    <row r="30" spans="3:14" ht="52.5" customHeight="1" thickTop="1" x14ac:dyDescent="0.2">
      <c r="L30" s="87" t="s">
        <v>120</v>
      </c>
      <c r="M30" s="88" t="s">
        <v>117</v>
      </c>
      <c r="N30" s="89" t="s">
        <v>118</v>
      </c>
    </row>
    <row r="31" spans="3:14" ht="52.5" customHeight="1" x14ac:dyDescent="0.2">
      <c r="L31" s="85" t="s">
        <v>124</v>
      </c>
      <c r="M31" s="117" t="s">
        <v>112</v>
      </c>
      <c r="N31" s="118" t="s">
        <v>119</v>
      </c>
    </row>
    <row r="32" spans="3:14" ht="52.5" customHeight="1" x14ac:dyDescent="0.2">
      <c r="L32" s="85" t="s">
        <v>154</v>
      </c>
      <c r="M32" s="117" t="s">
        <v>155</v>
      </c>
      <c r="N32" s="118" t="s">
        <v>157</v>
      </c>
    </row>
    <row r="33" spans="12:14" ht="52.5" customHeight="1" x14ac:dyDescent="0.2">
      <c r="L33" s="85" t="s">
        <v>121</v>
      </c>
      <c r="M33" s="117" t="s">
        <v>111</v>
      </c>
      <c r="N33" s="118" t="s">
        <v>119</v>
      </c>
    </row>
    <row r="34" spans="12:14" ht="52.5" customHeight="1" x14ac:dyDescent="0.2">
      <c r="L34" s="85" t="s">
        <v>122</v>
      </c>
      <c r="M34" s="117" t="s">
        <v>111</v>
      </c>
      <c r="N34" s="118" t="s">
        <v>119</v>
      </c>
    </row>
    <row r="35" spans="12:14" ht="52.5" customHeight="1" x14ac:dyDescent="0.2">
      <c r="L35" s="86" t="s">
        <v>123</v>
      </c>
      <c r="M35" s="119" t="s">
        <v>111</v>
      </c>
      <c r="N35" s="120" t="s">
        <v>111</v>
      </c>
    </row>
  </sheetData>
  <mergeCells count="1">
    <mergeCell ref="B2:J2"/>
  </mergeCells>
  <phoneticPr fontId="2"/>
  <printOptions horizontalCentered="1"/>
  <pageMargins left="0.98425196850393704" right="0.78740157480314965" top="0.78740157480314965" bottom="0.59055118110236227"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B1:P92"/>
  <sheetViews>
    <sheetView showGridLines="0" view="pageBreakPreview" zoomScaleNormal="100" zoomScaleSheetLayoutView="100" workbookViewId="0">
      <selection activeCell="U12" sqref="U12"/>
    </sheetView>
  </sheetViews>
  <sheetFormatPr defaultRowHeight="13.2" x14ac:dyDescent="0.2"/>
  <cols>
    <col min="5" max="5" width="9.109375" bestFit="1" customWidth="1"/>
    <col min="8" max="8" width="5.88671875" customWidth="1"/>
    <col min="9" max="9" width="3.88671875" customWidth="1"/>
    <col min="10" max="15" width="3" customWidth="1"/>
    <col min="16" max="16" width="2.77734375" customWidth="1"/>
  </cols>
  <sheetData>
    <row r="1" spans="2:16" ht="20.100000000000001" customHeight="1" x14ac:dyDescent="0.2">
      <c r="B1" s="2"/>
      <c r="C1" s="2"/>
      <c r="D1" s="2"/>
      <c r="E1" s="2"/>
      <c r="F1" s="2"/>
      <c r="G1" s="2"/>
      <c r="H1" s="2"/>
      <c r="I1" s="2"/>
      <c r="J1" s="2"/>
      <c r="K1" s="2"/>
      <c r="L1" s="2"/>
    </row>
    <row r="2" spans="2:16" ht="20.100000000000001" customHeight="1" x14ac:dyDescent="0.2">
      <c r="B2" s="2"/>
      <c r="C2" s="2"/>
      <c r="D2" s="2"/>
      <c r="E2" s="2"/>
      <c r="F2" s="2"/>
      <c r="G2" s="2"/>
      <c r="H2" s="2"/>
      <c r="I2" s="2"/>
      <c r="J2" s="2"/>
      <c r="K2" s="2"/>
      <c r="L2" s="2"/>
    </row>
    <row r="3" spans="2:16" ht="20.100000000000001" customHeight="1" x14ac:dyDescent="0.2">
      <c r="B3" s="2"/>
      <c r="C3" s="2"/>
      <c r="D3" s="2"/>
      <c r="E3" s="2"/>
      <c r="F3" s="2"/>
      <c r="G3" s="2"/>
      <c r="H3" s="2"/>
      <c r="I3" s="2"/>
      <c r="J3" s="2"/>
      <c r="K3" s="2"/>
      <c r="L3" s="2"/>
    </row>
    <row r="4" spans="2:16" ht="20.100000000000001" customHeight="1" x14ac:dyDescent="0.2">
      <c r="B4" s="2"/>
      <c r="C4" s="2"/>
      <c r="D4" s="2"/>
      <c r="E4" s="2"/>
      <c r="F4" s="2"/>
      <c r="G4" s="2"/>
      <c r="H4" s="2"/>
      <c r="I4" s="2"/>
      <c r="J4" s="2"/>
      <c r="K4" s="2"/>
      <c r="L4" s="2"/>
    </row>
    <row r="5" spans="2:16" ht="20.100000000000001" customHeight="1" x14ac:dyDescent="0.2">
      <c r="B5" s="2"/>
      <c r="C5" s="2"/>
      <c r="D5" s="2"/>
      <c r="E5" s="2"/>
      <c r="F5" s="2"/>
      <c r="G5" s="2"/>
      <c r="H5" s="2"/>
      <c r="I5" s="2"/>
      <c r="J5" s="2"/>
      <c r="K5" s="2"/>
      <c r="L5" s="2"/>
    </row>
    <row r="6" spans="2:16" ht="20.100000000000001" customHeight="1" x14ac:dyDescent="0.2">
      <c r="B6" s="2"/>
      <c r="C6" s="2"/>
      <c r="D6" s="2"/>
      <c r="E6" s="2"/>
      <c r="F6" s="2"/>
      <c r="G6" s="2"/>
      <c r="H6" s="2"/>
      <c r="I6" s="2"/>
      <c r="J6" s="2"/>
      <c r="K6" s="2"/>
      <c r="L6" s="2"/>
    </row>
    <row r="7" spans="2:16" ht="22.05" customHeight="1" x14ac:dyDescent="0.2">
      <c r="B7" s="244" t="s">
        <v>82</v>
      </c>
      <c r="C7" s="244"/>
      <c r="D7" s="244"/>
      <c r="E7" s="244"/>
      <c r="F7" s="244"/>
      <c r="G7" s="244"/>
      <c r="H7" s="244"/>
      <c r="I7" s="244"/>
      <c r="J7" s="244"/>
      <c r="K7" s="244"/>
      <c r="L7" s="244"/>
      <c r="M7" s="244"/>
      <c r="N7" s="244"/>
      <c r="O7" s="244"/>
      <c r="P7" s="244"/>
    </row>
    <row r="8" spans="2:16" ht="22.05" customHeight="1" x14ac:dyDescent="0.2">
      <c r="B8" s="2"/>
      <c r="C8" s="2"/>
      <c r="D8" s="2"/>
      <c r="E8" s="2"/>
      <c r="F8" s="2"/>
      <c r="G8" s="2"/>
      <c r="H8" s="2"/>
      <c r="I8" s="2"/>
      <c r="J8" s="2"/>
      <c r="K8" s="2"/>
      <c r="L8" s="2"/>
    </row>
    <row r="9" spans="2:16" ht="22.05" customHeight="1" x14ac:dyDescent="0.2">
      <c r="B9" s="2"/>
      <c r="C9" s="2"/>
      <c r="D9" s="2"/>
      <c r="E9" s="2"/>
      <c r="F9" s="2"/>
      <c r="G9" s="2"/>
      <c r="H9" s="2"/>
      <c r="I9" s="4" t="s">
        <v>160</v>
      </c>
      <c r="J9" s="155"/>
      <c r="K9" s="29" t="s">
        <v>0</v>
      </c>
      <c r="L9" s="156"/>
      <c r="M9" s="29" t="s">
        <v>1</v>
      </c>
      <c r="N9" s="156"/>
      <c r="O9" s="5" t="s">
        <v>3</v>
      </c>
    </row>
    <row r="10" spans="2:16" ht="22.05" customHeight="1" x14ac:dyDescent="0.2">
      <c r="B10" s="2"/>
      <c r="C10" s="2"/>
      <c r="D10" s="2"/>
      <c r="E10" s="2"/>
      <c r="F10" s="2"/>
      <c r="G10" s="2"/>
      <c r="H10" s="2"/>
      <c r="I10" s="2"/>
      <c r="J10" s="2"/>
      <c r="K10" s="2"/>
      <c r="L10" s="2"/>
    </row>
    <row r="11" spans="2:16" ht="22.05" customHeight="1" x14ac:dyDescent="0.2">
      <c r="B11" s="2" t="s">
        <v>80</v>
      </c>
      <c r="C11" s="2"/>
      <c r="D11" s="2"/>
      <c r="E11" s="2"/>
      <c r="F11" s="2"/>
      <c r="G11" s="2"/>
      <c r="H11" s="2"/>
      <c r="I11" s="2"/>
      <c r="J11" s="2"/>
      <c r="K11" s="2"/>
      <c r="L11" s="2"/>
    </row>
    <row r="12" spans="2:16" ht="22.05" customHeight="1" x14ac:dyDescent="0.2">
      <c r="B12" s="2"/>
      <c r="C12" s="2"/>
      <c r="D12" s="2"/>
      <c r="E12" s="2"/>
      <c r="F12" s="2"/>
      <c r="G12" s="2"/>
      <c r="H12" s="2"/>
      <c r="I12" s="2"/>
      <c r="J12" s="2"/>
      <c r="K12" s="2"/>
      <c r="L12" s="2"/>
    </row>
    <row r="13" spans="2:16" ht="22.05" customHeight="1" x14ac:dyDescent="0.2">
      <c r="B13" s="2"/>
      <c r="C13" s="2"/>
      <c r="D13" s="2"/>
      <c r="E13" s="2"/>
      <c r="F13" s="65" t="s">
        <v>83</v>
      </c>
      <c r="G13" s="2"/>
      <c r="H13" s="2"/>
      <c r="I13" s="2"/>
      <c r="J13" s="2"/>
      <c r="K13" s="2"/>
      <c r="L13" s="2"/>
    </row>
    <row r="14" spans="2:16" ht="22.05" customHeight="1" x14ac:dyDescent="0.2">
      <c r="B14" s="2"/>
      <c r="C14" s="2"/>
      <c r="D14" s="2"/>
      <c r="E14" s="2"/>
      <c r="F14" s="69" t="s">
        <v>86</v>
      </c>
      <c r="G14" s="247"/>
      <c r="H14" s="223"/>
      <c r="I14" s="223"/>
      <c r="J14" s="223"/>
      <c r="K14" s="223"/>
      <c r="L14" s="223"/>
      <c r="M14" s="223"/>
      <c r="N14" s="223"/>
      <c r="O14" s="223"/>
    </row>
    <row r="15" spans="2:16" ht="22.05" customHeight="1" x14ac:dyDescent="0.2">
      <c r="B15" s="2"/>
      <c r="C15" s="2"/>
      <c r="D15" s="2"/>
      <c r="E15" s="2"/>
      <c r="F15" s="69" t="s">
        <v>87</v>
      </c>
      <c r="G15" s="238"/>
      <c r="H15" s="223"/>
      <c r="I15" s="223"/>
      <c r="J15" s="223"/>
      <c r="K15" s="223"/>
      <c r="L15" s="223"/>
      <c r="M15" s="223"/>
      <c r="N15" s="223"/>
      <c r="O15" s="223"/>
    </row>
    <row r="16" spans="2:16" ht="22.05" customHeight="1" x14ac:dyDescent="0.2">
      <c r="B16" s="2"/>
      <c r="C16" s="2"/>
      <c r="D16" s="2"/>
      <c r="E16" s="2"/>
      <c r="F16" s="65" t="s">
        <v>84</v>
      </c>
      <c r="G16" s="2"/>
      <c r="H16" s="2"/>
      <c r="I16" s="2"/>
      <c r="J16" s="2"/>
      <c r="K16" s="2"/>
      <c r="L16" s="2"/>
    </row>
    <row r="17" spans="2:16" ht="22.05" customHeight="1" x14ac:dyDescent="0.2">
      <c r="B17" s="2"/>
      <c r="C17" s="2"/>
      <c r="D17" s="2"/>
      <c r="E17" s="2"/>
      <c r="F17" s="69" t="s">
        <v>86</v>
      </c>
      <c r="G17" s="247"/>
      <c r="H17" s="223"/>
      <c r="I17" s="223"/>
      <c r="J17" s="223"/>
      <c r="K17" s="223"/>
      <c r="L17" s="223"/>
      <c r="M17" s="223"/>
      <c r="N17" s="223"/>
      <c r="O17" s="223"/>
    </row>
    <row r="18" spans="2:16" ht="22.05" customHeight="1" x14ac:dyDescent="0.2">
      <c r="B18" s="2"/>
      <c r="C18" s="2"/>
      <c r="D18" s="2"/>
      <c r="E18" s="2"/>
      <c r="F18" s="69" t="s">
        <v>92</v>
      </c>
      <c r="G18" s="238"/>
      <c r="H18" s="223"/>
      <c r="I18" s="223"/>
      <c r="J18" s="223"/>
      <c r="K18" s="223"/>
      <c r="L18" s="223"/>
      <c r="M18" s="223"/>
      <c r="N18" s="223"/>
      <c r="O18" s="223"/>
    </row>
    <row r="19" spans="2:16" ht="22.05" customHeight="1" x14ac:dyDescent="0.2">
      <c r="B19" s="2"/>
      <c r="C19" s="2"/>
      <c r="D19" s="2"/>
      <c r="E19" s="2"/>
      <c r="F19" s="69" t="s">
        <v>93</v>
      </c>
      <c r="G19" s="298"/>
      <c r="H19" s="299"/>
      <c r="I19" s="299"/>
      <c r="J19" s="299"/>
      <c r="K19" s="299"/>
      <c r="L19" s="299"/>
      <c r="M19" s="299"/>
    </row>
    <row r="20" spans="2:16" ht="22.05" customHeight="1" x14ac:dyDescent="0.2">
      <c r="B20" s="2"/>
      <c r="C20" s="2"/>
      <c r="D20" s="2"/>
      <c r="E20" s="2"/>
      <c r="F20" s="69" t="s">
        <v>88</v>
      </c>
      <c r="G20" s="248"/>
      <c r="H20" s="223"/>
      <c r="I20" s="223"/>
      <c r="J20" s="223"/>
      <c r="K20" s="223"/>
      <c r="L20" s="223"/>
      <c r="M20" s="223"/>
      <c r="N20" s="223"/>
      <c r="O20" s="223"/>
    </row>
    <row r="21" spans="2:16" ht="22.05" customHeight="1" x14ac:dyDescent="0.2">
      <c r="B21" s="2"/>
      <c r="C21" s="2"/>
      <c r="D21" s="2"/>
      <c r="E21" s="2"/>
      <c r="F21" s="69"/>
      <c r="G21" s="142"/>
      <c r="H21" s="136"/>
      <c r="I21" s="136"/>
      <c r="J21" s="136"/>
      <c r="K21" s="136"/>
      <c r="L21" s="136"/>
      <c r="M21" s="136"/>
      <c r="N21" s="136"/>
      <c r="O21" s="136"/>
    </row>
    <row r="22" spans="2:16" ht="22.05" customHeight="1" x14ac:dyDescent="0.2">
      <c r="B22" s="2"/>
      <c r="C22" s="2"/>
      <c r="D22" s="2"/>
      <c r="E22" s="2"/>
      <c r="F22" s="2"/>
      <c r="G22" s="2"/>
      <c r="H22" s="2"/>
      <c r="I22" s="2"/>
      <c r="J22" s="2"/>
      <c r="K22" s="2"/>
      <c r="L22" s="2"/>
    </row>
    <row r="23" spans="2:16" ht="22.05" customHeight="1" x14ac:dyDescent="0.2">
      <c r="B23" s="249" t="s">
        <v>94</v>
      </c>
      <c r="C23" s="249"/>
      <c r="D23" s="249"/>
      <c r="E23" s="249"/>
      <c r="F23" s="249"/>
      <c r="G23" s="249"/>
      <c r="H23" s="249"/>
      <c r="I23" s="249"/>
      <c r="J23" s="249"/>
      <c r="K23" s="249"/>
      <c r="L23" s="249"/>
      <c r="M23" s="249"/>
      <c r="N23" s="249"/>
      <c r="O23" s="249"/>
      <c r="P23" s="249"/>
    </row>
    <row r="24" spans="2:16" ht="15" customHeight="1" x14ac:dyDescent="0.2">
      <c r="B24" s="2"/>
      <c r="C24" s="2"/>
      <c r="D24" s="2"/>
      <c r="E24" s="2"/>
      <c r="F24" s="2"/>
      <c r="G24" s="2"/>
      <c r="H24" s="2"/>
      <c r="I24" s="2"/>
      <c r="J24" s="2"/>
      <c r="K24" s="2"/>
      <c r="L24" s="2"/>
    </row>
    <row r="25" spans="2:16" ht="22.05" customHeight="1" x14ac:dyDescent="0.2">
      <c r="B25" s="249" t="s">
        <v>101</v>
      </c>
      <c r="C25" s="249"/>
      <c r="D25" s="249"/>
      <c r="E25" s="249"/>
      <c r="F25" s="249"/>
      <c r="G25" s="249"/>
      <c r="H25" s="249"/>
      <c r="I25" s="249"/>
      <c r="J25" s="249"/>
      <c r="K25" s="249"/>
      <c r="L25" s="249"/>
      <c r="M25" s="249"/>
      <c r="N25" s="249"/>
      <c r="O25" s="249"/>
      <c r="P25" s="249"/>
    </row>
    <row r="26" spans="2:16" ht="22.05" customHeight="1" x14ac:dyDescent="0.2">
      <c r="B26" s="2" t="s">
        <v>102</v>
      </c>
      <c r="C26" s="2"/>
      <c r="D26" s="2"/>
      <c r="E26" s="2"/>
      <c r="F26" s="2"/>
      <c r="G26" s="2"/>
      <c r="H26" s="2"/>
      <c r="I26" s="2"/>
      <c r="J26" s="2"/>
      <c r="K26" s="2"/>
      <c r="L26" s="2"/>
    </row>
    <row r="27" spans="2:16" ht="15" customHeight="1" x14ac:dyDescent="0.2">
      <c r="B27" s="2"/>
      <c r="C27" s="2"/>
      <c r="D27" s="2"/>
      <c r="E27" s="2"/>
      <c r="F27" s="2"/>
      <c r="G27" s="2"/>
      <c r="H27" s="2"/>
      <c r="I27" s="2"/>
      <c r="J27" s="2"/>
      <c r="K27" s="2"/>
      <c r="L27" s="2"/>
    </row>
    <row r="28" spans="2:16" ht="22.05" customHeight="1" x14ac:dyDescent="0.2">
      <c r="B28" s="249" t="s">
        <v>95</v>
      </c>
      <c r="C28" s="249"/>
      <c r="D28" s="249"/>
      <c r="E28" s="249"/>
      <c r="F28" s="249"/>
      <c r="G28" s="249"/>
      <c r="H28" s="249"/>
      <c r="I28" s="249"/>
      <c r="J28" s="249"/>
      <c r="K28" s="249"/>
      <c r="L28" s="249"/>
      <c r="M28" s="249"/>
      <c r="N28" s="249"/>
      <c r="O28" s="249"/>
      <c r="P28" s="249"/>
    </row>
    <row r="29" spans="2:16" ht="22.05" customHeight="1" x14ac:dyDescent="0.2">
      <c r="B29" s="143"/>
      <c r="C29" s="143"/>
      <c r="D29" s="68" t="s">
        <v>103</v>
      </c>
      <c r="E29" s="237"/>
      <c r="F29" s="237"/>
      <c r="G29" s="143"/>
      <c r="H29" s="143"/>
      <c r="I29" s="143"/>
      <c r="J29" s="143"/>
      <c r="K29" s="143"/>
      <c r="L29" s="143"/>
      <c r="M29" s="143"/>
      <c r="N29" s="143"/>
      <c r="O29" s="143"/>
      <c r="P29" s="143"/>
    </row>
    <row r="30" spans="2:16" ht="22.05" customHeight="1" x14ac:dyDescent="0.2">
      <c r="B30" s="2"/>
      <c r="C30" s="2"/>
      <c r="D30" s="68" t="s">
        <v>96</v>
      </c>
      <c r="E30" s="2"/>
      <c r="F30" s="2"/>
      <c r="G30" s="2"/>
      <c r="H30" s="2"/>
      <c r="I30" s="2"/>
      <c r="J30" s="2"/>
      <c r="K30" s="2"/>
      <c r="L30" s="2"/>
    </row>
    <row r="31" spans="2:16" ht="22.05" customHeight="1" x14ac:dyDescent="0.2">
      <c r="B31" s="2"/>
      <c r="C31" s="2"/>
      <c r="D31" s="68" t="s">
        <v>97</v>
      </c>
      <c r="E31" s="2"/>
      <c r="F31" s="2"/>
      <c r="G31" s="2"/>
      <c r="H31" s="2"/>
      <c r="I31" s="2"/>
      <c r="J31" s="2"/>
      <c r="K31" s="2"/>
      <c r="L31" s="2"/>
    </row>
    <row r="32" spans="2:16" ht="22.05" customHeight="1" x14ac:dyDescent="0.2">
      <c r="B32" s="2"/>
      <c r="C32" s="2"/>
      <c r="D32" s="2"/>
      <c r="E32" s="2"/>
      <c r="F32" s="2"/>
      <c r="G32" s="2"/>
      <c r="H32" s="2"/>
      <c r="I32" s="2"/>
      <c r="J32" s="2"/>
      <c r="K32" s="2"/>
      <c r="L32" s="2"/>
    </row>
    <row r="33" spans="2:13" ht="15" customHeight="1" x14ac:dyDescent="0.2">
      <c r="B33" s="2"/>
      <c r="C33" s="2"/>
      <c r="D33" s="2"/>
      <c r="E33" s="2"/>
      <c r="F33" s="2"/>
      <c r="G33" s="2"/>
      <c r="H33" s="2"/>
      <c r="I33" s="2"/>
      <c r="J33" s="2"/>
      <c r="K33" s="2"/>
      <c r="L33" s="2"/>
    </row>
    <row r="34" spans="2:13" ht="31.5" customHeight="1" x14ac:dyDescent="0.2">
      <c r="B34" s="2"/>
      <c r="C34" s="231" t="s">
        <v>98</v>
      </c>
      <c r="D34" s="232"/>
      <c r="E34" s="240"/>
      <c r="F34" s="241" t="s">
        <v>166</v>
      </c>
      <c r="G34" s="242"/>
      <c r="H34" s="242"/>
      <c r="I34" s="242"/>
      <c r="J34" s="242"/>
      <c r="K34" s="242"/>
      <c r="L34" s="242"/>
      <c r="M34" s="243"/>
    </row>
    <row r="35" spans="2:13" ht="31.5" customHeight="1" x14ac:dyDescent="0.2">
      <c r="B35" s="2"/>
      <c r="C35" s="231" t="s">
        <v>99</v>
      </c>
      <c r="D35" s="232"/>
      <c r="E35" s="240"/>
      <c r="F35" s="70"/>
      <c r="G35" s="70"/>
      <c r="H35" s="70"/>
      <c r="I35" s="70"/>
      <c r="J35" s="70"/>
      <c r="K35" s="70"/>
      <c r="L35" s="70"/>
      <c r="M35" s="1"/>
    </row>
    <row r="36" spans="2:13" ht="22.05" customHeight="1" x14ac:dyDescent="0.2">
      <c r="B36" s="2"/>
      <c r="C36" s="72" t="s">
        <v>100</v>
      </c>
      <c r="D36" s="2"/>
      <c r="E36" s="2"/>
      <c r="F36" s="2"/>
      <c r="G36" s="2"/>
      <c r="H36" s="2"/>
      <c r="I36" s="2"/>
      <c r="J36" s="2"/>
      <c r="K36" s="2"/>
      <c r="L36" s="2"/>
    </row>
    <row r="37" spans="2:13" ht="22.05" customHeight="1" x14ac:dyDescent="0.2">
      <c r="B37" s="2"/>
      <c r="C37" s="2"/>
      <c r="D37" s="2"/>
      <c r="E37" s="2"/>
      <c r="F37" s="2"/>
      <c r="G37" s="2"/>
      <c r="H37" s="2"/>
      <c r="I37" s="2"/>
      <c r="J37" s="2"/>
      <c r="K37" s="2"/>
      <c r="L37" s="2"/>
    </row>
    <row r="38" spans="2:13" ht="22.05" customHeight="1" x14ac:dyDescent="0.2">
      <c r="B38" s="2"/>
      <c r="C38" s="2"/>
      <c r="D38" s="2" t="s">
        <v>161</v>
      </c>
      <c r="E38" s="2"/>
      <c r="F38" s="2"/>
      <c r="G38" s="2"/>
      <c r="H38" s="2"/>
      <c r="I38" s="2"/>
      <c r="J38" s="2"/>
      <c r="K38" s="2"/>
      <c r="L38" s="2"/>
    </row>
    <row r="39" spans="2:13" ht="22.05" customHeight="1" x14ac:dyDescent="0.2">
      <c r="B39" s="2"/>
      <c r="C39" s="2"/>
      <c r="D39" s="2"/>
      <c r="E39" s="2"/>
      <c r="F39" s="2"/>
      <c r="G39" s="2"/>
      <c r="H39" s="2"/>
      <c r="I39" s="2"/>
      <c r="J39" s="2"/>
      <c r="K39" s="2"/>
      <c r="L39" s="2"/>
    </row>
    <row r="40" spans="2:13" ht="22.05" customHeight="1" x14ac:dyDescent="0.2">
      <c r="B40" s="2"/>
      <c r="C40" s="2"/>
      <c r="D40" s="2"/>
      <c r="E40" s="2"/>
      <c r="F40" s="2"/>
      <c r="G40" s="2"/>
      <c r="H40" s="2"/>
      <c r="I40" s="2"/>
      <c r="J40" s="2"/>
      <c r="K40" s="2"/>
      <c r="L40" s="2"/>
    </row>
    <row r="41" spans="2:13" ht="22.05" customHeight="1" x14ac:dyDescent="0.2">
      <c r="B41" s="2"/>
      <c r="C41" s="2"/>
      <c r="D41" s="2"/>
      <c r="E41" s="2"/>
      <c r="F41" s="2"/>
      <c r="G41" s="2"/>
      <c r="H41" s="2"/>
      <c r="I41" s="2"/>
      <c r="J41" s="2"/>
      <c r="K41" s="2"/>
      <c r="L41" s="2"/>
    </row>
    <row r="42" spans="2:13" ht="22.05" customHeight="1" x14ac:dyDescent="0.2">
      <c r="B42" s="2"/>
      <c r="C42" s="2"/>
      <c r="D42" s="2"/>
      <c r="E42" s="2"/>
      <c r="F42" s="2"/>
      <c r="G42" s="2"/>
      <c r="H42" s="2"/>
      <c r="I42" s="2"/>
      <c r="J42" s="2"/>
      <c r="K42" s="2"/>
      <c r="L42" s="2"/>
    </row>
    <row r="43" spans="2:13" ht="20.100000000000001" customHeight="1" x14ac:dyDescent="0.2">
      <c r="B43" s="2"/>
      <c r="C43" s="2"/>
      <c r="D43" s="2"/>
      <c r="E43" s="2"/>
      <c r="F43" s="2"/>
      <c r="G43" s="2"/>
      <c r="H43" s="2"/>
      <c r="I43" s="2"/>
      <c r="J43" s="2"/>
      <c r="K43" s="2"/>
      <c r="L43" s="2"/>
    </row>
    <row r="44" spans="2:13" ht="20.100000000000001" customHeight="1" x14ac:dyDescent="0.2">
      <c r="B44" s="2"/>
      <c r="C44" s="2"/>
      <c r="D44" s="2"/>
      <c r="E44" s="2"/>
      <c r="F44" s="2"/>
      <c r="G44" s="2"/>
      <c r="H44" s="2"/>
      <c r="I44" s="2"/>
      <c r="J44" s="2"/>
      <c r="K44" s="2"/>
      <c r="L44" s="2"/>
    </row>
    <row r="45" spans="2:13" ht="20.100000000000001" customHeight="1" x14ac:dyDescent="0.2">
      <c r="B45" s="2"/>
      <c r="C45" s="2"/>
      <c r="D45" s="2"/>
      <c r="E45" s="2"/>
      <c r="F45" s="2"/>
      <c r="G45" s="2"/>
      <c r="H45" s="2"/>
      <c r="I45" s="2"/>
      <c r="J45" s="2"/>
      <c r="K45" s="2"/>
      <c r="L45" s="2"/>
    </row>
    <row r="46" spans="2:13" ht="20.100000000000001" customHeight="1" x14ac:dyDescent="0.2">
      <c r="B46" s="2"/>
      <c r="C46" s="2"/>
      <c r="D46" s="2"/>
      <c r="E46" s="2"/>
      <c r="F46" s="2"/>
      <c r="G46" s="2"/>
      <c r="H46" s="2"/>
      <c r="I46" s="2"/>
      <c r="J46" s="2"/>
      <c r="K46" s="2"/>
      <c r="L46" s="2"/>
    </row>
    <row r="47" spans="2:13" ht="20.100000000000001" customHeight="1" x14ac:dyDescent="0.2"/>
    <row r="48" spans="2:13" ht="20.100000000000001" customHeight="1" x14ac:dyDescent="0.2"/>
    <row r="49" spans="10:13" ht="20.100000000000001" customHeight="1" x14ac:dyDescent="0.2"/>
    <row r="50" spans="10:13" ht="20.100000000000001" customHeight="1" x14ac:dyDescent="0.2"/>
    <row r="51" spans="10:13" ht="20.100000000000001" customHeight="1" x14ac:dyDescent="0.2"/>
    <row r="52" spans="10:13" ht="20.100000000000001" customHeight="1" x14ac:dyDescent="0.2"/>
    <row r="53" spans="10:13" ht="20.100000000000001" customHeight="1" x14ac:dyDescent="0.2"/>
    <row r="62" spans="10:13" x14ac:dyDescent="0.2">
      <c r="J62">
        <v>28</v>
      </c>
      <c r="K62">
        <v>4</v>
      </c>
      <c r="M62">
        <v>1</v>
      </c>
    </row>
    <row r="63" spans="10:13" x14ac:dyDescent="0.2">
      <c r="J63">
        <v>29</v>
      </c>
      <c r="K63">
        <v>5</v>
      </c>
      <c r="M63">
        <v>2</v>
      </c>
    </row>
    <row r="64" spans="10:13" x14ac:dyDescent="0.2">
      <c r="J64">
        <v>30</v>
      </c>
      <c r="K64">
        <v>6</v>
      </c>
      <c r="M64">
        <v>3</v>
      </c>
    </row>
    <row r="65" spans="11:13" x14ac:dyDescent="0.2">
      <c r="K65">
        <v>7</v>
      </c>
      <c r="M65">
        <v>4</v>
      </c>
    </row>
    <row r="66" spans="11:13" x14ac:dyDescent="0.2">
      <c r="K66">
        <v>8</v>
      </c>
      <c r="M66">
        <v>5</v>
      </c>
    </row>
    <row r="67" spans="11:13" x14ac:dyDescent="0.2">
      <c r="K67">
        <v>9</v>
      </c>
      <c r="M67">
        <v>6</v>
      </c>
    </row>
    <row r="68" spans="11:13" x14ac:dyDescent="0.2">
      <c r="K68">
        <v>10</v>
      </c>
      <c r="M68">
        <v>7</v>
      </c>
    </row>
    <row r="69" spans="11:13" x14ac:dyDescent="0.2">
      <c r="K69">
        <v>11</v>
      </c>
      <c r="M69">
        <v>8</v>
      </c>
    </row>
    <row r="70" spans="11:13" x14ac:dyDescent="0.2">
      <c r="K70">
        <v>12</v>
      </c>
      <c r="M70">
        <v>9</v>
      </c>
    </row>
    <row r="71" spans="11:13" x14ac:dyDescent="0.2">
      <c r="K71">
        <v>1</v>
      </c>
      <c r="M71">
        <v>10</v>
      </c>
    </row>
    <row r="72" spans="11:13" x14ac:dyDescent="0.2">
      <c r="K72">
        <v>2</v>
      </c>
      <c r="M72">
        <v>11</v>
      </c>
    </row>
    <row r="73" spans="11:13" x14ac:dyDescent="0.2">
      <c r="K73">
        <v>3</v>
      </c>
      <c r="M73">
        <v>12</v>
      </c>
    </row>
    <row r="74" spans="11:13" x14ac:dyDescent="0.2">
      <c r="M74">
        <v>13</v>
      </c>
    </row>
    <row r="75" spans="11:13" x14ac:dyDescent="0.2">
      <c r="M75">
        <v>14</v>
      </c>
    </row>
    <row r="76" spans="11:13" x14ac:dyDescent="0.2">
      <c r="M76">
        <v>15</v>
      </c>
    </row>
    <row r="77" spans="11:13" x14ac:dyDescent="0.2">
      <c r="M77">
        <v>16</v>
      </c>
    </row>
    <row r="78" spans="11:13" x14ac:dyDescent="0.2">
      <c r="M78">
        <v>17</v>
      </c>
    </row>
    <row r="79" spans="11:13" x14ac:dyDescent="0.2">
      <c r="M79">
        <v>18</v>
      </c>
    </row>
    <row r="80" spans="11:13" x14ac:dyDescent="0.2">
      <c r="M80">
        <v>19</v>
      </c>
    </row>
    <row r="81" spans="13:13" x14ac:dyDescent="0.2">
      <c r="M81">
        <v>20</v>
      </c>
    </row>
    <row r="82" spans="13:13" x14ac:dyDescent="0.2">
      <c r="M82">
        <v>21</v>
      </c>
    </row>
    <row r="83" spans="13:13" x14ac:dyDescent="0.2">
      <c r="M83">
        <v>22</v>
      </c>
    </row>
    <row r="84" spans="13:13" x14ac:dyDescent="0.2">
      <c r="M84">
        <v>23</v>
      </c>
    </row>
    <row r="85" spans="13:13" x14ac:dyDescent="0.2">
      <c r="M85">
        <v>24</v>
      </c>
    </row>
    <row r="86" spans="13:13" x14ac:dyDescent="0.2">
      <c r="M86">
        <v>25</v>
      </c>
    </row>
    <row r="87" spans="13:13" x14ac:dyDescent="0.2">
      <c r="M87">
        <v>26</v>
      </c>
    </row>
    <row r="88" spans="13:13" x14ac:dyDescent="0.2">
      <c r="M88">
        <v>27</v>
      </c>
    </row>
    <row r="89" spans="13:13" x14ac:dyDescent="0.2">
      <c r="M89">
        <v>28</v>
      </c>
    </row>
    <row r="90" spans="13:13" x14ac:dyDescent="0.2">
      <c r="M90">
        <v>29</v>
      </c>
    </row>
    <row r="91" spans="13:13" x14ac:dyDescent="0.2">
      <c r="M91">
        <v>30</v>
      </c>
    </row>
    <row r="92" spans="13:13" x14ac:dyDescent="0.2">
      <c r="M92">
        <v>31</v>
      </c>
    </row>
  </sheetData>
  <sheetProtection formatCells="0"/>
  <mergeCells count="14">
    <mergeCell ref="C35:E35"/>
    <mergeCell ref="G20:O20"/>
    <mergeCell ref="B23:P23"/>
    <mergeCell ref="B25:P25"/>
    <mergeCell ref="B28:P28"/>
    <mergeCell ref="E29:F29"/>
    <mergeCell ref="C34:E34"/>
    <mergeCell ref="F34:M34"/>
    <mergeCell ref="G19:M19"/>
    <mergeCell ref="B7:P7"/>
    <mergeCell ref="G14:O14"/>
    <mergeCell ref="G15:O15"/>
    <mergeCell ref="G17:O17"/>
    <mergeCell ref="G18:O18"/>
  </mergeCells>
  <phoneticPr fontId="2"/>
  <printOptions horizontalCentered="1"/>
  <pageMargins left="0.98425196850393704" right="0.78740157480314965" top="0.39370078740157483" bottom="0.39370078740157483" header="0.31496062992125984" footer="0.31496062992125984"/>
  <pageSetup paperSize="9" scale="95" orientation="portrait" blackAndWhite="1"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49"/>
  <sheetViews>
    <sheetView showGridLines="0" view="pageBreakPreview" zoomScaleNormal="100" zoomScaleSheetLayoutView="100" workbookViewId="0">
      <selection activeCell="U12" sqref="U12"/>
    </sheetView>
  </sheetViews>
  <sheetFormatPr defaultRowHeight="13.2" x14ac:dyDescent="0.2"/>
  <cols>
    <col min="1" max="1" width="3.6640625" customWidth="1"/>
    <col min="17" max="17" width="6.109375" customWidth="1"/>
  </cols>
  <sheetData>
    <row r="1" spans="2:17" ht="13.8" thickBot="1" x14ac:dyDescent="0.25"/>
    <row r="2" spans="2:17" ht="20.100000000000001" customHeight="1" x14ac:dyDescent="0.2">
      <c r="B2" s="195" t="s">
        <v>150</v>
      </c>
      <c r="C2" s="196"/>
      <c r="D2" s="196"/>
      <c r="E2" s="196"/>
      <c r="F2" s="196"/>
      <c r="G2" s="196"/>
      <c r="H2" s="196"/>
      <c r="I2" s="196"/>
      <c r="J2" s="196"/>
      <c r="K2" s="196"/>
      <c r="L2" s="196"/>
      <c r="M2" s="196"/>
      <c r="N2" s="196"/>
      <c r="O2" s="196"/>
      <c r="P2" s="196"/>
      <c r="Q2" s="197"/>
    </row>
    <row r="3" spans="2:17" ht="20.100000000000001" customHeight="1" x14ac:dyDescent="0.2">
      <c r="B3" s="198"/>
      <c r="C3" s="199"/>
      <c r="D3" s="199"/>
      <c r="E3" s="199"/>
      <c r="F3" s="199"/>
      <c r="G3" s="199"/>
      <c r="H3" s="199"/>
      <c r="I3" s="199"/>
      <c r="J3" s="199"/>
      <c r="K3" s="199"/>
      <c r="L3" s="199"/>
      <c r="M3" s="199"/>
      <c r="N3" s="199"/>
      <c r="O3" s="199"/>
      <c r="P3" s="199"/>
      <c r="Q3" s="200"/>
    </row>
    <row r="4" spans="2:17" ht="20.100000000000001" customHeight="1" thickBot="1" x14ac:dyDescent="0.25">
      <c r="B4" s="111"/>
      <c r="C4" s="112"/>
      <c r="D4" s="112"/>
      <c r="E4" s="112"/>
      <c r="F4" s="112"/>
      <c r="G4" s="112"/>
      <c r="H4" s="112"/>
      <c r="I4" s="112"/>
      <c r="J4" s="112"/>
      <c r="K4" s="112"/>
      <c r="L4" s="112"/>
      <c r="M4" s="112"/>
      <c r="N4" s="112"/>
      <c r="O4" s="112"/>
      <c r="P4" s="112"/>
      <c r="Q4" s="114" t="s">
        <v>153</v>
      </c>
    </row>
    <row r="5" spans="2:17" ht="20.100000000000001" customHeight="1" x14ac:dyDescent="0.2">
      <c r="B5" s="108"/>
      <c r="C5" s="109"/>
      <c r="D5" s="109"/>
      <c r="E5" s="109"/>
      <c r="F5" s="109"/>
      <c r="G5" s="109"/>
      <c r="H5" s="109"/>
      <c r="I5" s="109"/>
      <c r="J5" s="109"/>
      <c r="K5" s="109"/>
      <c r="L5" s="109"/>
      <c r="M5" s="109"/>
      <c r="N5" s="109"/>
      <c r="O5" s="109"/>
      <c r="P5" s="109"/>
      <c r="Q5" s="110"/>
    </row>
    <row r="6" spans="2:17" ht="20.100000000000001" customHeight="1" x14ac:dyDescent="0.2">
      <c r="B6" s="108"/>
      <c r="C6" s="109"/>
      <c r="D6" s="109"/>
      <c r="E6" s="109"/>
      <c r="F6" s="109"/>
      <c r="G6" s="109"/>
      <c r="H6" s="109"/>
      <c r="I6" s="109"/>
      <c r="J6" s="109"/>
      <c r="K6" s="109"/>
      <c r="L6" s="109"/>
      <c r="M6" s="109"/>
      <c r="N6" s="109"/>
      <c r="O6" s="109"/>
      <c r="P6" s="109"/>
      <c r="Q6" s="110"/>
    </row>
    <row r="7" spans="2:17" ht="20.100000000000001" customHeight="1" x14ac:dyDescent="0.2">
      <c r="B7" s="108"/>
      <c r="C7" s="109"/>
      <c r="D7" s="109"/>
      <c r="E7" s="109"/>
      <c r="F7" s="109"/>
      <c r="G7" s="109"/>
      <c r="H7" s="109"/>
      <c r="I7" s="109"/>
      <c r="J7" s="109"/>
      <c r="K7" s="109"/>
      <c r="L7" s="109"/>
      <c r="M7" s="109"/>
      <c r="N7" s="109"/>
      <c r="O7" s="109"/>
      <c r="P7" s="109"/>
      <c r="Q7" s="110"/>
    </row>
    <row r="8" spans="2:17" ht="20.100000000000001" customHeight="1" x14ac:dyDescent="0.2">
      <c r="B8" s="108"/>
      <c r="C8" s="109"/>
      <c r="D8" s="109"/>
      <c r="E8" s="109"/>
      <c r="F8" s="109"/>
      <c r="G8" s="109"/>
      <c r="H8" s="109"/>
      <c r="I8" s="109"/>
      <c r="J8" s="109"/>
      <c r="K8" s="109"/>
      <c r="L8" s="109"/>
      <c r="M8" s="109"/>
      <c r="N8" s="109"/>
      <c r="O8" s="109"/>
      <c r="P8" s="109"/>
      <c r="Q8" s="110"/>
    </row>
    <row r="9" spans="2:17" ht="20.100000000000001" customHeight="1" x14ac:dyDescent="0.2">
      <c r="B9" s="108"/>
      <c r="C9" s="109"/>
      <c r="D9" s="109"/>
      <c r="E9" s="109"/>
      <c r="F9" s="109"/>
      <c r="G9" s="109"/>
      <c r="H9" s="109"/>
      <c r="I9" s="109"/>
      <c r="J9" s="109"/>
      <c r="K9" s="109"/>
      <c r="L9" s="109"/>
      <c r="M9" s="109"/>
      <c r="N9" s="109"/>
      <c r="O9" s="109"/>
      <c r="P9" s="109"/>
      <c r="Q9" s="110"/>
    </row>
    <row r="10" spans="2:17" ht="20.100000000000001" customHeight="1" x14ac:dyDescent="0.2">
      <c r="B10" s="108"/>
      <c r="C10" s="109"/>
      <c r="D10" s="109"/>
      <c r="E10" s="109"/>
      <c r="F10" s="109"/>
      <c r="G10" s="109"/>
      <c r="H10" s="109"/>
      <c r="I10" s="109"/>
      <c r="J10" s="109"/>
      <c r="K10" s="109"/>
      <c r="L10" s="109"/>
      <c r="M10" s="109"/>
      <c r="N10" s="109"/>
      <c r="O10" s="109"/>
      <c r="P10" s="109"/>
      <c r="Q10" s="110"/>
    </row>
    <row r="11" spans="2:17" ht="20.100000000000001" customHeight="1" x14ac:dyDescent="0.2">
      <c r="B11" s="108"/>
      <c r="C11" s="109"/>
      <c r="D11" s="109"/>
      <c r="E11" s="109"/>
      <c r="F11" s="109"/>
      <c r="G11" s="109"/>
      <c r="H11" s="109"/>
      <c r="I11" s="109"/>
      <c r="J11" s="109"/>
      <c r="K11" s="109"/>
      <c r="L11" s="109"/>
      <c r="M11" s="109"/>
      <c r="N11" s="109"/>
      <c r="O11" s="109"/>
      <c r="P11" s="109"/>
      <c r="Q11" s="110"/>
    </row>
    <row r="12" spans="2:17" ht="20.100000000000001" customHeight="1" x14ac:dyDescent="0.2">
      <c r="B12" s="108"/>
      <c r="C12" s="109"/>
      <c r="D12" s="109"/>
      <c r="E12" s="109"/>
      <c r="F12" s="109"/>
      <c r="G12" s="109"/>
      <c r="H12" s="109"/>
      <c r="I12" s="109"/>
      <c r="J12" s="109"/>
      <c r="K12" s="109"/>
      <c r="L12" s="109"/>
      <c r="M12" s="109"/>
      <c r="N12" s="109"/>
      <c r="O12" s="109"/>
      <c r="P12" s="109"/>
      <c r="Q12" s="110"/>
    </row>
    <row r="13" spans="2:17" ht="20.100000000000001" customHeight="1" x14ac:dyDescent="0.2">
      <c r="B13" s="108"/>
      <c r="C13" s="109"/>
      <c r="D13" s="109"/>
      <c r="E13" s="109"/>
      <c r="F13" s="109"/>
      <c r="G13" s="109"/>
      <c r="H13" s="109"/>
      <c r="I13" s="109"/>
      <c r="J13" s="109"/>
      <c r="K13" s="109"/>
      <c r="L13" s="109"/>
      <c r="M13" s="109"/>
      <c r="N13" s="109"/>
      <c r="O13" s="109"/>
      <c r="P13" s="109"/>
      <c r="Q13" s="110"/>
    </row>
    <row r="14" spans="2:17" ht="20.100000000000001" customHeight="1" x14ac:dyDescent="0.2">
      <c r="B14" s="108"/>
      <c r="C14" s="109"/>
      <c r="D14" s="109"/>
      <c r="E14" s="109"/>
      <c r="F14" s="109"/>
      <c r="G14" s="109"/>
      <c r="H14" s="109"/>
      <c r="I14" s="109"/>
      <c r="J14" s="109"/>
      <c r="K14" s="109"/>
      <c r="L14" s="109"/>
      <c r="M14" s="109"/>
      <c r="N14" s="109"/>
      <c r="O14" s="109"/>
      <c r="P14" s="109"/>
      <c r="Q14" s="110"/>
    </row>
    <row r="15" spans="2:17" ht="20.100000000000001" customHeight="1" x14ac:dyDescent="0.2">
      <c r="B15" s="108"/>
      <c r="C15" s="109"/>
      <c r="D15" s="109"/>
      <c r="E15" s="109"/>
      <c r="F15" s="109"/>
      <c r="G15" s="109"/>
      <c r="H15" s="109"/>
      <c r="I15" s="109"/>
      <c r="J15" s="109"/>
      <c r="K15" s="109"/>
      <c r="L15" s="109"/>
      <c r="M15" s="109"/>
      <c r="N15" s="109"/>
      <c r="O15" s="109"/>
      <c r="P15" s="109"/>
      <c r="Q15" s="110"/>
    </row>
    <row r="16" spans="2:17" ht="20.100000000000001" customHeight="1" x14ac:dyDescent="0.2">
      <c r="B16" s="108"/>
      <c r="C16" s="109"/>
      <c r="D16" s="109"/>
      <c r="E16" s="109"/>
      <c r="F16" s="109"/>
      <c r="G16" s="109"/>
      <c r="H16" s="109"/>
      <c r="I16" s="109"/>
      <c r="J16" s="109"/>
      <c r="K16" s="109"/>
      <c r="L16" s="109"/>
      <c r="M16" s="109"/>
      <c r="N16" s="109"/>
      <c r="O16" s="109"/>
      <c r="P16" s="109"/>
      <c r="Q16" s="110"/>
    </row>
    <row r="17" spans="2:17" ht="20.100000000000001" customHeight="1" x14ac:dyDescent="0.2">
      <c r="B17" s="108"/>
      <c r="C17" s="109"/>
      <c r="D17" s="109"/>
      <c r="E17" s="109"/>
      <c r="F17" s="109"/>
      <c r="G17" s="109"/>
      <c r="H17" s="109"/>
      <c r="I17" s="109"/>
      <c r="J17" s="109"/>
      <c r="K17" s="109"/>
      <c r="L17" s="109"/>
      <c r="M17" s="109"/>
      <c r="N17" s="109"/>
      <c r="O17" s="109"/>
      <c r="P17" s="109"/>
      <c r="Q17" s="110"/>
    </row>
    <row r="18" spans="2:17" ht="20.100000000000001" customHeight="1" x14ac:dyDescent="0.2">
      <c r="B18" s="108"/>
      <c r="C18" s="109"/>
      <c r="D18" s="109"/>
      <c r="E18" s="109"/>
      <c r="F18" s="109"/>
      <c r="G18" s="109"/>
      <c r="H18" s="109"/>
      <c r="I18" s="109"/>
      <c r="J18" s="109"/>
      <c r="K18" s="109"/>
      <c r="L18" s="109"/>
      <c r="M18" s="109"/>
      <c r="N18" s="109"/>
      <c r="O18" s="109"/>
      <c r="P18" s="109"/>
      <c r="Q18" s="110"/>
    </row>
    <row r="19" spans="2:17" ht="20.100000000000001" customHeight="1" x14ac:dyDescent="0.2">
      <c r="B19" s="108"/>
      <c r="C19" s="109"/>
      <c r="D19" s="109"/>
      <c r="E19" s="109"/>
      <c r="F19" s="109"/>
      <c r="G19" s="109"/>
      <c r="H19" s="109"/>
      <c r="I19" s="109"/>
      <c r="J19" s="109"/>
      <c r="K19" s="109"/>
      <c r="L19" s="109"/>
      <c r="M19" s="109"/>
      <c r="N19" s="109"/>
      <c r="O19" s="109"/>
      <c r="P19" s="109"/>
      <c r="Q19" s="110"/>
    </row>
    <row r="20" spans="2:17" ht="20.100000000000001" customHeight="1" x14ac:dyDescent="0.2">
      <c r="B20" s="108"/>
      <c r="C20" s="109"/>
      <c r="D20" s="109"/>
      <c r="E20" s="109"/>
      <c r="F20" s="109"/>
      <c r="G20" s="109"/>
      <c r="H20" s="109"/>
      <c r="I20" s="109"/>
      <c r="J20" s="109"/>
      <c r="K20" s="109"/>
      <c r="L20" s="109"/>
      <c r="M20" s="109"/>
      <c r="N20" s="109"/>
      <c r="O20" s="109"/>
      <c r="P20" s="109"/>
      <c r="Q20" s="110"/>
    </row>
    <row r="21" spans="2:17" ht="20.100000000000001" customHeight="1" x14ac:dyDescent="0.2">
      <c r="B21" s="108"/>
      <c r="C21" s="109"/>
      <c r="D21" s="109"/>
      <c r="E21" s="109"/>
      <c r="F21" s="109"/>
      <c r="G21" s="109"/>
      <c r="H21" s="109"/>
      <c r="I21" s="109"/>
      <c r="J21" s="109"/>
      <c r="K21" s="109"/>
      <c r="L21" s="109"/>
      <c r="M21" s="109"/>
      <c r="N21" s="109"/>
      <c r="O21" s="109"/>
      <c r="P21" s="109"/>
      <c r="Q21" s="110"/>
    </row>
    <row r="22" spans="2:17" ht="20.100000000000001" customHeight="1" x14ac:dyDescent="0.2">
      <c r="B22" s="108"/>
      <c r="C22" s="109"/>
      <c r="D22" s="109"/>
      <c r="E22" s="109"/>
      <c r="F22" s="109"/>
      <c r="G22" s="109"/>
      <c r="H22" s="109"/>
      <c r="I22" s="109"/>
      <c r="J22" s="109"/>
      <c r="K22" s="109"/>
      <c r="L22" s="109"/>
      <c r="M22" s="109"/>
      <c r="N22" s="109"/>
      <c r="O22" s="109"/>
      <c r="P22" s="109"/>
      <c r="Q22" s="110"/>
    </row>
    <row r="23" spans="2:17" ht="20.100000000000001" customHeight="1" x14ac:dyDescent="0.2">
      <c r="B23" s="108"/>
      <c r="C23" s="109"/>
      <c r="D23" s="109"/>
      <c r="E23" s="109"/>
      <c r="F23" s="109"/>
      <c r="G23" s="109"/>
      <c r="H23" s="109"/>
      <c r="I23" s="109"/>
      <c r="J23" s="109"/>
      <c r="K23" s="109"/>
      <c r="L23" s="109"/>
      <c r="M23" s="109"/>
      <c r="N23" s="109"/>
      <c r="O23" s="109"/>
      <c r="P23" s="109"/>
      <c r="Q23" s="110"/>
    </row>
    <row r="24" spans="2:17" ht="20.100000000000001" customHeight="1" x14ac:dyDescent="0.2">
      <c r="B24" s="108"/>
      <c r="C24" s="109"/>
      <c r="D24" s="109"/>
      <c r="E24" s="109"/>
      <c r="F24" s="109"/>
      <c r="G24" s="109"/>
      <c r="H24" s="109"/>
      <c r="I24" s="109"/>
      <c r="J24" s="109"/>
      <c r="K24" s="109"/>
      <c r="L24" s="109"/>
      <c r="M24" s="109"/>
      <c r="N24" s="109"/>
      <c r="O24" s="109"/>
      <c r="P24" s="109"/>
      <c r="Q24" s="110"/>
    </row>
    <row r="25" spans="2:17" ht="20.100000000000001" customHeight="1" x14ac:dyDescent="0.2">
      <c r="B25" s="108"/>
      <c r="C25" s="109"/>
      <c r="D25" s="109"/>
      <c r="E25" s="109"/>
      <c r="F25" s="109"/>
      <c r="G25" s="109"/>
      <c r="H25" s="109"/>
      <c r="I25" s="109"/>
      <c r="J25" s="109"/>
      <c r="K25" s="109"/>
      <c r="L25" s="109"/>
      <c r="M25" s="109"/>
      <c r="N25" s="109"/>
      <c r="O25" s="109"/>
      <c r="P25" s="109"/>
      <c r="Q25" s="110"/>
    </row>
    <row r="26" spans="2:17" ht="20.100000000000001" customHeight="1" x14ac:dyDescent="0.2">
      <c r="B26" s="108"/>
      <c r="C26" s="109"/>
      <c r="D26" s="109"/>
      <c r="E26" s="109"/>
      <c r="F26" s="109"/>
      <c r="G26" s="109"/>
      <c r="H26" s="109"/>
      <c r="I26" s="109"/>
      <c r="J26" s="109"/>
      <c r="K26" s="109"/>
      <c r="L26" s="109"/>
      <c r="M26" s="109"/>
      <c r="N26" s="109"/>
      <c r="O26" s="109"/>
      <c r="P26" s="109"/>
      <c r="Q26" s="110"/>
    </row>
    <row r="27" spans="2:17" ht="20.100000000000001" customHeight="1" x14ac:dyDescent="0.2">
      <c r="B27" s="108"/>
      <c r="C27" s="109"/>
      <c r="D27" s="109"/>
      <c r="E27" s="109"/>
      <c r="F27" s="109"/>
      <c r="G27" s="109"/>
      <c r="H27" s="109"/>
      <c r="I27" s="109"/>
      <c r="J27" s="109"/>
      <c r="K27" s="109"/>
      <c r="L27" s="109"/>
      <c r="M27" s="109"/>
      <c r="N27" s="109"/>
      <c r="O27" s="109"/>
      <c r="P27" s="109"/>
      <c r="Q27" s="110"/>
    </row>
    <row r="28" spans="2:17" ht="20.100000000000001" customHeight="1" thickBot="1" x14ac:dyDescent="0.25">
      <c r="B28" s="111"/>
      <c r="C28" s="112"/>
      <c r="D28" s="112"/>
      <c r="E28" s="112"/>
      <c r="F28" s="112"/>
      <c r="G28" s="112"/>
      <c r="H28" s="112"/>
      <c r="I28" s="112"/>
      <c r="J28" s="112"/>
      <c r="K28" s="112"/>
      <c r="L28" s="112"/>
      <c r="M28" s="112"/>
      <c r="N28" s="112"/>
      <c r="O28" s="112"/>
      <c r="P28" s="112"/>
      <c r="Q28" s="113"/>
    </row>
    <row r="29" spans="2:17" ht="20.100000000000001" customHeight="1" x14ac:dyDescent="0.2"/>
    <row r="30" spans="2:17" ht="20.100000000000001" customHeight="1" x14ac:dyDescent="0.2"/>
    <row r="31" spans="2:17" ht="20.100000000000001" customHeight="1" x14ac:dyDescent="0.2"/>
    <row r="32" spans="2:17" ht="20.100000000000001" customHeight="1" x14ac:dyDescent="0.2"/>
    <row r="33" ht="20.100000000000001" customHeight="1" x14ac:dyDescent="0.2"/>
    <row r="34" ht="20.100000000000001" customHeight="1" x14ac:dyDescent="0.2"/>
    <row r="35" ht="20.100000000000001" customHeight="1" x14ac:dyDescent="0.2"/>
    <row r="36" ht="20.100000000000001" customHeight="1" x14ac:dyDescent="0.2"/>
    <row r="37" ht="20.100000000000001" customHeight="1" x14ac:dyDescent="0.2"/>
    <row r="38" ht="20.100000000000001" customHeight="1" x14ac:dyDescent="0.2"/>
    <row r="39" ht="20.100000000000001" customHeight="1" x14ac:dyDescent="0.2"/>
    <row r="40" ht="20.100000000000001" customHeight="1" x14ac:dyDescent="0.2"/>
    <row r="41" ht="20.100000000000001" customHeight="1" x14ac:dyDescent="0.2"/>
    <row r="42" ht="20.100000000000001" customHeight="1" x14ac:dyDescent="0.2"/>
    <row r="43" ht="20.100000000000001" customHeight="1" x14ac:dyDescent="0.2"/>
    <row r="44" ht="20.100000000000001" customHeight="1" x14ac:dyDescent="0.2"/>
    <row r="45" ht="20.100000000000001" customHeight="1" x14ac:dyDescent="0.2"/>
    <row r="46" ht="20.100000000000001" customHeight="1" x14ac:dyDescent="0.2"/>
    <row r="47" ht="20.100000000000001" customHeight="1" x14ac:dyDescent="0.2"/>
    <row r="48" ht="20.100000000000001" customHeight="1" x14ac:dyDescent="0.2"/>
    <row r="49" ht="20.100000000000001" customHeight="1" x14ac:dyDescent="0.2"/>
  </sheetData>
  <mergeCells count="1">
    <mergeCell ref="B2:Q3"/>
  </mergeCells>
  <phoneticPr fontId="2"/>
  <printOptions horizontalCentered="1"/>
  <pageMargins left="0.39370078740157483" right="0.39370078740157483" top="0.98425196850393704" bottom="0.39370078740157483" header="0.31496062992125984" footer="0.31496062992125984"/>
  <pageSetup paperSize="9" scale="96"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AK125"/>
  <sheetViews>
    <sheetView showGridLines="0" tabSelected="1" view="pageBreakPreview" zoomScaleNormal="100" zoomScaleSheetLayoutView="100" workbookViewId="0">
      <selection activeCell="H13" sqref="H13:P13"/>
    </sheetView>
  </sheetViews>
  <sheetFormatPr defaultColWidth="9" defaultRowHeight="13.2" x14ac:dyDescent="0.2"/>
  <cols>
    <col min="1" max="1" width="2.77734375" style="2" customWidth="1"/>
    <col min="2" max="2" width="4.88671875" style="2" customWidth="1"/>
    <col min="3" max="3" width="14.77734375" style="2" customWidth="1"/>
    <col min="4" max="4" width="1.77734375" style="2" customWidth="1"/>
    <col min="5" max="5" width="5.109375" style="2" customWidth="1"/>
    <col min="6" max="6" width="4.109375" style="2" customWidth="1"/>
    <col min="7" max="7" width="3.44140625" style="2" customWidth="1"/>
    <col min="8" max="8" width="4.109375" style="2" customWidth="1"/>
    <col min="9" max="9" width="3.109375" style="2" customWidth="1"/>
    <col min="10" max="10" width="4.109375" style="2" customWidth="1"/>
    <col min="11" max="12" width="3.109375" style="2" customWidth="1"/>
    <col min="13" max="13" width="4.109375" style="2" customWidth="1"/>
    <col min="14" max="14" width="3.109375" style="2" customWidth="1"/>
    <col min="15" max="15" width="4.109375" style="2" customWidth="1"/>
    <col min="16" max="16" width="3.109375" style="2" customWidth="1"/>
    <col min="17" max="17" width="4.109375" style="2" customWidth="1"/>
    <col min="18" max="25" width="3" style="2" customWidth="1"/>
    <col min="26" max="26" width="9" style="2"/>
    <col min="27" max="27" width="13.77734375" style="2" customWidth="1"/>
    <col min="28" max="32" width="9" style="2"/>
    <col min="33" max="35" width="13" style="2" customWidth="1"/>
    <col min="36" max="36" width="29.77734375" style="2" customWidth="1"/>
    <col min="37" max="37" width="13" style="2" customWidth="1"/>
    <col min="38" max="16384" width="9" style="2"/>
  </cols>
  <sheetData>
    <row r="1" spans="2:25" ht="9" customHeight="1" x14ac:dyDescent="0.2"/>
    <row r="2" spans="2:25" ht="27" customHeight="1" x14ac:dyDescent="0.2">
      <c r="Q2" s="3"/>
      <c r="S2" s="130" t="s">
        <v>162</v>
      </c>
      <c r="T2" s="133">
        <v>6</v>
      </c>
      <c r="U2" s="131" t="s">
        <v>0</v>
      </c>
      <c r="V2" s="132">
        <v>6</v>
      </c>
      <c r="W2" s="131" t="s">
        <v>1</v>
      </c>
      <c r="X2" s="132">
        <v>3</v>
      </c>
      <c r="Y2" s="131" t="s">
        <v>3</v>
      </c>
    </row>
    <row r="3" spans="2:25" ht="18" customHeight="1" x14ac:dyDescent="0.2">
      <c r="Q3" s="3"/>
      <c r="S3" s="4"/>
      <c r="T3" s="29"/>
      <c r="U3" s="29"/>
      <c r="V3" s="29"/>
      <c r="W3" s="29"/>
      <c r="X3" s="29"/>
      <c r="Y3" s="29"/>
    </row>
    <row r="4" spans="2:25" ht="27" customHeight="1" x14ac:dyDescent="0.2">
      <c r="B4" s="2" t="s">
        <v>63</v>
      </c>
    </row>
    <row r="5" spans="2:25" ht="27" customHeight="1" x14ac:dyDescent="0.2">
      <c r="B5" s="2" t="s">
        <v>78</v>
      </c>
    </row>
    <row r="6" spans="2:25" ht="18" customHeight="1" x14ac:dyDescent="0.15">
      <c r="Q6" s="6" t="s">
        <v>61</v>
      </c>
    </row>
    <row r="7" spans="2:25" ht="27" customHeight="1" x14ac:dyDescent="0.2">
      <c r="O7" s="82"/>
      <c r="P7" s="83" t="s">
        <v>148</v>
      </c>
      <c r="Q7" s="175" t="s">
        <v>68</v>
      </c>
      <c r="R7" s="175"/>
      <c r="S7" s="175"/>
      <c r="T7" s="175"/>
      <c r="U7" s="175"/>
      <c r="V7" s="175"/>
      <c r="W7" s="175"/>
      <c r="X7" s="21"/>
    </row>
    <row r="8" spans="2:25" ht="27" customHeight="1" x14ac:dyDescent="0.2">
      <c r="O8" s="82"/>
      <c r="P8" s="83" t="s">
        <v>149</v>
      </c>
      <c r="Q8" s="176" t="s">
        <v>69</v>
      </c>
      <c r="R8" s="176"/>
      <c r="S8" s="176"/>
      <c r="T8" s="176"/>
      <c r="U8" s="176"/>
      <c r="V8" s="176"/>
      <c r="W8" s="176"/>
      <c r="X8" s="21"/>
    </row>
    <row r="9" spans="2:25" ht="18" customHeight="1" x14ac:dyDescent="0.2">
      <c r="N9" s="7"/>
      <c r="O9" s="8"/>
      <c r="P9" s="8"/>
      <c r="Q9" s="8"/>
      <c r="R9" s="8"/>
      <c r="S9" s="8"/>
      <c r="T9" s="8"/>
      <c r="U9" s="8"/>
      <c r="V9" s="8"/>
      <c r="W9" s="40" t="s">
        <v>104</v>
      </c>
      <c r="X9" s="8"/>
    </row>
    <row r="10" spans="2:25" ht="27" customHeight="1" x14ac:dyDescent="0.2">
      <c r="B10" s="184" t="s">
        <v>106</v>
      </c>
      <c r="C10" s="184"/>
      <c r="D10" s="184"/>
      <c r="E10" s="184"/>
      <c r="F10" s="184"/>
      <c r="G10" s="184"/>
      <c r="H10" s="184"/>
      <c r="I10" s="184"/>
      <c r="J10" s="184"/>
      <c r="K10" s="184"/>
      <c r="L10" s="184"/>
      <c r="M10" s="184"/>
      <c r="N10" s="184"/>
      <c r="O10" s="184"/>
      <c r="P10" s="184"/>
      <c r="Q10" s="184"/>
      <c r="R10" s="184"/>
      <c r="S10" s="184"/>
      <c r="T10" s="184"/>
      <c r="U10" s="184"/>
      <c r="V10" s="184"/>
      <c r="W10" s="184"/>
      <c r="X10" s="184"/>
      <c r="Y10" s="184"/>
    </row>
    <row r="11" spans="2:25" ht="18" customHeight="1" x14ac:dyDescent="0.2">
      <c r="Q11" s="9"/>
      <c r="R11" s="9"/>
      <c r="S11" s="9"/>
      <c r="T11" s="9"/>
      <c r="U11" s="9"/>
      <c r="V11" s="9"/>
      <c r="W11" s="9"/>
      <c r="X11" s="27"/>
    </row>
    <row r="12" spans="2:25" ht="25.05" customHeight="1" x14ac:dyDescent="0.2">
      <c r="B12" s="10">
        <v>1</v>
      </c>
      <c r="C12" s="35" t="s">
        <v>77</v>
      </c>
      <c r="D12" s="11"/>
      <c r="E12" s="135" t="s">
        <v>160</v>
      </c>
      <c r="F12" s="134">
        <v>6</v>
      </c>
      <c r="G12" s="11" t="s">
        <v>0</v>
      </c>
      <c r="H12" s="64">
        <v>6</v>
      </c>
      <c r="I12" s="11" t="s">
        <v>1</v>
      </c>
      <c r="J12" s="64">
        <v>3</v>
      </c>
      <c r="K12" s="11" t="s">
        <v>3</v>
      </c>
      <c r="L12" s="13" t="s">
        <v>70</v>
      </c>
      <c r="M12" s="64" t="s">
        <v>1</v>
      </c>
      <c r="N12" s="12" t="s">
        <v>71</v>
      </c>
      <c r="O12" s="64">
        <v>10</v>
      </c>
      <c r="P12" s="11" t="s">
        <v>4</v>
      </c>
      <c r="Q12" s="122">
        <v>2</v>
      </c>
      <c r="R12" s="180" t="str">
        <f>IF(Q12="","頃","分頃")</f>
        <v>分頃</v>
      </c>
      <c r="S12" s="181"/>
      <c r="T12" s="181"/>
      <c r="U12" s="181"/>
      <c r="V12" s="181"/>
      <c r="W12" s="182"/>
      <c r="X12" s="28"/>
    </row>
    <row r="13" spans="2:25" ht="25.05" customHeight="1" x14ac:dyDescent="0.2">
      <c r="B13" s="162">
        <v>2</v>
      </c>
      <c r="C13" s="177" t="s">
        <v>5</v>
      </c>
      <c r="D13" s="14"/>
      <c r="E13" s="171" t="s">
        <v>6</v>
      </c>
      <c r="F13" s="171"/>
      <c r="G13" s="15"/>
      <c r="H13" s="172" t="s">
        <v>29</v>
      </c>
      <c r="I13" s="172"/>
      <c r="J13" s="172"/>
      <c r="K13" s="172"/>
      <c r="L13" s="172"/>
      <c r="M13" s="172"/>
      <c r="N13" s="172"/>
      <c r="O13" s="172"/>
      <c r="P13" s="172"/>
      <c r="Q13" s="16"/>
      <c r="R13" s="16"/>
      <c r="S13" s="16"/>
      <c r="T13" s="16"/>
      <c r="U13" s="16"/>
      <c r="V13" s="16"/>
      <c r="W13" s="17"/>
      <c r="X13" s="24"/>
    </row>
    <row r="14" spans="2:25" ht="25.05" customHeight="1" x14ac:dyDescent="0.2">
      <c r="B14" s="163"/>
      <c r="C14" s="178"/>
      <c r="D14" s="18"/>
      <c r="E14" s="171" t="s">
        <v>11</v>
      </c>
      <c r="F14" s="171"/>
      <c r="G14" s="15"/>
      <c r="H14" s="172" t="s">
        <v>52</v>
      </c>
      <c r="I14" s="172"/>
      <c r="J14" s="172"/>
      <c r="K14" s="172"/>
      <c r="L14" s="172"/>
      <c r="M14" s="172"/>
      <c r="N14" s="172"/>
      <c r="O14" s="172"/>
      <c r="P14" s="172"/>
      <c r="Q14" s="172"/>
      <c r="R14" s="172"/>
      <c r="S14" s="172"/>
      <c r="T14" s="172"/>
      <c r="U14" s="172"/>
      <c r="V14" s="172"/>
      <c r="W14" s="183"/>
      <c r="X14" s="21"/>
      <c r="Y14" s="30"/>
    </row>
    <row r="15" spans="2:25" ht="25.05" customHeight="1" x14ac:dyDescent="0.2">
      <c r="B15" s="162">
        <v>3</v>
      </c>
      <c r="C15" s="192" t="s">
        <v>107</v>
      </c>
      <c r="D15" s="19"/>
      <c r="E15" s="20"/>
      <c r="F15" s="20"/>
      <c r="G15" s="20"/>
      <c r="H15" s="165" t="s">
        <v>138</v>
      </c>
      <c r="I15" s="165"/>
      <c r="J15" s="165"/>
      <c r="K15" s="165"/>
      <c r="L15" s="165"/>
      <c r="M15" s="165"/>
      <c r="N15" s="165"/>
      <c r="O15" s="165"/>
      <c r="P15" s="165"/>
      <c r="Q15" s="165"/>
      <c r="R15" s="165"/>
      <c r="S15" s="165"/>
      <c r="T15" s="165"/>
      <c r="U15" s="165"/>
      <c r="V15" s="165"/>
      <c r="W15" s="166"/>
      <c r="X15" s="21"/>
      <c r="Y15" s="30"/>
    </row>
    <row r="16" spans="2:25" ht="25.05" customHeight="1" x14ac:dyDescent="0.2">
      <c r="B16" s="163"/>
      <c r="C16" s="193"/>
      <c r="D16" s="18"/>
      <c r="E16" s="22"/>
      <c r="F16" s="22"/>
      <c r="G16" s="22"/>
      <c r="H16" s="167"/>
      <c r="I16" s="167"/>
      <c r="J16" s="167"/>
      <c r="K16" s="167"/>
      <c r="L16" s="167"/>
      <c r="M16" s="167"/>
      <c r="N16" s="167"/>
      <c r="O16" s="167"/>
      <c r="P16" s="167"/>
      <c r="Q16" s="167"/>
      <c r="R16" s="167"/>
      <c r="S16" s="167"/>
      <c r="T16" s="167"/>
      <c r="U16" s="167"/>
      <c r="V16" s="167"/>
      <c r="W16" s="168"/>
      <c r="X16" s="21"/>
      <c r="Y16" s="30"/>
    </row>
    <row r="17" spans="2:25" ht="25.05" customHeight="1" x14ac:dyDescent="0.2">
      <c r="B17" s="162">
        <v>4</v>
      </c>
      <c r="C17" s="177" t="s">
        <v>7</v>
      </c>
      <c r="D17" s="14"/>
      <c r="E17" s="171" t="s">
        <v>144</v>
      </c>
      <c r="F17" s="171"/>
      <c r="G17" s="171"/>
      <c r="H17" s="172" t="s">
        <v>141</v>
      </c>
      <c r="I17" s="172"/>
      <c r="J17" s="172"/>
      <c r="K17" s="172"/>
      <c r="L17" s="172"/>
      <c r="M17" s="172"/>
      <c r="N17" s="172"/>
      <c r="O17" s="172"/>
      <c r="P17" s="172"/>
      <c r="Q17" s="172"/>
      <c r="R17" s="172"/>
      <c r="S17" s="172"/>
      <c r="T17" s="172"/>
      <c r="U17" s="172"/>
      <c r="V17" s="172"/>
      <c r="W17" s="183"/>
      <c r="X17" s="21"/>
      <c r="Y17" s="30"/>
    </row>
    <row r="18" spans="2:25" ht="25.05" customHeight="1" x14ac:dyDescent="0.2">
      <c r="B18" s="164"/>
      <c r="C18" s="179"/>
      <c r="D18" s="14"/>
      <c r="E18" s="80" t="s">
        <v>140</v>
      </c>
      <c r="F18" s="80"/>
      <c r="G18" s="80"/>
      <c r="H18" s="124" t="s">
        <v>142</v>
      </c>
      <c r="I18" s="124"/>
      <c r="J18" s="124"/>
      <c r="K18" s="124"/>
      <c r="L18" s="124"/>
      <c r="M18" s="124"/>
      <c r="N18" s="124"/>
      <c r="O18" s="124"/>
      <c r="P18" s="124"/>
      <c r="Q18" s="124"/>
      <c r="R18" s="124"/>
      <c r="S18" s="124"/>
      <c r="T18" s="124"/>
      <c r="U18" s="124"/>
      <c r="V18" s="124"/>
      <c r="W18" s="125"/>
      <c r="X18" s="81"/>
      <c r="Y18" s="30"/>
    </row>
    <row r="19" spans="2:25" ht="25.05" customHeight="1" x14ac:dyDescent="0.2">
      <c r="B19" s="164"/>
      <c r="C19" s="179"/>
      <c r="D19" s="14"/>
      <c r="E19" s="171" t="s">
        <v>56</v>
      </c>
      <c r="F19" s="171"/>
      <c r="G19" s="171"/>
      <c r="H19" s="172" t="s">
        <v>91</v>
      </c>
      <c r="I19" s="172"/>
      <c r="J19" s="172"/>
      <c r="K19" s="172"/>
      <c r="L19" s="172"/>
      <c r="M19" s="172"/>
      <c r="N19" s="172"/>
      <c r="O19" s="172"/>
      <c r="P19" s="172"/>
      <c r="Q19" s="172"/>
      <c r="R19" s="172"/>
      <c r="S19" s="172"/>
      <c r="T19" s="172"/>
      <c r="U19" s="172"/>
      <c r="V19" s="172"/>
      <c r="W19" s="183"/>
      <c r="X19" s="21"/>
      <c r="Y19" s="30"/>
    </row>
    <row r="20" spans="2:25" ht="25.05" customHeight="1" x14ac:dyDescent="0.2">
      <c r="B20" s="164"/>
      <c r="C20" s="179"/>
      <c r="D20" s="14"/>
      <c r="E20" s="171" t="s">
        <v>53</v>
      </c>
      <c r="F20" s="171"/>
      <c r="G20" s="171"/>
      <c r="H20" s="160" t="s">
        <v>72</v>
      </c>
      <c r="I20" s="160"/>
      <c r="J20" s="160"/>
      <c r="K20" s="160"/>
      <c r="L20" s="160"/>
      <c r="M20" s="160"/>
      <c r="N20" s="160"/>
      <c r="O20" s="160"/>
      <c r="P20" s="160"/>
      <c r="Q20" s="160"/>
      <c r="R20" s="160"/>
      <c r="S20" s="160"/>
      <c r="T20" s="160"/>
      <c r="U20" s="160"/>
      <c r="V20" s="160"/>
      <c r="W20" s="161"/>
      <c r="X20" s="31"/>
      <c r="Y20" s="30"/>
    </row>
    <row r="21" spans="2:25" ht="25.05" customHeight="1" x14ac:dyDescent="0.2">
      <c r="B21" s="163"/>
      <c r="C21" s="178"/>
      <c r="D21" s="14"/>
      <c r="E21" s="171" t="s">
        <v>54</v>
      </c>
      <c r="F21" s="171"/>
      <c r="G21" s="171"/>
      <c r="H21" s="160" t="s">
        <v>73</v>
      </c>
      <c r="I21" s="160"/>
      <c r="J21" s="160"/>
      <c r="K21" s="160"/>
      <c r="L21" s="160"/>
      <c r="M21" s="160"/>
      <c r="N21" s="160"/>
      <c r="O21" s="160"/>
      <c r="P21" s="160"/>
      <c r="Q21" s="160"/>
      <c r="R21" s="160"/>
      <c r="S21" s="160"/>
      <c r="T21" s="160"/>
      <c r="U21" s="160"/>
      <c r="V21" s="160"/>
      <c r="W21" s="161"/>
      <c r="X21" s="31"/>
      <c r="Y21" s="30"/>
    </row>
    <row r="22" spans="2:25" ht="25.05" customHeight="1" x14ac:dyDescent="0.2">
      <c r="B22" s="162">
        <v>5</v>
      </c>
      <c r="C22" s="177" t="s">
        <v>55</v>
      </c>
      <c r="D22" s="14"/>
      <c r="E22" s="171" t="s">
        <v>57</v>
      </c>
      <c r="F22" s="171"/>
      <c r="G22" s="171"/>
      <c r="H22" s="172" t="s">
        <v>74</v>
      </c>
      <c r="I22" s="169"/>
      <c r="J22" s="169"/>
      <c r="K22" s="169"/>
      <c r="L22" s="169"/>
      <c r="M22" s="169"/>
      <c r="N22" s="169"/>
      <c r="O22" s="169"/>
      <c r="P22" s="169"/>
      <c r="Q22" s="169"/>
      <c r="R22" s="169"/>
      <c r="S22" s="169"/>
      <c r="T22" s="169"/>
      <c r="U22" s="169"/>
      <c r="V22" s="169"/>
      <c r="W22" s="170"/>
      <c r="X22" s="20"/>
      <c r="Y22" s="30"/>
    </row>
    <row r="23" spans="2:25" ht="25.05" customHeight="1" x14ac:dyDescent="0.2">
      <c r="B23" s="164"/>
      <c r="C23" s="179"/>
      <c r="D23" s="14"/>
      <c r="E23" s="171" t="s">
        <v>58</v>
      </c>
      <c r="F23" s="171"/>
      <c r="G23" s="171"/>
      <c r="H23" s="172" t="s">
        <v>59</v>
      </c>
      <c r="I23" s="172"/>
      <c r="J23" s="172"/>
      <c r="K23" s="172"/>
      <c r="L23" s="172"/>
      <c r="M23" s="172"/>
      <c r="N23" s="172"/>
      <c r="O23" s="172"/>
      <c r="P23" s="172"/>
      <c r="Q23" s="172"/>
      <c r="R23" s="172"/>
      <c r="S23" s="172"/>
      <c r="T23" s="172"/>
      <c r="U23" s="172"/>
      <c r="V23" s="172"/>
      <c r="W23" s="183"/>
      <c r="X23" s="21"/>
      <c r="Y23" s="30"/>
    </row>
    <row r="24" spans="2:25" ht="25.05" customHeight="1" x14ac:dyDescent="0.2">
      <c r="B24" s="164"/>
      <c r="C24" s="179"/>
      <c r="D24" s="14"/>
      <c r="E24" s="171" t="s">
        <v>9</v>
      </c>
      <c r="F24" s="171"/>
      <c r="G24" s="171"/>
      <c r="H24" s="172" t="s">
        <v>75</v>
      </c>
      <c r="I24" s="169"/>
      <c r="J24" s="169"/>
      <c r="K24" s="169"/>
      <c r="L24" s="169"/>
      <c r="M24" s="169"/>
      <c r="N24" s="169"/>
      <c r="O24" s="169"/>
      <c r="P24" s="169"/>
      <c r="Q24" s="169"/>
      <c r="R24" s="169"/>
      <c r="S24" s="169"/>
      <c r="T24" s="169"/>
      <c r="U24" s="169"/>
      <c r="V24" s="169"/>
      <c r="W24" s="170"/>
      <c r="X24" s="20"/>
      <c r="Y24" s="30"/>
    </row>
    <row r="25" spans="2:25" ht="25.05" customHeight="1" x14ac:dyDescent="0.2">
      <c r="B25" s="164"/>
      <c r="C25" s="179"/>
      <c r="D25" s="14"/>
      <c r="E25" s="171" t="s">
        <v>8</v>
      </c>
      <c r="F25" s="171"/>
      <c r="G25" s="171"/>
      <c r="H25" s="160" t="s">
        <v>72</v>
      </c>
      <c r="I25" s="169"/>
      <c r="J25" s="169"/>
      <c r="K25" s="169"/>
      <c r="L25" s="169"/>
      <c r="M25" s="169"/>
      <c r="N25" s="169"/>
      <c r="O25" s="169"/>
      <c r="P25" s="169"/>
      <c r="Q25" s="169"/>
      <c r="R25" s="169"/>
      <c r="S25" s="169"/>
      <c r="T25" s="169"/>
      <c r="U25" s="169"/>
      <c r="V25" s="169"/>
      <c r="W25" s="170"/>
      <c r="X25" s="20"/>
      <c r="Y25" s="30"/>
    </row>
    <row r="26" spans="2:25" ht="25.05" customHeight="1" x14ac:dyDescent="0.2">
      <c r="B26" s="163"/>
      <c r="C26" s="178"/>
      <c r="D26" s="14"/>
      <c r="E26" s="171" t="s">
        <v>62</v>
      </c>
      <c r="F26" s="171"/>
      <c r="G26" s="171"/>
      <c r="H26" s="160" t="s">
        <v>72</v>
      </c>
      <c r="I26" s="169"/>
      <c r="J26" s="169"/>
      <c r="K26" s="169"/>
      <c r="L26" s="169"/>
      <c r="M26" s="169"/>
      <c r="N26" s="169"/>
      <c r="O26" s="169"/>
      <c r="P26" s="169"/>
      <c r="Q26" s="169"/>
      <c r="R26" s="169"/>
      <c r="S26" s="169"/>
      <c r="T26" s="169"/>
      <c r="U26" s="169"/>
      <c r="V26" s="169"/>
      <c r="W26" s="170"/>
      <c r="X26" s="20"/>
      <c r="Y26" s="30"/>
    </row>
    <row r="27" spans="2:25" ht="25.05" customHeight="1" x14ac:dyDescent="0.2">
      <c r="B27" s="162">
        <v>6</v>
      </c>
      <c r="C27" s="177" t="s">
        <v>10</v>
      </c>
      <c r="D27" s="14"/>
      <c r="E27" s="171" t="s">
        <v>57</v>
      </c>
      <c r="F27" s="171"/>
      <c r="G27" s="171"/>
      <c r="H27" s="172" t="s">
        <v>105</v>
      </c>
      <c r="I27" s="169"/>
      <c r="J27" s="169"/>
      <c r="K27" s="169"/>
      <c r="L27" s="169"/>
      <c r="M27" s="169"/>
      <c r="N27" s="169"/>
      <c r="O27" s="169"/>
      <c r="P27" s="169"/>
      <c r="Q27" s="169"/>
      <c r="R27" s="169"/>
      <c r="S27" s="169"/>
      <c r="T27" s="169"/>
      <c r="U27" s="169"/>
      <c r="V27" s="169"/>
      <c r="W27" s="170"/>
      <c r="X27" s="20"/>
      <c r="Y27" s="30"/>
    </row>
    <row r="28" spans="2:25" ht="25.05" customHeight="1" x14ac:dyDescent="0.2">
      <c r="B28" s="164"/>
      <c r="C28" s="179"/>
      <c r="D28" s="14"/>
      <c r="E28" s="171" t="s">
        <v>58</v>
      </c>
      <c r="F28" s="171"/>
      <c r="G28" s="171"/>
      <c r="H28" s="172" t="s">
        <v>59</v>
      </c>
      <c r="I28" s="172"/>
      <c r="J28" s="172"/>
      <c r="K28" s="172"/>
      <c r="L28" s="172"/>
      <c r="M28" s="172"/>
      <c r="N28" s="172"/>
      <c r="O28" s="172"/>
      <c r="P28" s="172"/>
      <c r="Q28" s="172"/>
      <c r="R28" s="172"/>
      <c r="S28" s="172"/>
      <c r="T28" s="172"/>
      <c r="U28" s="172"/>
      <c r="V28" s="172"/>
      <c r="W28" s="183"/>
      <c r="X28" s="21"/>
      <c r="Y28" s="30"/>
    </row>
    <row r="29" spans="2:25" ht="25.05" customHeight="1" x14ac:dyDescent="0.2">
      <c r="B29" s="164"/>
      <c r="C29" s="179"/>
      <c r="D29" s="14"/>
      <c r="E29" s="171" t="s">
        <v>9</v>
      </c>
      <c r="F29" s="171"/>
      <c r="G29" s="171"/>
      <c r="H29" s="172" t="s">
        <v>75</v>
      </c>
      <c r="I29" s="169"/>
      <c r="J29" s="169"/>
      <c r="K29" s="169"/>
      <c r="L29" s="169"/>
      <c r="M29" s="169"/>
      <c r="N29" s="169"/>
      <c r="O29" s="169"/>
      <c r="P29" s="169"/>
      <c r="Q29" s="169"/>
      <c r="R29" s="169"/>
      <c r="S29" s="169"/>
      <c r="T29" s="169"/>
      <c r="U29" s="169"/>
      <c r="V29" s="169"/>
      <c r="W29" s="170"/>
      <c r="X29" s="20"/>
      <c r="Y29" s="30"/>
    </row>
    <row r="30" spans="2:25" ht="25.05" customHeight="1" x14ac:dyDescent="0.2">
      <c r="B30" s="164"/>
      <c r="C30" s="179"/>
      <c r="D30" s="14"/>
      <c r="E30" s="15" t="s">
        <v>56</v>
      </c>
      <c r="F30" s="15"/>
      <c r="G30" s="15"/>
      <c r="H30" s="172" t="s">
        <v>90</v>
      </c>
      <c r="I30" s="172"/>
      <c r="J30" s="172"/>
      <c r="K30" s="172"/>
      <c r="L30" s="172"/>
      <c r="M30" s="172"/>
      <c r="N30" s="172"/>
      <c r="O30" s="172"/>
      <c r="P30" s="172"/>
      <c r="Q30" s="172"/>
      <c r="R30" s="172"/>
      <c r="S30" s="172"/>
      <c r="T30" s="172"/>
      <c r="U30" s="172"/>
      <c r="V30" s="172"/>
      <c r="W30" s="183"/>
      <c r="X30" s="20"/>
      <c r="Y30" s="30"/>
    </row>
    <row r="31" spans="2:25" ht="25.05" customHeight="1" x14ac:dyDescent="0.2">
      <c r="B31" s="164"/>
      <c r="C31" s="179"/>
      <c r="D31" s="14"/>
      <c r="E31" s="171" t="s">
        <v>8</v>
      </c>
      <c r="F31" s="171"/>
      <c r="G31" s="171"/>
      <c r="H31" s="160" t="s">
        <v>72</v>
      </c>
      <c r="I31" s="169"/>
      <c r="J31" s="169"/>
      <c r="K31" s="169"/>
      <c r="L31" s="169"/>
      <c r="M31" s="169"/>
      <c r="N31" s="169"/>
      <c r="O31" s="169"/>
      <c r="P31" s="169"/>
      <c r="Q31" s="169"/>
      <c r="R31" s="169"/>
      <c r="S31" s="169"/>
      <c r="T31" s="169"/>
      <c r="U31" s="169"/>
      <c r="V31" s="169"/>
      <c r="W31" s="170"/>
      <c r="X31" s="20"/>
      <c r="Y31" s="30"/>
    </row>
    <row r="32" spans="2:25" ht="25.05" customHeight="1" x14ac:dyDescent="0.2">
      <c r="B32" s="164"/>
      <c r="C32" s="179"/>
      <c r="D32" s="23"/>
      <c r="E32" s="194" t="s">
        <v>62</v>
      </c>
      <c r="F32" s="194"/>
      <c r="G32" s="194"/>
      <c r="H32" s="173" t="s">
        <v>72</v>
      </c>
      <c r="I32" s="173"/>
      <c r="J32" s="173"/>
      <c r="K32" s="173"/>
      <c r="L32" s="173"/>
      <c r="M32" s="173"/>
      <c r="N32" s="173"/>
      <c r="O32" s="173"/>
      <c r="P32" s="173"/>
      <c r="Q32" s="173"/>
      <c r="R32" s="173"/>
      <c r="S32" s="173"/>
      <c r="T32" s="173"/>
      <c r="U32" s="173"/>
      <c r="V32" s="173"/>
      <c r="W32" s="174"/>
      <c r="X32" s="31"/>
      <c r="Y32" s="30"/>
    </row>
    <row r="33" spans="2:25" ht="25.05" customHeight="1" x14ac:dyDescent="0.2">
      <c r="B33" s="162">
        <v>7</v>
      </c>
      <c r="C33" s="177" t="s">
        <v>79</v>
      </c>
      <c r="D33" s="55"/>
      <c r="E33" s="56"/>
      <c r="F33" s="56"/>
      <c r="G33" s="56"/>
      <c r="H33" s="187" t="s">
        <v>167</v>
      </c>
      <c r="I33" s="188"/>
      <c r="J33" s="188"/>
      <c r="K33" s="188"/>
      <c r="L33" s="188"/>
      <c r="M33" s="188"/>
      <c r="N33" s="188"/>
      <c r="O33" s="188"/>
      <c r="P33" s="188"/>
      <c r="Q33" s="188"/>
      <c r="R33" s="188"/>
      <c r="S33" s="188"/>
      <c r="T33" s="188"/>
      <c r="U33" s="188"/>
      <c r="V33" s="188"/>
      <c r="W33" s="189"/>
      <c r="X33" s="32"/>
      <c r="Y33" s="30"/>
    </row>
    <row r="34" spans="2:25" ht="25.05" customHeight="1" x14ac:dyDescent="0.2">
      <c r="B34" s="185"/>
      <c r="C34" s="186"/>
      <c r="D34" s="53"/>
      <c r="E34" s="54"/>
      <c r="F34" s="54"/>
      <c r="G34" s="54"/>
      <c r="H34" s="190"/>
      <c r="I34" s="190"/>
      <c r="J34" s="190"/>
      <c r="K34" s="190"/>
      <c r="L34" s="190"/>
      <c r="M34" s="190"/>
      <c r="N34" s="190"/>
      <c r="O34" s="190"/>
      <c r="P34" s="190"/>
      <c r="Q34" s="190"/>
      <c r="R34" s="190"/>
      <c r="S34" s="190"/>
      <c r="T34" s="190"/>
      <c r="U34" s="190"/>
      <c r="V34" s="190"/>
      <c r="W34" s="191"/>
      <c r="X34" s="20"/>
      <c r="Y34" s="30"/>
    </row>
    <row r="35" spans="2:25" ht="25.05" customHeight="1" x14ac:dyDescent="0.2">
      <c r="B35" s="19"/>
      <c r="C35" s="19"/>
      <c r="D35" s="19"/>
      <c r="E35" s="24"/>
      <c r="F35" s="24"/>
      <c r="G35" s="24"/>
      <c r="H35" s="24"/>
      <c r="I35" s="24"/>
      <c r="J35" s="24"/>
      <c r="K35" s="24"/>
      <c r="L35" s="24"/>
      <c r="M35" s="24"/>
      <c r="N35" s="24"/>
      <c r="O35" s="24"/>
      <c r="P35" s="24"/>
      <c r="Q35" s="24"/>
      <c r="R35" s="24"/>
      <c r="S35" s="24"/>
      <c r="T35" s="24"/>
      <c r="U35" s="24"/>
      <c r="V35" s="24"/>
      <c r="W35" s="24"/>
      <c r="X35" s="20"/>
      <c r="Y35" s="30"/>
    </row>
    <row r="36" spans="2:25" ht="25.05" customHeight="1" x14ac:dyDescent="0.2">
      <c r="B36" s="19"/>
      <c r="C36" s="19"/>
      <c r="D36" s="19"/>
      <c r="E36" s="24"/>
      <c r="F36" s="24"/>
      <c r="G36" s="24"/>
      <c r="H36" s="24"/>
      <c r="I36" s="24"/>
      <c r="J36" s="24"/>
      <c r="K36" s="24"/>
      <c r="L36" s="24"/>
      <c r="M36" s="24"/>
      <c r="N36" s="24"/>
      <c r="O36" s="24"/>
      <c r="P36" s="24"/>
      <c r="Q36" s="24"/>
      <c r="R36" s="24"/>
      <c r="S36" s="24"/>
      <c r="T36" s="24"/>
      <c r="U36" s="24"/>
      <c r="V36" s="24"/>
      <c r="W36" s="24"/>
      <c r="X36" s="20"/>
      <c r="Y36" s="30"/>
    </row>
    <row r="37" spans="2:25" ht="18" customHeight="1" x14ac:dyDescent="0.2">
      <c r="X37" s="30"/>
      <c r="Y37" s="30"/>
    </row>
    <row r="38" spans="2:25" ht="12" customHeight="1" x14ac:dyDescent="0.2"/>
    <row r="39" spans="2:25" ht="24" customHeight="1" x14ac:dyDescent="0.2"/>
    <row r="40" spans="2:25" ht="18" customHeight="1" x14ac:dyDescent="0.2"/>
    <row r="41" spans="2:25" ht="18" customHeight="1" x14ac:dyDescent="0.2"/>
    <row r="42" spans="2:25" ht="18" customHeight="1" x14ac:dyDescent="0.2"/>
    <row r="43" spans="2:25" ht="18" customHeight="1" x14ac:dyDescent="0.2"/>
    <row r="44" spans="2:25" ht="18" customHeight="1" x14ac:dyDescent="0.2"/>
    <row r="45" spans="2:25" ht="18" customHeight="1" x14ac:dyDescent="0.2"/>
    <row r="46" spans="2:25" ht="18" customHeight="1" x14ac:dyDescent="0.2"/>
    <row r="47" spans="2:25" ht="18" customHeight="1" x14ac:dyDescent="0.2"/>
    <row r="48" spans="2:25" ht="18" customHeight="1" x14ac:dyDescent="0.2"/>
    <row r="49" spans="26:37" ht="18" customHeight="1" x14ac:dyDescent="0.2"/>
    <row r="50" spans="26:37" ht="18" customHeight="1" x14ac:dyDescent="0.2"/>
    <row r="51" spans="26:37" ht="18" customHeight="1" x14ac:dyDescent="0.2"/>
    <row r="52" spans="26:37" ht="18" customHeight="1" x14ac:dyDescent="0.2"/>
    <row r="53" spans="26:37" ht="18" customHeight="1" x14ac:dyDescent="0.2"/>
    <row r="54" spans="26:37" ht="18" customHeight="1" x14ac:dyDescent="0.2"/>
    <row r="55" spans="26:37" ht="18" customHeight="1" x14ac:dyDescent="0.2"/>
    <row r="56" spans="26:37" ht="18" customHeight="1" x14ac:dyDescent="0.2"/>
    <row r="57" spans="26:37" ht="18" customHeight="1" x14ac:dyDescent="0.2"/>
    <row r="58" spans="26:37" ht="27.75" customHeight="1" x14ac:dyDescent="0.2">
      <c r="Z58" s="62" t="s">
        <v>60</v>
      </c>
      <c r="AA58" s="63"/>
    </row>
    <row r="59" spans="26:37" ht="18" customHeight="1" x14ac:dyDescent="0.2"/>
    <row r="60" spans="26:37" ht="18" customHeight="1" x14ac:dyDescent="0.2"/>
    <row r="61" spans="26:37" ht="32.25" customHeight="1" x14ac:dyDescent="0.2">
      <c r="AG61" s="33" t="s">
        <v>76</v>
      </c>
      <c r="AH61" s="34" t="s">
        <v>64</v>
      </c>
      <c r="AI61" s="34" t="s">
        <v>65</v>
      </c>
      <c r="AJ61" s="33" t="s">
        <v>67</v>
      </c>
      <c r="AK61" s="33" t="s">
        <v>66</v>
      </c>
    </row>
    <row r="62" spans="26:37" ht="72" customHeight="1" x14ac:dyDescent="0.2">
      <c r="AG62" s="25"/>
      <c r="AH62" s="25"/>
      <c r="AI62" s="25"/>
      <c r="AJ62" s="25"/>
      <c r="AK62" s="25"/>
    </row>
    <row r="63" spans="26:37" ht="18" customHeight="1" x14ac:dyDescent="0.2"/>
    <row r="64" spans="26:37" ht="27" customHeight="1" x14ac:dyDescent="0.2"/>
    <row r="65" spans="1:11" ht="18" customHeight="1" x14ac:dyDescent="0.2"/>
    <row r="66" spans="1:11" ht="18" customHeight="1" x14ac:dyDescent="0.2">
      <c r="A66" s="2" t="s">
        <v>164</v>
      </c>
      <c r="B66" s="2" t="s">
        <v>163</v>
      </c>
      <c r="C66" s="2">
        <v>4</v>
      </c>
      <c r="E66" s="2">
        <v>1</v>
      </c>
      <c r="F66" s="2" t="s">
        <v>1</v>
      </c>
      <c r="H66" s="2">
        <v>0</v>
      </c>
      <c r="I66" s="121">
        <v>0</v>
      </c>
      <c r="K66" s="2" t="s">
        <v>17</v>
      </c>
    </row>
    <row r="67" spans="1:11" ht="18" customHeight="1" x14ac:dyDescent="0.2">
      <c r="A67" s="2" t="s">
        <v>165</v>
      </c>
      <c r="B67" s="2">
        <v>2</v>
      </c>
      <c r="C67" s="2">
        <v>5</v>
      </c>
      <c r="E67" s="2">
        <v>2</v>
      </c>
      <c r="F67" s="2" t="s">
        <v>12</v>
      </c>
      <c r="H67" s="2">
        <v>1</v>
      </c>
      <c r="I67" s="121">
        <v>1</v>
      </c>
      <c r="K67" s="2" t="s">
        <v>158</v>
      </c>
    </row>
    <row r="68" spans="1:11" x14ac:dyDescent="0.2">
      <c r="B68" s="2">
        <v>3</v>
      </c>
      <c r="C68" s="2">
        <v>6</v>
      </c>
      <c r="E68" s="2">
        <v>3</v>
      </c>
      <c r="F68" s="2" t="s">
        <v>13</v>
      </c>
      <c r="H68" s="2">
        <v>2</v>
      </c>
      <c r="I68" s="121">
        <v>2</v>
      </c>
      <c r="K68" s="2" t="s">
        <v>18</v>
      </c>
    </row>
    <row r="69" spans="1:11" x14ac:dyDescent="0.2">
      <c r="B69" s="2">
        <v>4</v>
      </c>
      <c r="C69" s="2">
        <v>7</v>
      </c>
      <c r="E69" s="2">
        <v>4</v>
      </c>
      <c r="F69" s="2" t="s">
        <v>14</v>
      </c>
      <c r="H69" s="2">
        <v>3</v>
      </c>
      <c r="I69" s="121">
        <v>3</v>
      </c>
      <c r="K69" s="2" t="s">
        <v>19</v>
      </c>
    </row>
    <row r="70" spans="1:11" x14ac:dyDescent="0.2">
      <c r="B70" s="2">
        <v>5</v>
      </c>
      <c r="C70" s="2">
        <v>8</v>
      </c>
      <c r="E70" s="2">
        <v>5</v>
      </c>
      <c r="F70" s="2" t="s">
        <v>15</v>
      </c>
      <c r="H70" s="2">
        <v>4</v>
      </c>
      <c r="I70" s="121">
        <v>4</v>
      </c>
      <c r="K70" s="2" t="s">
        <v>20</v>
      </c>
    </row>
    <row r="71" spans="1:11" x14ac:dyDescent="0.2">
      <c r="B71" s="2">
        <v>6</v>
      </c>
      <c r="C71" s="2">
        <v>9</v>
      </c>
      <c r="E71" s="2">
        <v>6</v>
      </c>
      <c r="F71" s="2" t="s">
        <v>16</v>
      </c>
      <c r="H71" s="2">
        <v>5</v>
      </c>
      <c r="I71" s="121">
        <v>5</v>
      </c>
      <c r="K71" s="2" t="s">
        <v>21</v>
      </c>
    </row>
    <row r="72" spans="1:11" x14ac:dyDescent="0.2">
      <c r="B72" s="2">
        <v>7</v>
      </c>
      <c r="C72" s="2">
        <v>10</v>
      </c>
      <c r="E72" s="2">
        <v>7</v>
      </c>
      <c r="F72" s="2" t="s">
        <v>2</v>
      </c>
      <c r="H72" s="2">
        <v>6</v>
      </c>
      <c r="I72" s="121">
        <v>6</v>
      </c>
      <c r="K72" s="2" t="s">
        <v>22</v>
      </c>
    </row>
    <row r="73" spans="1:11" x14ac:dyDescent="0.2">
      <c r="B73" s="2">
        <v>8</v>
      </c>
      <c r="C73" s="2">
        <v>11</v>
      </c>
      <c r="E73" s="2">
        <v>8</v>
      </c>
      <c r="H73" s="2">
        <v>7</v>
      </c>
      <c r="I73" s="121">
        <v>7</v>
      </c>
      <c r="K73" s="2" t="s">
        <v>23</v>
      </c>
    </row>
    <row r="74" spans="1:11" x14ac:dyDescent="0.2">
      <c r="B74" s="2">
        <v>9</v>
      </c>
      <c r="C74" s="2">
        <v>12</v>
      </c>
      <c r="E74" s="2">
        <v>9</v>
      </c>
      <c r="H74" s="2">
        <v>8</v>
      </c>
      <c r="I74" s="121">
        <v>8</v>
      </c>
      <c r="K74" s="2" t="s">
        <v>24</v>
      </c>
    </row>
    <row r="75" spans="1:11" x14ac:dyDescent="0.2">
      <c r="B75" s="2">
        <v>10</v>
      </c>
      <c r="C75" s="2">
        <v>1</v>
      </c>
      <c r="E75" s="2">
        <v>10</v>
      </c>
      <c r="H75" s="2">
        <v>9</v>
      </c>
      <c r="I75" s="121">
        <v>9</v>
      </c>
      <c r="K75" s="2" t="s">
        <v>25</v>
      </c>
    </row>
    <row r="76" spans="1:11" x14ac:dyDescent="0.2">
      <c r="C76" s="2">
        <v>2</v>
      </c>
      <c r="E76" s="2">
        <v>11</v>
      </c>
      <c r="H76" s="2">
        <v>10</v>
      </c>
      <c r="I76" s="121">
        <v>10</v>
      </c>
      <c r="K76" s="2" t="s">
        <v>26</v>
      </c>
    </row>
    <row r="77" spans="1:11" x14ac:dyDescent="0.2">
      <c r="C77" s="2">
        <v>3</v>
      </c>
      <c r="E77" s="2">
        <v>12</v>
      </c>
      <c r="H77" s="2">
        <v>11</v>
      </c>
      <c r="I77" s="121">
        <v>11</v>
      </c>
      <c r="K77" s="2" t="s">
        <v>27</v>
      </c>
    </row>
    <row r="78" spans="1:11" x14ac:dyDescent="0.2">
      <c r="E78" s="2">
        <v>13</v>
      </c>
      <c r="H78" s="2">
        <v>12</v>
      </c>
      <c r="I78" s="121">
        <v>12</v>
      </c>
      <c r="K78" s="2" t="s">
        <v>28</v>
      </c>
    </row>
    <row r="79" spans="1:11" x14ac:dyDescent="0.2">
      <c r="E79" s="2">
        <v>14</v>
      </c>
      <c r="H79" s="2">
        <v>13</v>
      </c>
      <c r="I79" s="121">
        <v>13</v>
      </c>
      <c r="K79" s="2" t="s">
        <v>29</v>
      </c>
    </row>
    <row r="80" spans="1:11" x14ac:dyDescent="0.2">
      <c r="E80" s="2">
        <v>15</v>
      </c>
      <c r="H80" s="2">
        <v>14</v>
      </c>
      <c r="I80" s="121">
        <v>14</v>
      </c>
      <c r="K80" s="2" t="s">
        <v>30</v>
      </c>
    </row>
    <row r="81" spans="5:11" x14ac:dyDescent="0.2">
      <c r="E81" s="2">
        <v>16</v>
      </c>
      <c r="H81" s="2">
        <v>15</v>
      </c>
      <c r="I81" s="121">
        <v>15</v>
      </c>
      <c r="K81" s="2" t="s">
        <v>31</v>
      </c>
    </row>
    <row r="82" spans="5:11" x14ac:dyDescent="0.2">
      <c r="E82" s="2">
        <v>17</v>
      </c>
      <c r="H82" s="2">
        <v>16</v>
      </c>
      <c r="I82" s="121">
        <v>16</v>
      </c>
      <c r="K82" s="2" t="s">
        <v>32</v>
      </c>
    </row>
    <row r="83" spans="5:11" x14ac:dyDescent="0.2">
      <c r="E83" s="2">
        <v>18</v>
      </c>
      <c r="H83" s="2">
        <v>17</v>
      </c>
      <c r="I83" s="121">
        <v>17</v>
      </c>
      <c r="K83" s="2" t="s">
        <v>33</v>
      </c>
    </row>
    <row r="84" spans="5:11" x14ac:dyDescent="0.2">
      <c r="E84" s="2">
        <v>19</v>
      </c>
      <c r="H84" s="2">
        <v>18</v>
      </c>
      <c r="I84" s="121">
        <v>18</v>
      </c>
      <c r="K84" s="2" t="s">
        <v>34</v>
      </c>
    </row>
    <row r="85" spans="5:11" x14ac:dyDescent="0.2">
      <c r="E85" s="2">
        <v>20</v>
      </c>
      <c r="H85" s="2">
        <v>19</v>
      </c>
      <c r="I85" s="121">
        <v>19</v>
      </c>
      <c r="K85" s="2" t="s">
        <v>35</v>
      </c>
    </row>
    <row r="86" spans="5:11" x14ac:dyDescent="0.2">
      <c r="E86" s="2">
        <v>21</v>
      </c>
      <c r="H86" s="2">
        <v>20</v>
      </c>
      <c r="I86" s="121">
        <v>20</v>
      </c>
      <c r="K86" s="2" t="s">
        <v>36</v>
      </c>
    </row>
    <row r="87" spans="5:11" x14ac:dyDescent="0.2">
      <c r="E87" s="2">
        <v>22</v>
      </c>
      <c r="H87" s="2">
        <v>21</v>
      </c>
      <c r="I87" s="121">
        <v>21</v>
      </c>
      <c r="K87" s="2" t="s">
        <v>37</v>
      </c>
    </row>
    <row r="88" spans="5:11" x14ac:dyDescent="0.2">
      <c r="E88" s="2">
        <v>23</v>
      </c>
      <c r="H88" s="2">
        <v>22</v>
      </c>
      <c r="I88" s="121">
        <v>22</v>
      </c>
      <c r="K88" s="2" t="s">
        <v>38</v>
      </c>
    </row>
    <row r="89" spans="5:11" x14ac:dyDescent="0.2">
      <c r="E89" s="2">
        <v>24</v>
      </c>
      <c r="H89" s="2">
        <v>23</v>
      </c>
      <c r="I89" s="121">
        <v>23</v>
      </c>
      <c r="K89" s="2" t="s">
        <v>39</v>
      </c>
    </row>
    <row r="90" spans="5:11" x14ac:dyDescent="0.2">
      <c r="E90" s="2">
        <v>25</v>
      </c>
      <c r="I90" s="121">
        <v>24</v>
      </c>
      <c r="K90" s="2" t="s">
        <v>40</v>
      </c>
    </row>
    <row r="91" spans="5:11" x14ac:dyDescent="0.2">
      <c r="E91" s="2">
        <v>26</v>
      </c>
      <c r="I91" s="121">
        <v>25</v>
      </c>
      <c r="K91" s="2" t="s">
        <v>41</v>
      </c>
    </row>
    <row r="92" spans="5:11" x14ac:dyDescent="0.2">
      <c r="E92" s="2">
        <v>27</v>
      </c>
      <c r="I92" s="121">
        <v>26</v>
      </c>
      <c r="K92" s="2" t="s">
        <v>42</v>
      </c>
    </row>
    <row r="93" spans="5:11" x14ac:dyDescent="0.2">
      <c r="E93" s="2">
        <v>28</v>
      </c>
      <c r="I93" s="121">
        <v>27</v>
      </c>
      <c r="K93" s="2" t="s">
        <v>43</v>
      </c>
    </row>
    <row r="94" spans="5:11" x14ac:dyDescent="0.2">
      <c r="E94" s="2">
        <v>29</v>
      </c>
      <c r="I94" s="121">
        <v>28</v>
      </c>
      <c r="K94" s="2" t="s">
        <v>44</v>
      </c>
    </row>
    <row r="95" spans="5:11" x14ac:dyDescent="0.2">
      <c r="E95" s="2">
        <v>30</v>
      </c>
      <c r="I95" s="121">
        <v>29</v>
      </c>
      <c r="K95" s="2" t="s">
        <v>45</v>
      </c>
    </row>
    <row r="96" spans="5:11" x14ac:dyDescent="0.2">
      <c r="E96" s="2">
        <v>31</v>
      </c>
      <c r="I96" s="121">
        <v>30</v>
      </c>
      <c r="K96" s="2" t="s">
        <v>46</v>
      </c>
    </row>
    <row r="97" spans="9:11" x14ac:dyDescent="0.2">
      <c r="I97" s="121">
        <v>31</v>
      </c>
      <c r="K97" s="2" t="s">
        <v>47</v>
      </c>
    </row>
    <row r="98" spans="9:11" x14ac:dyDescent="0.2">
      <c r="I98" s="121">
        <v>32</v>
      </c>
      <c r="K98" s="2" t="s">
        <v>48</v>
      </c>
    </row>
    <row r="99" spans="9:11" x14ac:dyDescent="0.2">
      <c r="I99" s="121">
        <v>33</v>
      </c>
      <c r="K99" s="2" t="s">
        <v>49</v>
      </c>
    </row>
    <row r="100" spans="9:11" x14ac:dyDescent="0.2">
      <c r="I100" s="121">
        <v>34</v>
      </c>
      <c r="K100" s="2" t="s">
        <v>50</v>
      </c>
    </row>
    <row r="101" spans="9:11" x14ac:dyDescent="0.2">
      <c r="I101" s="121">
        <v>35</v>
      </c>
      <c r="K101" s="2" t="s">
        <v>51</v>
      </c>
    </row>
    <row r="102" spans="9:11" x14ac:dyDescent="0.2">
      <c r="I102" s="121">
        <v>36</v>
      </c>
      <c r="K102" s="2" t="s">
        <v>180</v>
      </c>
    </row>
    <row r="103" spans="9:11" x14ac:dyDescent="0.2">
      <c r="I103" s="121">
        <v>37</v>
      </c>
      <c r="K103" s="2" t="s">
        <v>177</v>
      </c>
    </row>
    <row r="104" spans="9:11" x14ac:dyDescent="0.2">
      <c r="I104" s="121">
        <v>38</v>
      </c>
    </row>
    <row r="105" spans="9:11" x14ac:dyDescent="0.2">
      <c r="I105" s="121">
        <v>39</v>
      </c>
    </row>
    <row r="106" spans="9:11" x14ac:dyDescent="0.2">
      <c r="I106" s="121">
        <v>40</v>
      </c>
    </row>
    <row r="107" spans="9:11" x14ac:dyDescent="0.2">
      <c r="I107" s="121">
        <v>41</v>
      </c>
    </row>
    <row r="108" spans="9:11" x14ac:dyDescent="0.2">
      <c r="I108" s="121">
        <v>42</v>
      </c>
    </row>
    <row r="109" spans="9:11" x14ac:dyDescent="0.2">
      <c r="I109" s="121">
        <v>43</v>
      </c>
    </row>
    <row r="110" spans="9:11" x14ac:dyDescent="0.2">
      <c r="I110" s="121">
        <v>44</v>
      </c>
    </row>
    <row r="111" spans="9:11" x14ac:dyDescent="0.2">
      <c r="I111" s="121">
        <v>45</v>
      </c>
    </row>
    <row r="112" spans="9:11" x14ac:dyDescent="0.2">
      <c r="I112" s="121">
        <v>46</v>
      </c>
    </row>
    <row r="113" spans="9:9" x14ac:dyDescent="0.2">
      <c r="I113" s="121">
        <v>47</v>
      </c>
    </row>
    <row r="114" spans="9:9" x14ac:dyDescent="0.2">
      <c r="I114" s="121">
        <v>48</v>
      </c>
    </row>
    <row r="115" spans="9:9" x14ac:dyDescent="0.2">
      <c r="I115" s="121">
        <v>49</v>
      </c>
    </row>
    <row r="116" spans="9:9" x14ac:dyDescent="0.2">
      <c r="I116" s="121">
        <v>50</v>
      </c>
    </row>
    <row r="117" spans="9:9" x14ac:dyDescent="0.2">
      <c r="I117" s="121">
        <v>51</v>
      </c>
    </row>
    <row r="118" spans="9:9" x14ac:dyDescent="0.2">
      <c r="I118" s="121">
        <v>52</v>
      </c>
    </row>
    <row r="119" spans="9:9" x14ac:dyDescent="0.2">
      <c r="I119" s="121">
        <v>53</v>
      </c>
    </row>
    <row r="120" spans="9:9" x14ac:dyDescent="0.2">
      <c r="I120" s="121">
        <v>54</v>
      </c>
    </row>
    <row r="121" spans="9:9" x14ac:dyDescent="0.2">
      <c r="I121" s="121">
        <v>55</v>
      </c>
    </row>
    <row r="122" spans="9:9" x14ac:dyDescent="0.2">
      <c r="I122" s="121">
        <v>56</v>
      </c>
    </row>
    <row r="123" spans="9:9" x14ac:dyDescent="0.2">
      <c r="I123" s="121">
        <v>57</v>
      </c>
    </row>
    <row r="124" spans="9:9" x14ac:dyDescent="0.2">
      <c r="I124" s="121">
        <v>58</v>
      </c>
    </row>
    <row r="125" spans="9:9" x14ac:dyDescent="0.2">
      <c r="I125" s="121">
        <v>59</v>
      </c>
    </row>
  </sheetData>
  <sheetProtection formatCells="0"/>
  <mergeCells count="51">
    <mergeCell ref="B10:Y10"/>
    <mergeCell ref="B33:B34"/>
    <mergeCell ref="C33:C34"/>
    <mergeCell ref="H33:W34"/>
    <mergeCell ref="H30:W30"/>
    <mergeCell ref="C15:C16"/>
    <mergeCell ref="C22:C26"/>
    <mergeCell ref="C27:C32"/>
    <mergeCell ref="H28:W28"/>
    <mergeCell ref="H23:W23"/>
    <mergeCell ref="E29:G29"/>
    <mergeCell ref="E31:G31"/>
    <mergeCell ref="E32:G32"/>
    <mergeCell ref="B27:B32"/>
    <mergeCell ref="H22:W22"/>
    <mergeCell ref="H24:W24"/>
    <mergeCell ref="Q7:W7"/>
    <mergeCell ref="Q8:W8"/>
    <mergeCell ref="C13:C14"/>
    <mergeCell ref="C17:C21"/>
    <mergeCell ref="R12:W12"/>
    <mergeCell ref="H20:W20"/>
    <mergeCell ref="E14:F14"/>
    <mergeCell ref="E13:F13"/>
    <mergeCell ref="E17:G17"/>
    <mergeCell ref="E19:G19"/>
    <mergeCell ref="E20:G20"/>
    <mergeCell ref="E21:G21"/>
    <mergeCell ref="H13:P13"/>
    <mergeCell ref="H14:W14"/>
    <mergeCell ref="H17:W17"/>
    <mergeCell ref="H19:W19"/>
    <mergeCell ref="H27:W27"/>
    <mergeCell ref="H29:W29"/>
    <mergeCell ref="H32:W32"/>
    <mergeCell ref="H25:W25"/>
    <mergeCell ref="H31:W31"/>
    <mergeCell ref="E27:G27"/>
    <mergeCell ref="E28:G28"/>
    <mergeCell ref="E22:G22"/>
    <mergeCell ref="E23:G23"/>
    <mergeCell ref="E24:G24"/>
    <mergeCell ref="E25:G25"/>
    <mergeCell ref="E26:G26"/>
    <mergeCell ref="H21:W21"/>
    <mergeCell ref="B13:B14"/>
    <mergeCell ref="B15:B16"/>
    <mergeCell ref="B17:B21"/>
    <mergeCell ref="B22:B26"/>
    <mergeCell ref="H15:W16"/>
    <mergeCell ref="H26:W26"/>
  </mergeCells>
  <phoneticPr fontId="2"/>
  <dataValidations count="11">
    <dataValidation type="list" allowBlank="1" showInputMessage="1" showErrorMessage="1" sqref="V3">
      <formula1>$C$66:$C$77</formula1>
    </dataValidation>
    <dataValidation type="list" allowBlank="1" showInputMessage="1" showErrorMessage="1" sqref="X3">
      <formula1>$E$66:$E$96</formula1>
    </dataValidation>
    <dataValidation type="list" allowBlank="1" showInputMessage="1" showErrorMessage="1" sqref="T3">
      <formula1>$B$66:$B$68</formula1>
    </dataValidation>
    <dataValidation type="list" allowBlank="1" showInputMessage="1" showErrorMessage="1" sqref="M12">
      <formula1>$F$66:$F$72</formula1>
    </dataValidation>
    <dataValidation type="list" allowBlank="1" showInputMessage="1" showErrorMessage="1" sqref="O12">
      <formula1>$H$66:$H$89</formula1>
    </dataValidation>
    <dataValidation type="list" allowBlank="1" showInputMessage="1" showErrorMessage="1" sqref="Q12">
      <formula1>$I$65:$I$126</formula1>
    </dataValidation>
    <dataValidation type="list" allowBlank="1" showInputMessage="1" showErrorMessage="1" sqref="H13:P13">
      <formula1>$K$66:$K$103</formula1>
    </dataValidation>
    <dataValidation type="list" allowBlank="1" showInputMessage="1" showErrorMessage="1" sqref="E12">
      <formula1>$A$66:$A$68</formula1>
    </dataValidation>
    <dataValidation type="list" allowBlank="1" showInputMessage="1" showErrorMessage="1" sqref="F12 T2">
      <formula1>$B$66:$B$75</formula1>
    </dataValidation>
    <dataValidation type="list" imeMode="halfAlpha" allowBlank="1" showInputMessage="1" showErrorMessage="1" sqref="H12 V2">
      <formula1>$C$66:$C$77</formula1>
    </dataValidation>
    <dataValidation type="list" imeMode="halfAlpha" allowBlank="1" showInputMessage="1" showErrorMessage="1" sqref="J12 X2">
      <formula1>$E$66:$E$96</formula1>
    </dataValidation>
  </dataValidations>
  <printOptions horizontalCentered="1"/>
  <pageMargins left="0.98425196850393704" right="0.19685039370078741" top="0.39370078740157483" bottom="0" header="0.31496062992125984" footer="0.31496062992125984"/>
  <pageSetup paperSize="9" scale="90" orientation="portrait" blackAndWhite="1"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Q49"/>
  <sheetViews>
    <sheetView showGridLines="0" view="pageBreakPreview" zoomScaleNormal="100" zoomScaleSheetLayoutView="100" workbookViewId="0">
      <selection activeCell="U12" sqref="U12"/>
    </sheetView>
  </sheetViews>
  <sheetFormatPr defaultRowHeight="13.2" x14ac:dyDescent="0.2"/>
  <cols>
    <col min="1" max="1" width="3.6640625" customWidth="1"/>
    <col min="17" max="17" width="6.109375" customWidth="1"/>
  </cols>
  <sheetData>
    <row r="1" spans="2:17" ht="13.5" thickBot="1" x14ac:dyDescent="0.25"/>
    <row r="2" spans="2:17" ht="20.100000000000001" customHeight="1" x14ac:dyDescent="0.2">
      <c r="B2" s="195" t="s">
        <v>150</v>
      </c>
      <c r="C2" s="196"/>
      <c r="D2" s="196"/>
      <c r="E2" s="196"/>
      <c r="F2" s="196"/>
      <c r="G2" s="196"/>
      <c r="H2" s="196"/>
      <c r="I2" s="196"/>
      <c r="J2" s="196"/>
      <c r="K2" s="196"/>
      <c r="L2" s="196"/>
      <c r="M2" s="196"/>
      <c r="N2" s="196"/>
      <c r="O2" s="196"/>
      <c r="P2" s="196"/>
      <c r="Q2" s="197"/>
    </row>
    <row r="3" spans="2:17" ht="20.100000000000001" customHeight="1" x14ac:dyDescent="0.2">
      <c r="B3" s="198"/>
      <c r="C3" s="199"/>
      <c r="D3" s="199"/>
      <c r="E3" s="199"/>
      <c r="F3" s="199"/>
      <c r="G3" s="199"/>
      <c r="H3" s="199"/>
      <c r="I3" s="199"/>
      <c r="J3" s="199"/>
      <c r="K3" s="199"/>
      <c r="L3" s="199"/>
      <c r="M3" s="199"/>
      <c r="N3" s="199"/>
      <c r="O3" s="199"/>
      <c r="P3" s="199"/>
      <c r="Q3" s="200"/>
    </row>
    <row r="4" spans="2:17" ht="20.100000000000001" customHeight="1" thickBot="1" x14ac:dyDescent="0.25">
      <c r="B4" s="111"/>
      <c r="C4" s="112"/>
      <c r="D4" s="112"/>
      <c r="E4" s="112"/>
      <c r="F4" s="112"/>
      <c r="G4" s="112"/>
      <c r="H4" s="112"/>
      <c r="I4" s="112"/>
      <c r="J4" s="112"/>
      <c r="K4" s="112"/>
      <c r="L4" s="112"/>
      <c r="M4" s="112"/>
      <c r="N4" s="112"/>
      <c r="O4" s="112"/>
      <c r="P4" s="112"/>
      <c r="Q4" s="114" t="s">
        <v>153</v>
      </c>
    </row>
    <row r="5" spans="2:17" ht="20.100000000000001" customHeight="1" x14ac:dyDescent="0.2">
      <c r="B5" s="108"/>
      <c r="C5" s="109"/>
      <c r="D5" s="109"/>
      <c r="E5" s="109"/>
      <c r="F5" s="109"/>
      <c r="G5" s="109"/>
      <c r="H5" s="109"/>
      <c r="I5" s="109"/>
      <c r="J5" s="109"/>
      <c r="K5" s="109"/>
      <c r="L5" s="109"/>
      <c r="M5" s="109"/>
      <c r="N5" s="109"/>
      <c r="O5" s="109"/>
      <c r="P5" s="109"/>
      <c r="Q5" s="110"/>
    </row>
    <row r="6" spans="2:17" ht="20.100000000000001" customHeight="1" x14ac:dyDescent="0.2">
      <c r="B6" s="108"/>
      <c r="C6" s="109"/>
      <c r="D6" s="109"/>
      <c r="E6" s="109"/>
      <c r="F6" s="109"/>
      <c r="G6" s="109"/>
      <c r="H6" s="109"/>
      <c r="I6" s="109"/>
      <c r="J6" s="109"/>
      <c r="K6" s="109"/>
      <c r="L6" s="109"/>
      <c r="M6" s="109"/>
      <c r="N6" s="109"/>
      <c r="O6" s="109"/>
      <c r="P6" s="109"/>
      <c r="Q6" s="110"/>
    </row>
    <row r="7" spans="2:17" ht="20.100000000000001" customHeight="1" x14ac:dyDescent="0.2">
      <c r="B7" s="108"/>
      <c r="C7" s="109"/>
      <c r="D7" s="109"/>
      <c r="E7" s="109"/>
      <c r="F7" s="109"/>
      <c r="G7" s="109"/>
      <c r="H7" s="109"/>
      <c r="I7" s="109"/>
      <c r="J7" s="109"/>
      <c r="K7" s="109"/>
      <c r="L7" s="109"/>
      <c r="M7" s="109"/>
      <c r="N7" s="109"/>
      <c r="O7" s="109"/>
      <c r="P7" s="109"/>
      <c r="Q7" s="110"/>
    </row>
    <row r="8" spans="2:17" ht="20.100000000000001" customHeight="1" x14ac:dyDescent="0.2">
      <c r="B8" s="108"/>
      <c r="C8" s="109"/>
      <c r="D8" s="109"/>
      <c r="E8" s="109"/>
      <c r="F8" s="109"/>
      <c r="G8" s="109"/>
      <c r="H8" s="109"/>
      <c r="I8" s="109"/>
      <c r="J8" s="109"/>
      <c r="K8" s="109"/>
      <c r="L8" s="109"/>
      <c r="M8" s="109"/>
      <c r="N8" s="109"/>
      <c r="O8" s="109"/>
      <c r="P8" s="109"/>
      <c r="Q8" s="110"/>
    </row>
    <row r="9" spans="2:17" ht="20.100000000000001" customHeight="1" x14ac:dyDescent="0.2">
      <c r="B9" s="108"/>
      <c r="C9" s="109"/>
      <c r="D9" s="109"/>
      <c r="E9" s="109"/>
      <c r="F9" s="109"/>
      <c r="G9" s="109"/>
      <c r="H9" s="109"/>
      <c r="I9" s="109"/>
      <c r="J9" s="109"/>
      <c r="K9" s="109"/>
      <c r="L9" s="109"/>
      <c r="M9" s="109"/>
      <c r="N9" s="109"/>
      <c r="O9" s="109"/>
      <c r="P9" s="109"/>
      <c r="Q9" s="110"/>
    </row>
    <row r="10" spans="2:17" ht="20.100000000000001" customHeight="1" x14ac:dyDescent="0.2">
      <c r="B10" s="108"/>
      <c r="C10" s="109"/>
      <c r="D10" s="109"/>
      <c r="E10" s="109"/>
      <c r="F10" s="109"/>
      <c r="G10" s="109"/>
      <c r="H10" s="109"/>
      <c r="I10" s="109"/>
      <c r="J10" s="109"/>
      <c r="K10" s="109"/>
      <c r="L10" s="109"/>
      <c r="M10" s="109"/>
      <c r="N10" s="109"/>
      <c r="O10" s="109"/>
      <c r="P10" s="109"/>
      <c r="Q10" s="110"/>
    </row>
    <row r="11" spans="2:17" ht="20.100000000000001" customHeight="1" x14ac:dyDescent="0.2">
      <c r="B11" s="108"/>
      <c r="C11" s="109"/>
      <c r="D11" s="109"/>
      <c r="E11" s="109"/>
      <c r="F11" s="109"/>
      <c r="G11" s="109"/>
      <c r="H11" s="109"/>
      <c r="I11" s="109"/>
      <c r="J11" s="109"/>
      <c r="K11" s="109"/>
      <c r="L11" s="109"/>
      <c r="M11" s="109"/>
      <c r="N11" s="109"/>
      <c r="O11" s="109"/>
      <c r="P11" s="109"/>
      <c r="Q11" s="110"/>
    </row>
    <row r="12" spans="2:17" ht="20.100000000000001" customHeight="1" x14ac:dyDescent="0.2">
      <c r="B12" s="108"/>
      <c r="C12" s="109"/>
      <c r="D12" s="109"/>
      <c r="E12" s="109"/>
      <c r="F12" s="109"/>
      <c r="G12" s="109"/>
      <c r="H12" s="109"/>
      <c r="I12" s="109"/>
      <c r="J12" s="109"/>
      <c r="K12" s="109"/>
      <c r="L12" s="109"/>
      <c r="M12" s="109"/>
      <c r="N12" s="109"/>
      <c r="O12" s="109"/>
      <c r="P12" s="109"/>
      <c r="Q12" s="110"/>
    </row>
    <row r="13" spans="2:17" ht="20.100000000000001" customHeight="1" x14ac:dyDescent="0.2">
      <c r="B13" s="108"/>
      <c r="C13" s="109"/>
      <c r="D13" s="109"/>
      <c r="E13" s="109"/>
      <c r="F13" s="109"/>
      <c r="G13" s="109"/>
      <c r="H13" s="109"/>
      <c r="I13" s="109"/>
      <c r="J13" s="109"/>
      <c r="K13" s="109"/>
      <c r="L13" s="109"/>
      <c r="M13" s="109"/>
      <c r="N13" s="109"/>
      <c r="O13" s="109"/>
      <c r="P13" s="109"/>
      <c r="Q13" s="110"/>
    </row>
    <row r="14" spans="2:17" ht="20.100000000000001" customHeight="1" x14ac:dyDescent="0.2">
      <c r="B14" s="108"/>
      <c r="C14" s="109"/>
      <c r="D14" s="109"/>
      <c r="E14" s="109"/>
      <c r="F14" s="109"/>
      <c r="G14" s="109"/>
      <c r="H14" s="109"/>
      <c r="I14" s="109"/>
      <c r="J14" s="109"/>
      <c r="K14" s="109"/>
      <c r="L14" s="109"/>
      <c r="M14" s="109"/>
      <c r="N14" s="109"/>
      <c r="O14" s="109"/>
      <c r="P14" s="109"/>
      <c r="Q14" s="110"/>
    </row>
    <row r="15" spans="2:17" ht="20.100000000000001" customHeight="1" x14ac:dyDescent="0.2">
      <c r="B15" s="108"/>
      <c r="C15" s="109"/>
      <c r="D15" s="109"/>
      <c r="E15" s="109"/>
      <c r="F15" s="109"/>
      <c r="G15" s="109"/>
      <c r="H15" s="109"/>
      <c r="I15" s="109"/>
      <c r="J15" s="109"/>
      <c r="K15" s="109"/>
      <c r="L15" s="109"/>
      <c r="M15" s="109"/>
      <c r="N15" s="109"/>
      <c r="O15" s="109"/>
      <c r="P15" s="109"/>
      <c r="Q15" s="110"/>
    </row>
    <row r="16" spans="2:17" ht="20.100000000000001" customHeight="1" x14ac:dyDescent="0.2">
      <c r="B16" s="108"/>
      <c r="C16" s="109"/>
      <c r="D16" s="109"/>
      <c r="E16" s="109"/>
      <c r="F16" s="109"/>
      <c r="G16" s="109"/>
      <c r="H16" s="109"/>
      <c r="I16" s="109"/>
      <c r="J16" s="109"/>
      <c r="K16" s="109"/>
      <c r="L16" s="109"/>
      <c r="M16" s="109"/>
      <c r="N16" s="109"/>
      <c r="O16" s="109"/>
      <c r="P16" s="109"/>
      <c r="Q16" s="110"/>
    </row>
    <row r="17" spans="2:17" ht="20.100000000000001" customHeight="1" x14ac:dyDescent="0.2">
      <c r="B17" s="108"/>
      <c r="C17" s="109"/>
      <c r="D17" s="109"/>
      <c r="E17" s="109"/>
      <c r="F17" s="109"/>
      <c r="G17" s="109"/>
      <c r="H17" s="109"/>
      <c r="I17" s="109"/>
      <c r="J17" s="109"/>
      <c r="K17" s="109"/>
      <c r="L17" s="109"/>
      <c r="M17" s="109"/>
      <c r="N17" s="109"/>
      <c r="O17" s="109"/>
      <c r="P17" s="109"/>
      <c r="Q17" s="110"/>
    </row>
    <row r="18" spans="2:17" ht="20.100000000000001" customHeight="1" x14ac:dyDescent="0.2">
      <c r="B18" s="108"/>
      <c r="C18" s="109"/>
      <c r="D18" s="109"/>
      <c r="E18" s="109"/>
      <c r="F18" s="109"/>
      <c r="G18" s="109"/>
      <c r="H18" s="109"/>
      <c r="I18" s="109"/>
      <c r="J18" s="109"/>
      <c r="K18" s="109"/>
      <c r="L18" s="109"/>
      <c r="M18" s="109"/>
      <c r="N18" s="109"/>
      <c r="O18" s="109"/>
      <c r="P18" s="109"/>
      <c r="Q18" s="110"/>
    </row>
    <row r="19" spans="2:17" ht="20.100000000000001" customHeight="1" x14ac:dyDescent="0.2">
      <c r="B19" s="108"/>
      <c r="C19" s="109"/>
      <c r="D19" s="109"/>
      <c r="E19" s="109"/>
      <c r="F19" s="109"/>
      <c r="G19" s="109"/>
      <c r="H19" s="109"/>
      <c r="I19" s="109"/>
      <c r="J19" s="109"/>
      <c r="K19" s="109"/>
      <c r="L19" s="109"/>
      <c r="M19" s="109"/>
      <c r="N19" s="109"/>
      <c r="O19" s="109"/>
      <c r="P19" s="109"/>
      <c r="Q19" s="110"/>
    </row>
    <row r="20" spans="2:17" ht="20.100000000000001" customHeight="1" x14ac:dyDescent="0.2">
      <c r="B20" s="108"/>
      <c r="C20" s="109"/>
      <c r="D20" s="109"/>
      <c r="E20" s="109"/>
      <c r="F20" s="109"/>
      <c r="G20" s="109"/>
      <c r="H20" s="109"/>
      <c r="I20" s="109"/>
      <c r="J20" s="109"/>
      <c r="K20" s="109"/>
      <c r="L20" s="109"/>
      <c r="M20" s="109"/>
      <c r="N20" s="109"/>
      <c r="O20" s="109"/>
      <c r="P20" s="109"/>
      <c r="Q20" s="110"/>
    </row>
    <row r="21" spans="2:17" ht="20.100000000000001" customHeight="1" x14ac:dyDescent="0.2">
      <c r="B21" s="108"/>
      <c r="C21" s="109"/>
      <c r="D21" s="109"/>
      <c r="E21" s="109"/>
      <c r="F21" s="109"/>
      <c r="G21" s="109"/>
      <c r="H21" s="109"/>
      <c r="I21" s="109"/>
      <c r="J21" s="109"/>
      <c r="K21" s="109"/>
      <c r="L21" s="109"/>
      <c r="M21" s="109"/>
      <c r="N21" s="109"/>
      <c r="O21" s="109"/>
      <c r="P21" s="109"/>
      <c r="Q21" s="110"/>
    </row>
    <row r="22" spans="2:17" ht="20.100000000000001" customHeight="1" x14ac:dyDescent="0.2">
      <c r="B22" s="108"/>
      <c r="C22" s="109"/>
      <c r="D22" s="109"/>
      <c r="E22" s="109"/>
      <c r="F22" s="109"/>
      <c r="G22" s="109"/>
      <c r="H22" s="109"/>
      <c r="I22" s="109"/>
      <c r="J22" s="109"/>
      <c r="K22" s="109"/>
      <c r="L22" s="109"/>
      <c r="M22" s="109"/>
      <c r="N22" s="109"/>
      <c r="O22" s="109"/>
      <c r="P22" s="109"/>
      <c r="Q22" s="110"/>
    </row>
    <row r="23" spans="2:17" ht="20.100000000000001" customHeight="1" x14ac:dyDescent="0.2">
      <c r="B23" s="108"/>
      <c r="C23" s="109"/>
      <c r="D23" s="109"/>
      <c r="E23" s="109"/>
      <c r="F23" s="109"/>
      <c r="G23" s="109"/>
      <c r="H23" s="109"/>
      <c r="I23" s="109"/>
      <c r="J23" s="109"/>
      <c r="K23" s="109"/>
      <c r="L23" s="109"/>
      <c r="M23" s="109"/>
      <c r="N23" s="109"/>
      <c r="O23" s="109"/>
      <c r="P23" s="109"/>
      <c r="Q23" s="110"/>
    </row>
    <row r="24" spans="2:17" ht="20.100000000000001" customHeight="1" x14ac:dyDescent="0.2">
      <c r="B24" s="108"/>
      <c r="C24" s="109"/>
      <c r="D24" s="109"/>
      <c r="E24" s="109"/>
      <c r="F24" s="109"/>
      <c r="G24" s="109"/>
      <c r="H24" s="109"/>
      <c r="I24" s="109"/>
      <c r="J24" s="109"/>
      <c r="K24" s="109"/>
      <c r="L24" s="109"/>
      <c r="M24" s="109"/>
      <c r="N24" s="109"/>
      <c r="O24" s="109"/>
      <c r="P24" s="109"/>
      <c r="Q24" s="110"/>
    </row>
    <row r="25" spans="2:17" ht="20.100000000000001" customHeight="1" x14ac:dyDescent="0.2">
      <c r="B25" s="108"/>
      <c r="C25" s="109"/>
      <c r="D25" s="109"/>
      <c r="E25" s="109"/>
      <c r="F25" s="109"/>
      <c r="G25" s="109"/>
      <c r="H25" s="109"/>
      <c r="I25" s="109"/>
      <c r="J25" s="109"/>
      <c r="K25" s="109"/>
      <c r="L25" s="109"/>
      <c r="M25" s="109"/>
      <c r="N25" s="109"/>
      <c r="O25" s="109"/>
      <c r="P25" s="109"/>
      <c r="Q25" s="110"/>
    </row>
    <row r="26" spans="2:17" ht="20.100000000000001" customHeight="1" x14ac:dyDescent="0.2">
      <c r="B26" s="108"/>
      <c r="C26" s="109"/>
      <c r="D26" s="109"/>
      <c r="E26" s="109"/>
      <c r="F26" s="109"/>
      <c r="G26" s="109"/>
      <c r="H26" s="109"/>
      <c r="I26" s="109"/>
      <c r="J26" s="109"/>
      <c r="K26" s="109"/>
      <c r="L26" s="109"/>
      <c r="M26" s="109"/>
      <c r="N26" s="109"/>
      <c r="O26" s="109"/>
      <c r="P26" s="109"/>
      <c r="Q26" s="110"/>
    </row>
    <row r="27" spans="2:17" ht="20.100000000000001" customHeight="1" x14ac:dyDescent="0.2">
      <c r="B27" s="108"/>
      <c r="C27" s="109"/>
      <c r="D27" s="109"/>
      <c r="E27" s="109"/>
      <c r="F27" s="109"/>
      <c r="G27" s="109"/>
      <c r="H27" s="109"/>
      <c r="I27" s="109"/>
      <c r="J27" s="109"/>
      <c r="K27" s="109"/>
      <c r="L27" s="109"/>
      <c r="M27" s="109"/>
      <c r="N27" s="109"/>
      <c r="O27" s="109"/>
      <c r="P27" s="109"/>
      <c r="Q27" s="110"/>
    </row>
    <row r="28" spans="2:17" ht="20.100000000000001" customHeight="1" thickBot="1" x14ac:dyDescent="0.25">
      <c r="B28" s="111"/>
      <c r="C28" s="112"/>
      <c r="D28" s="112"/>
      <c r="E28" s="112"/>
      <c r="F28" s="112"/>
      <c r="G28" s="112"/>
      <c r="H28" s="112"/>
      <c r="I28" s="112"/>
      <c r="J28" s="112"/>
      <c r="K28" s="112"/>
      <c r="L28" s="112"/>
      <c r="M28" s="112"/>
      <c r="N28" s="112"/>
      <c r="O28" s="112"/>
      <c r="P28" s="112"/>
      <c r="Q28" s="113"/>
    </row>
    <row r="29" spans="2:17" ht="20.100000000000001" customHeight="1" x14ac:dyDescent="0.2"/>
    <row r="30" spans="2:17" ht="20.100000000000001" customHeight="1" x14ac:dyDescent="0.2"/>
    <row r="31" spans="2:17" ht="20.100000000000001" customHeight="1" x14ac:dyDescent="0.2"/>
    <row r="32" spans="2:17" ht="20.100000000000001" customHeight="1" x14ac:dyDescent="0.2"/>
    <row r="33" ht="20.100000000000001" customHeight="1" x14ac:dyDescent="0.2"/>
    <row r="34" ht="20.100000000000001" customHeight="1" x14ac:dyDescent="0.2"/>
    <row r="35" ht="20.100000000000001" customHeight="1" x14ac:dyDescent="0.2"/>
    <row r="36" ht="20.100000000000001" customHeight="1" x14ac:dyDescent="0.2"/>
    <row r="37" ht="20.100000000000001" customHeight="1" x14ac:dyDescent="0.2"/>
    <row r="38" ht="20.100000000000001" customHeight="1" x14ac:dyDescent="0.2"/>
    <row r="39" ht="20.100000000000001" customHeight="1" x14ac:dyDescent="0.2"/>
    <row r="40" ht="20.100000000000001" customHeight="1" x14ac:dyDescent="0.2"/>
    <row r="41" ht="20.100000000000001" customHeight="1" x14ac:dyDescent="0.2"/>
    <row r="42" ht="20.100000000000001" customHeight="1" x14ac:dyDescent="0.2"/>
    <row r="43" ht="20.100000000000001" customHeight="1" x14ac:dyDescent="0.2"/>
    <row r="44" ht="20.100000000000001" customHeight="1" x14ac:dyDescent="0.2"/>
    <row r="45" ht="20.100000000000001" customHeight="1" x14ac:dyDescent="0.2"/>
    <row r="46" ht="20.100000000000001" customHeight="1" x14ac:dyDescent="0.2"/>
    <row r="47" ht="20.100000000000001" customHeight="1" x14ac:dyDescent="0.2"/>
    <row r="48" ht="20.100000000000001" customHeight="1" x14ac:dyDescent="0.2"/>
    <row r="49" ht="20.100000000000001" customHeight="1" x14ac:dyDescent="0.2"/>
  </sheetData>
  <mergeCells count="1">
    <mergeCell ref="B2:Q3"/>
  </mergeCells>
  <phoneticPr fontId="2"/>
  <printOptions horizontalCentered="1"/>
  <pageMargins left="0.39370078740157483" right="0.39370078740157483" top="0.98425196850393704" bottom="0.39370078740157483" header="0.31496062992125984" footer="0.31496062992125984"/>
  <pageSetup paperSize="9" scale="96"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B1:AK128"/>
  <sheetViews>
    <sheetView showGridLines="0" view="pageBreakPreview" zoomScaleNormal="100" zoomScaleSheetLayoutView="100" workbookViewId="0">
      <selection activeCell="Q11" sqref="Q11"/>
    </sheetView>
  </sheetViews>
  <sheetFormatPr defaultColWidth="9" defaultRowHeight="13.2" x14ac:dyDescent="0.2"/>
  <cols>
    <col min="1" max="1" width="9" style="2"/>
    <col min="2" max="2" width="4.88671875" style="2" customWidth="1"/>
    <col min="3" max="3" width="14.77734375" style="2" customWidth="1"/>
    <col min="4" max="4" width="1.77734375" style="2" customWidth="1"/>
    <col min="5" max="5" width="5.109375" style="2" customWidth="1"/>
    <col min="6" max="6" width="4.109375" style="2" customWidth="1"/>
    <col min="7" max="7" width="3.44140625" style="2" customWidth="1"/>
    <col min="8" max="8" width="4.109375" style="2" customWidth="1"/>
    <col min="9" max="9" width="3.109375" style="2" customWidth="1"/>
    <col min="10" max="10" width="4.109375" style="2" customWidth="1"/>
    <col min="11" max="12" width="3.109375" style="2" customWidth="1"/>
    <col min="13" max="13" width="4.109375" style="2" customWidth="1"/>
    <col min="14" max="14" width="3.109375" style="2" customWidth="1"/>
    <col min="15" max="15" width="4.109375" style="2" customWidth="1"/>
    <col min="16" max="16" width="3.109375" style="2" customWidth="1"/>
    <col min="17" max="17" width="4.109375" style="2" customWidth="1"/>
    <col min="18" max="25" width="3" style="2" customWidth="1"/>
    <col min="26" max="26" width="9" style="2"/>
    <col min="27" max="27" width="13.77734375" style="2" customWidth="1"/>
    <col min="28" max="32" width="9" style="2"/>
    <col min="33" max="35" width="13" style="2" customWidth="1"/>
    <col min="36" max="36" width="29.77734375" style="2" customWidth="1"/>
    <col min="37" max="37" width="13" style="2" customWidth="1"/>
    <col min="38" max="16384" width="9" style="2"/>
  </cols>
  <sheetData>
    <row r="1" spans="2:25" ht="9" customHeight="1" x14ac:dyDescent="0.2"/>
    <row r="2" spans="2:25" ht="20.100000000000001" customHeight="1" x14ac:dyDescent="0.2"/>
    <row r="3" spans="2:25" ht="20.100000000000001" customHeight="1" x14ac:dyDescent="0.2"/>
    <row r="4" spans="2:25" ht="20.100000000000001" customHeight="1" x14ac:dyDescent="0.2"/>
    <row r="5" spans="2:25" ht="20.100000000000001" customHeight="1" x14ac:dyDescent="0.2"/>
    <row r="6" spans="2:25" ht="20.100000000000001" customHeight="1" x14ac:dyDescent="0.2"/>
    <row r="7" spans="2:25" ht="20.100000000000001" customHeight="1" x14ac:dyDescent="0.2"/>
    <row r="8" spans="2:25" ht="27" customHeight="1" x14ac:dyDescent="0.2">
      <c r="Q8" s="4" t="s">
        <v>160</v>
      </c>
      <c r="R8" s="129">
        <v>6</v>
      </c>
      <c r="S8" s="5" t="s">
        <v>0</v>
      </c>
      <c r="T8" s="61">
        <v>6</v>
      </c>
      <c r="U8" s="5" t="s">
        <v>1</v>
      </c>
      <c r="V8" s="61">
        <v>4</v>
      </c>
      <c r="W8" s="5" t="s">
        <v>3</v>
      </c>
    </row>
    <row r="9" spans="2:25" ht="8.25" customHeight="1" x14ac:dyDescent="0.2">
      <c r="B9" s="30"/>
      <c r="C9" s="30"/>
      <c r="D9" s="30"/>
      <c r="E9" s="30"/>
      <c r="F9" s="30"/>
      <c r="G9" s="30"/>
      <c r="H9" s="30"/>
      <c r="I9" s="30"/>
      <c r="J9" s="30"/>
      <c r="K9" s="30"/>
      <c r="L9" s="30"/>
      <c r="M9" s="30"/>
      <c r="N9" s="30"/>
      <c r="O9" s="30"/>
      <c r="P9" s="30"/>
      <c r="Q9" s="37"/>
      <c r="R9" s="30"/>
      <c r="S9" s="38"/>
      <c r="T9" s="29"/>
      <c r="U9" s="29"/>
      <c r="V9" s="29"/>
      <c r="W9" s="29"/>
      <c r="X9" s="29"/>
      <c r="Y9" s="29"/>
    </row>
    <row r="10" spans="2:25" ht="27" customHeight="1" x14ac:dyDescent="0.2">
      <c r="B10" s="123" t="s">
        <v>80</v>
      </c>
      <c r="C10" s="30"/>
      <c r="D10" s="30"/>
      <c r="E10" s="30"/>
      <c r="F10" s="30"/>
      <c r="G10" s="30"/>
      <c r="H10" s="30"/>
      <c r="I10" s="30"/>
      <c r="J10" s="30"/>
      <c r="K10" s="30"/>
      <c r="L10" s="30"/>
      <c r="M10" s="30"/>
      <c r="N10" s="30"/>
      <c r="O10" s="30"/>
      <c r="P10" s="30"/>
      <c r="Q10" s="231" t="s">
        <v>159</v>
      </c>
      <c r="R10" s="232"/>
      <c r="S10" s="233"/>
      <c r="T10" s="234"/>
      <c r="U10" s="235"/>
      <c r="V10" s="235"/>
      <c r="W10" s="236"/>
      <c r="X10" s="30"/>
      <c r="Y10" s="30"/>
    </row>
    <row r="11" spans="2:25" ht="16.5" customHeight="1" x14ac:dyDescent="0.15">
      <c r="B11" s="30"/>
      <c r="C11" s="30"/>
      <c r="D11" s="30"/>
      <c r="E11" s="30"/>
      <c r="F11" s="30"/>
      <c r="G11" s="30"/>
      <c r="H11" s="30"/>
      <c r="I11" s="30"/>
      <c r="J11" s="30"/>
      <c r="K11" s="30"/>
      <c r="L11" s="30"/>
      <c r="M11" s="30"/>
      <c r="N11" s="30"/>
      <c r="O11" s="30"/>
      <c r="P11" s="30"/>
      <c r="Q11" s="39"/>
      <c r="R11" s="30"/>
      <c r="S11" s="30"/>
      <c r="T11" s="30"/>
      <c r="U11" s="30"/>
      <c r="V11" s="30"/>
      <c r="W11" s="30"/>
      <c r="X11" s="30"/>
      <c r="Y11" s="30"/>
    </row>
    <row r="12" spans="2:25" ht="16.5" customHeight="1" x14ac:dyDescent="0.15">
      <c r="B12" s="30"/>
      <c r="C12" s="30"/>
      <c r="D12" s="30"/>
      <c r="E12" s="30"/>
      <c r="F12" s="30"/>
      <c r="G12" s="30"/>
      <c r="H12" s="30"/>
      <c r="I12" s="30"/>
      <c r="J12" s="30"/>
      <c r="K12" s="30"/>
      <c r="L12" s="30"/>
      <c r="M12" s="30"/>
      <c r="N12" s="30"/>
      <c r="O12" s="30"/>
      <c r="P12" s="30"/>
      <c r="Q12" s="39"/>
      <c r="R12" s="30"/>
      <c r="S12" s="30"/>
      <c r="T12" s="30"/>
      <c r="U12" s="30"/>
      <c r="V12" s="30"/>
      <c r="W12" s="30"/>
      <c r="X12" s="30"/>
      <c r="Y12" s="30"/>
    </row>
    <row r="13" spans="2:25" ht="25.05" customHeight="1" x14ac:dyDescent="0.2">
      <c r="B13" s="30"/>
      <c r="C13" s="30"/>
      <c r="D13" s="30"/>
      <c r="E13" s="30"/>
      <c r="F13" s="30"/>
      <c r="G13" s="30"/>
      <c r="H13" s="30"/>
      <c r="I13" s="30"/>
      <c r="J13" s="30"/>
      <c r="K13" s="30"/>
      <c r="N13" s="67" t="s">
        <v>86</v>
      </c>
      <c r="O13" s="237" t="str">
        <f>+'　　事故連絡票　　'!H19</f>
        <v>○○市○○町○○字○○９８－７番地</v>
      </c>
      <c r="P13" s="237"/>
      <c r="Q13" s="237"/>
      <c r="R13" s="237"/>
      <c r="S13" s="237"/>
      <c r="T13" s="237"/>
      <c r="U13" s="237"/>
      <c r="V13" s="237"/>
      <c r="W13" s="237"/>
      <c r="X13" s="237"/>
      <c r="Y13" s="58"/>
    </row>
    <row r="14" spans="2:25" ht="25.05" customHeight="1" x14ac:dyDescent="0.2">
      <c r="B14" s="30"/>
      <c r="C14" s="30"/>
      <c r="D14" s="30"/>
      <c r="E14" s="30"/>
      <c r="F14" s="30"/>
      <c r="G14" s="30"/>
      <c r="H14" s="30"/>
      <c r="I14" s="30"/>
      <c r="J14" s="30"/>
      <c r="K14" s="30"/>
      <c r="N14" s="67" t="s">
        <v>87</v>
      </c>
      <c r="O14" s="238" t="str">
        <f>+'　　事故連絡票　　'!H17</f>
        <v>三春　一郎</v>
      </c>
      <c r="P14" s="223"/>
      <c r="Q14" s="223"/>
      <c r="R14" s="223"/>
      <c r="S14" s="223"/>
      <c r="T14" s="223"/>
      <c r="U14" s="223"/>
      <c r="V14" s="223"/>
      <c r="W14" s="223"/>
      <c r="X14" s="75"/>
      <c r="Y14" s="30"/>
    </row>
    <row r="15" spans="2:25" ht="25.05" customHeight="1" x14ac:dyDescent="0.2">
      <c r="B15" s="30"/>
      <c r="C15" s="30"/>
      <c r="D15" s="30"/>
      <c r="E15" s="30"/>
      <c r="F15" s="30"/>
      <c r="G15" s="30"/>
      <c r="H15" s="30"/>
      <c r="I15" s="30"/>
      <c r="J15" s="30"/>
      <c r="K15" s="30"/>
      <c r="N15" s="67" t="s">
        <v>88</v>
      </c>
      <c r="O15" s="239" t="str">
        <f>IF('　　事故連絡票　　'!H20="","",'　　事故連絡票　　'!H20)</f>
        <v>0247-12-3456</v>
      </c>
      <c r="P15" s="223"/>
      <c r="Q15" s="223"/>
      <c r="R15" s="223"/>
      <c r="S15" s="223"/>
      <c r="T15" s="223"/>
      <c r="U15" s="223"/>
      <c r="V15" s="223"/>
      <c r="W15" s="223"/>
      <c r="X15" s="76"/>
      <c r="Y15" s="30"/>
    </row>
    <row r="16" spans="2:25" ht="25.05" customHeight="1" x14ac:dyDescent="0.2">
      <c r="B16" s="30"/>
      <c r="C16" s="30"/>
      <c r="D16" s="30"/>
      <c r="E16" s="30"/>
      <c r="F16" s="30"/>
      <c r="G16" s="30"/>
      <c r="H16" s="30"/>
      <c r="I16" s="30"/>
      <c r="J16" s="30"/>
      <c r="K16" s="30"/>
      <c r="N16" s="67" t="s">
        <v>89</v>
      </c>
      <c r="O16" s="222" t="str">
        <f>IF('　　事故連絡票　　'!H21="","",'　　事故連絡票　　'!H21)</f>
        <v>090-1234-4321</v>
      </c>
      <c r="P16" s="223"/>
      <c r="Q16" s="223"/>
      <c r="R16" s="223"/>
      <c r="S16" s="223"/>
      <c r="T16" s="223"/>
      <c r="U16" s="223"/>
      <c r="V16" s="223"/>
      <c r="W16" s="223"/>
      <c r="X16" s="77"/>
      <c r="Y16" s="30"/>
    </row>
    <row r="17" spans="2:25" ht="16.5" customHeight="1" x14ac:dyDescent="0.2">
      <c r="B17" s="30"/>
      <c r="C17" s="30"/>
      <c r="D17" s="30"/>
      <c r="E17" s="30"/>
      <c r="F17" s="30"/>
      <c r="G17" s="30"/>
      <c r="H17" s="30"/>
      <c r="I17" s="30"/>
      <c r="J17" s="30"/>
      <c r="K17" s="30"/>
      <c r="L17" s="30"/>
      <c r="M17" s="30"/>
      <c r="N17" s="40"/>
      <c r="O17" s="8"/>
      <c r="P17" s="8"/>
      <c r="Q17" s="8"/>
      <c r="R17" s="8"/>
      <c r="S17" s="8"/>
      <c r="T17" s="8"/>
      <c r="U17" s="8"/>
      <c r="V17" s="8"/>
      <c r="W17" s="8"/>
      <c r="X17" s="8"/>
      <c r="Y17" s="30"/>
    </row>
    <row r="18" spans="2:25" ht="27" customHeight="1" x14ac:dyDescent="0.2">
      <c r="B18" s="202" t="s">
        <v>81</v>
      </c>
      <c r="C18" s="202"/>
      <c r="D18" s="202"/>
      <c r="E18" s="202"/>
      <c r="F18" s="202"/>
      <c r="G18" s="202"/>
      <c r="H18" s="202"/>
      <c r="I18" s="202"/>
      <c r="J18" s="202"/>
      <c r="K18" s="202"/>
      <c r="L18" s="202"/>
      <c r="M18" s="202"/>
      <c r="N18" s="202"/>
      <c r="O18" s="202"/>
      <c r="P18" s="202"/>
      <c r="Q18" s="202"/>
      <c r="R18" s="202"/>
      <c r="S18" s="202"/>
      <c r="T18" s="202"/>
      <c r="U18" s="202"/>
      <c r="V18" s="202"/>
      <c r="W18" s="202"/>
      <c r="X18" s="202"/>
      <c r="Y18" s="202"/>
    </row>
    <row r="19" spans="2:25" ht="27" customHeight="1" x14ac:dyDescent="0.2">
      <c r="B19" s="57"/>
      <c r="C19" s="8" t="s">
        <v>108</v>
      </c>
      <c r="D19" s="8"/>
      <c r="E19" s="8"/>
      <c r="F19" s="8"/>
      <c r="G19" s="8"/>
      <c r="H19" s="8"/>
      <c r="I19" s="8"/>
      <c r="J19" s="8"/>
      <c r="K19" s="8"/>
      <c r="L19" s="8"/>
      <c r="M19" s="8"/>
      <c r="N19" s="8"/>
      <c r="O19" s="8"/>
      <c r="P19" s="8"/>
      <c r="Q19" s="8"/>
      <c r="R19" s="8"/>
      <c r="S19" s="8"/>
      <c r="T19" s="8"/>
      <c r="U19" s="8"/>
      <c r="V19" s="8"/>
      <c r="W19" s="8"/>
      <c r="X19" s="8"/>
      <c r="Y19" s="8"/>
    </row>
    <row r="20" spans="2:25" ht="16.5" customHeight="1" x14ac:dyDescent="0.2">
      <c r="B20" s="30"/>
      <c r="C20" s="30"/>
      <c r="D20" s="30"/>
      <c r="E20" s="30"/>
      <c r="F20" s="30"/>
      <c r="G20" s="30"/>
      <c r="H20" s="30"/>
      <c r="I20" s="30"/>
      <c r="J20" s="30"/>
      <c r="K20" s="30"/>
      <c r="L20" s="30"/>
      <c r="M20" s="30"/>
      <c r="N20" s="30"/>
      <c r="O20" s="30"/>
      <c r="P20" s="30"/>
      <c r="Q20" s="41"/>
      <c r="R20" s="41"/>
      <c r="S20" s="41"/>
      <c r="T20" s="41"/>
      <c r="U20" s="41"/>
      <c r="V20" s="41"/>
      <c r="W20" s="41"/>
      <c r="X20" s="42"/>
      <c r="Y20" s="30"/>
    </row>
    <row r="21" spans="2:25" ht="25.05" customHeight="1" x14ac:dyDescent="0.2">
      <c r="B21" s="60"/>
      <c r="C21" s="59" t="s">
        <v>77</v>
      </c>
      <c r="D21" s="43"/>
      <c r="E21" s="44" t="str">
        <f>+'　　事故連絡票　　'!E12</f>
        <v>令和</v>
      </c>
      <c r="F21" s="43">
        <f>+'　　事故連絡票　　'!F12</f>
        <v>6</v>
      </c>
      <c r="G21" s="43" t="s">
        <v>0</v>
      </c>
      <c r="H21" s="43">
        <f>+'　　事故連絡票　　'!H12</f>
        <v>6</v>
      </c>
      <c r="I21" s="43" t="s">
        <v>1</v>
      </c>
      <c r="J21" s="43">
        <f>+'　　事故連絡票　　'!J12</f>
        <v>3</v>
      </c>
      <c r="K21" s="43" t="s">
        <v>3</v>
      </c>
      <c r="L21" s="45" t="s">
        <v>70</v>
      </c>
      <c r="M21" s="43" t="str">
        <f>+'　　事故連絡票　　'!M12</f>
        <v>月</v>
      </c>
      <c r="N21" s="126" t="s">
        <v>71</v>
      </c>
      <c r="O21" s="43">
        <f>+'　　事故連絡票　　'!O12</f>
        <v>10</v>
      </c>
      <c r="P21" s="43" t="s">
        <v>4</v>
      </c>
      <c r="Q21" s="43">
        <f>IF(+'　　事故連絡票　　'!Q12="","頃",'　　事故連絡票　　'!Q12)</f>
        <v>2</v>
      </c>
      <c r="R21" s="209" t="str">
        <f>IF('　　事故連絡票　　'!Q12="","","分頃")</f>
        <v>分頃</v>
      </c>
      <c r="S21" s="209"/>
      <c r="T21" s="209"/>
      <c r="U21" s="43"/>
      <c r="V21" s="43"/>
      <c r="W21" s="46"/>
      <c r="X21" s="47"/>
      <c r="Y21" s="30"/>
    </row>
    <row r="22" spans="2:25" ht="25.05" customHeight="1" x14ac:dyDescent="0.2">
      <c r="B22" s="201"/>
      <c r="C22" s="203" t="s">
        <v>5</v>
      </c>
      <c r="D22" s="48"/>
      <c r="E22" s="205" t="s">
        <v>6</v>
      </c>
      <c r="F22" s="205"/>
      <c r="G22" s="49"/>
      <c r="H22" s="205" t="str">
        <f>+'　　事故連絡票　　'!H13</f>
        <v>郡山大越線 （県道57号）</v>
      </c>
      <c r="I22" s="205">
        <f>+'　　事故連絡票　　'!I13</f>
        <v>0</v>
      </c>
      <c r="J22" s="205">
        <f>+'　　事故連絡票　　'!J13</f>
        <v>0</v>
      </c>
      <c r="K22" s="205">
        <f>+'　　事故連絡票　　'!K13</f>
        <v>0</v>
      </c>
      <c r="L22" s="205">
        <f>+'　　事故連絡票　　'!L13</f>
        <v>0</v>
      </c>
      <c r="M22" s="205">
        <f>+'　　事故連絡票　　'!M13</f>
        <v>0</v>
      </c>
      <c r="N22" s="205">
        <f>+'　　事故連絡票　　'!N13</f>
        <v>0</v>
      </c>
      <c r="O22" s="205">
        <f>+'　　事故連絡票　　'!O13</f>
        <v>0</v>
      </c>
      <c r="P22" s="205">
        <f>+'　　事故連絡票　　'!P13</f>
        <v>0</v>
      </c>
      <c r="Q22" s="127"/>
      <c r="R22" s="127"/>
      <c r="S22" s="127"/>
      <c r="T22" s="127"/>
      <c r="U22" s="127"/>
      <c r="V22" s="127"/>
      <c r="W22" s="128"/>
      <c r="X22" s="20"/>
      <c r="Y22" s="30"/>
    </row>
    <row r="23" spans="2:25" ht="25.05" customHeight="1" x14ac:dyDescent="0.2">
      <c r="B23" s="201"/>
      <c r="C23" s="204"/>
      <c r="D23" s="50"/>
      <c r="E23" s="205" t="s">
        <v>11</v>
      </c>
      <c r="F23" s="205"/>
      <c r="G23" s="49"/>
      <c r="H23" s="205" t="str">
        <f>+'　　事故連絡票　　'!H14</f>
        <v>田村市船引町船引字新町１２－３番地</v>
      </c>
      <c r="I23" s="205">
        <f>+'　　事故連絡票　　'!I14</f>
        <v>0</v>
      </c>
      <c r="J23" s="205">
        <f>+'　　事故連絡票　　'!J14</f>
        <v>0</v>
      </c>
      <c r="K23" s="205">
        <f>+'　　事故連絡票　　'!K14</f>
        <v>0</v>
      </c>
      <c r="L23" s="205">
        <f>+'　　事故連絡票　　'!L14</f>
        <v>0</v>
      </c>
      <c r="M23" s="205">
        <f>+'　　事故連絡票　　'!M14</f>
        <v>0</v>
      </c>
      <c r="N23" s="205">
        <f>+'　　事故連絡票　　'!N14</f>
        <v>0</v>
      </c>
      <c r="O23" s="205">
        <f>+'　　事故連絡票　　'!O14</f>
        <v>0</v>
      </c>
      <c r="P23" s="205">
        <f>+'　　事故連絡票　　'!P14</f>
        <v>0</v>
      </c>
      <c r="Q23" s="205">
        <f>+'　　事故連絡票　　'!Q14</f>
        <v>0</v>
      </c>
      <c r="R23" s="205">
        <f>+'　　事故連絡票　　'!R14</f>
        <v>0</v>
      </c>
      <c r="S23" s="205">
        <f>+'　　事故連絡票　　'!S14</f>
        <v>0</v>
      </c>
      <c r="T23" s="205">
        <f>+'　　事故連絡票　　'!T14</f>
        <v>0</v>
      </c>
      <c r="U23" s="205">
        <f>+'　　事故連絡票　　'!U14</f>
        <v>0</v>
      </c>
      <c r="V23" s="205">
        <f>+'　　事故連絡票　　'!V14</f>
        <v>0</v>
      </c>
      <c r="W23" s="206">
        <f>+'　　事故連絡票　　'!W14</f>
        <v>0</v>
      </c>
      <c r="X23" s="21"/>
      <c r="Y23" s="30"/>
    </row>
    <row r="24" spans="2:25" ht="25.05" customHeight="1" x14ac:dyDescent="0.2">
      <c r="B24" s="201"/>
      <c r="C24" s="207" t="s">
        <v>107</v>
      </c>
      <c r="D24" s="51"/>
      <c r="E24" s="20"/>
      <c r="F24" s="20"/>
      <c r="G24" s="20"/>
      <c r="H24" s="227" t="str">
        <f>IF('　　事故連絡票　　'!H15="","",'　　事故連絡票　　'!H15)</f>
        <v>カーブミラー破損　１基
ガードレール破損　　延長 約○○ｍ</v>
      </c>
      <c r="I24" s="227"/>
      <c r="J24" s="227"/>
      <c r="K24" s="227"/>
      <c r="L24" s="227"/>
      <c r="M24" s="227"/>
      <c r="N24" s="227"/>
      <c r="O24" s="227"/>
      <c r="P24" s="227"/>
      <c r="Q24" s="227"/>
      <c r="R24" s="227"/>
      <c r="S24" s="227"/>
      <c r="T24" s="227"/>
      <c r="U24" s="227"/>
      <c r="V24" s="227"/>
      <c r="W24" s="228"/>
      <c r="X24" s="21"/>
      <c r="Y24" s="30"/>
    </row>
    <row r="25" spans="2:25" ht="25.05" customHeight="1" x14ac:dyDescent="0.2">
      <c r="B25" s="201"/>
      <c r="C25" s="208"/>
      <c r="D25" s="50"/>
      <c r="E25" s="22"/>
      <c r="F25" s="22"/>
      <c r="G25" s="22"/>
      <c r="H25" s="229"/>
      <c r="I25" s="229"/>
      <c r="J25" s="229"/>
      <c r="K25" s="229"/>
      <c r="L25" s="229"/>
      <c r="M25" s="229"/>
      <c r="N25" s="229"/>
      <c r="O25" s="229"/>
      <c r="P25" s="229"/>
      <c r="Q25" s="229"/>
      <c r="R25" s="229"/>
      <c r="S25" s="229"/>
      <c r="T25" s="229"/>
      <c r="U25" s="229"/>
      <c r="V25" s="229"/>
      <c r="W25" s="230"/>
      <c r="X25" s="21"/>
      <c r="Y25" s="30"/>
    </row>
    <row r="26" spans="2:25" ht="25.05" customHeight="1" x14ac:dyDescent="0.2">
      <c r="B26" s="201"/>
      <c r="C26" s="203" t="s">
        <v>55</v>
      </c>
      <c r="D26" s="48"/>
      <c r="E26" s="205" t="s">
        <v>57</v>
      </c>
      <c r="F26" s="205"/>
      <c r="G26" s="205"/>
      <c r="H26" s="205" t="str">
        <f>IF('　　事故連絡票　　'!H22="","",'　　事故連絡票　　'!H22)</f>
        <v>○○○○○○</v>
      </c>
      <c r="I26" s="211"/>
      <c r="J26" s="211"/>
      <c r="K26" s="211"/>
      <c r="L26" s="211"/>
      <c r="M26" s="211"/>
      <c r="N26" s="211"/>
      <c r="O26" s="211"/>
      <c r="P26" s="211"/>
      <c r="Q26" s="211"/>
      <c r="R26" s="211"/>
      <c r="S26" s="211"/>
      <c r="T26" s="211"/>
      <c r="U26" s="211"/>
      <c r="V26" s="211"/>
      <c r="W26" s="212"/>
      <c r="X26" s="20"/>
      <c r="Y26" s="30"/>
    </row>
    <row r="27" spans="2:25" ht="25.05" customHeight="1" x14ac:dyDescent="0.2">
      <c r="B27" s="201"/>
      <c r="C27" s="210"/>
      <c r="D27" s="48"/>
      <c r="E27" s="205" t="s">
        <v>58</v>
      </c>
      <c r="F27" s="205"/>
      <c r="G27" s="205"/>
      <c r="H27" s="205" t="str">
        <f>IF('　　事故連絡票　　'!H23="","",'　　事故連絡票　　'!H23)</f>
        <v>○○部○○課</v>
      </c>
      <c r="I27" s="205"/>
      <c r="J27" s="205"/>
      <c r="K27" s="205"/>
      <c r="L27" s="205"/>
      <c r="M27" s="205"/>
      <c r="N27" s="205"/>
      <c r="O27" s="205"/>
      <c r="P27" s="205"/>
      <c r="Q27" s="205"/>
      <c r="R27" s="205"/>
      <c r="S27" s="205"/>
      <c r="T27" s="205"/>
      <c r="U27" s="205"/>
      <c r="V27" s="205"/>
      <c r="W27" s="206"/>
      <c r="X27" s="21"/>
      <c r="Y27" s="30"/>
    </row>
    <row r="28" spans="2:25" ht="25.05" customHeight="1" x14ac:dyDescent="0.2">
      <c r="B28" s="201"/>
      <c r="C28" s="210"/>
      <c r="D28" s="48"/>
      <c r="E28" s="205" t="s">
        <v>9</v>
      </c>
      <c r="F28" s="205"/>
      <c r="G28" s="205"/>
      <c r="H28" s="205" t="str">
        <f>IF('　　事故連絡票　　'!H24="","",'　　事故連絡票　　'!H24)</f>
        <v>○○　○○○</v>
      </c>
      <c r="I28" s="211"/>
      <c r="J28" s="211"/>
      <c r="K28" s="211"/>
      <c r="L28" s="211"/>
      <c r="M28" s="211"/>
      <c r="N28" s="211"/>
      <c r="O28" s="211"/>
      <c r="P28" s="211"/>
      <c r="Q28" s="211"/>
      <c r="R28" s="211"/>
      <c r="S28" s="211"/>
      <c r="T28" s="211"/>
      <c r="U28" s="211"/>
      <c r="V28" s="211"/>
      <c r="W28" s="212"/>
      <c r="X28" s="20"/>
      <c r="Y28" s="30"/>
    </row>
    <row r="29" spans="2:25" ht="25.05" customHeight="1" x14ac:dyDescent="0.2">
      <c r="B29" s="201"/>
      <c r="C29" s="210"/>
      <c r="D29" s="48"/>
      <c r="E29" s="205" t="s">
        <v>8</v>
      </c>
      <c r="F29" s="205"/>
      <c r="G29" s="205"/>
      <c r="H29" s="213" t="str">
        <f>IF('　　事故連絡票　　'!H25="","",'　　事故連絡票　　'!H25)</f>
        <v>0247-12-3456</v>
      </c>
      <c r="I29" s="211"/>
      <c r="J29" s="211"/>
      <c r="K29" s="211"/>
      <c r="L29" s="211"/>
      <c r="M29" s="211"/>
      <c r="N29" s="211"/>
      <c r="O29" s="211"/>
      <c r="P29" s="211"/>
      <c r="Q29" s="211"/>
      <c r="R29" s="211"/>
      <c r="S29" s="211"/>
      <c r="T29" s="211"/>
      <c r="U29" s="211"/>
      <c r="V29" s="211"/>
      <c r="W29" s="212"/>
      <c r="X29" s="20"/>
      <c r="Y29" s="30"/>
    </row>
    <row r="30" spans="2:25" ht="25.05" customHeight="1" x14ac:dyDescent="0.2">
      <c r="B30" s="201"/>
      <c r="C30" s="204"/>
      <c r="D30" s="48"/>
      <c r="E30" s="205" t="s">
        <v>62</v>
      </c>
      <c r="F30" s="205"/>
      <c r="G30" s="205"/>
      <c r="H30" s="213" t="str">
        <f>IF('　　事故連絡票　　'!H26="","",'　　事故連絡票　　'!H26)</f>
        <v>0247-12-3456</v>
      </c>
      <c r="I30" s="211"/>
      <c r="J30" s="211"/>
      <c r="K30" s="211"/>
      <c r="L30" s="211"/>
      <c r="M30" s="211"/>
      <c r="N30" s="211"/>
      <c r="O30" s="211"/>
      <c r="P30" s="211"/>
      <c r="Q30" s="211"/>
      <c r="R30" s="211"/>
      <c r="S30" s="211"/>
      <c r="T30" s="211"/>
      <c r="U30" s="211"/>
      <c r="V30" s="211"/>
      <c r="W30" s="212"/>
      <c r="X30" s="20"/>
      <c r="Y30" s="30"/>
    </row>
    <row r="31" spans="2:25" ht="25.05" customHeight="1" x14ac:dyDescent="0.2">
      <c r="B31" s="201"/>
      <c r="C31" s="203" t="s">
        <v>10</v>
      </c>
      <c r="D31" s="48"/>
      <c r="E31" s="205" t="s">
        <v>57</v>
      </c>
      <c r="F31" s="205"/>
      <c r="G31" s="205"/>
      <c r="H31" s="205" t="str">
        <f>IF('　　事故連絡票　　'!H27="","",'　　事故連絡票　　'!H27)</f>
        <v>○○○○株式会社</v>
      </c>
      <c r="I31" s="211"/>
      <c r="J31" s="211"/>
      <c r="K31" s="211"/>
      <c r="L31" s="211"/>
      <c r="M31" s="211"/>
      <c r="N31" s="211"/>
      <c r="O31" s="211"/>
      <c r="P31" s="211"/>
      <c r="Q31" s="211"/>
      <c r="R31" s="211"/>
      <c r="S31" s="211"/>
      <c r="T31" s="211"/>
      <c r="U31" s="211"/>
      <c r="V31" s="211"/>
      <c r="W31" s="212"/>
      <c r="X31" s="20"/>
      <c r="Y31" s="30"/>
    </row>
    <row r="32" spans="2:25" ht="25.05" customHeight="1" x14ac:dyDescent="0.2">
      <c r="B32" s="201"/>
      <c r="C32" s="210"/>
      <c r="D32" s="48"/>
      <c r="E32" s="205" t="s">
        <v>58</v>
      </c>
      <c r="F32" s="205"/>
      <c r="G32" s="205"/>
      <c r="H32" s="205" t="str">
        <f>IF('　　事故連絡票　　'!H28="","",'　　事故連絡票　　'!H28)</f>
        <v>○○部○○課</v>
      </c>
      <c r="I32" s="205"/>
      <c r="J32" s="205"/>
      <c r="K32" s="205"/>
      <c r="L32" s="205"/>
      <c r="M32" s="205"/>
      <c r="N32" s="205"/>
      <c r="O32" s="205"/>
      <c r="P32" s="205"/>
      <c r="Q32" s="205"/>
      <c r="R32" s="205"/>
      <c r="S32" s="205"/>
      <c r="T32" s="205"/>
      <c r="U32" s="205"/>
      <c r="V32" s="205"/>
      <c r="W32" s="206"/>
      <c r="X32" s="21"/>
      <c r="Y32" s="30"/>
    </row>
    <row r="33" spans="2:25" ht="25.05" customHeight="1" x14ac:dyDescent="0.2">
      <c r="B33" s="201"/>
      <c r="C33" s="210"/>
      <c r="D33" s="48"/>
      <c r="E33" s="205" t="s">
        <v>9</v>
      </c>
      <c r="F33" s="205"/>
      <c r="G33" s="205"/>
      <c r="H33" s="205" t="str">
        <f>IF('　　事故連絡票　　'!H29="","",'　　事故連絡票　　'!H29)</f>
        <v>○○　○○○</v>
      </c>
      <c r="I33" s="211"/>
      <c r="J33" s="211"/>
      <c r="K33" s="211"/>
      <c r="L33" s="211"/>
      <c r="M33" s="211"/>
      <c r="N33" s="211"/>
      <c r="O33" s="211"/>
      <c r="P33" s="211"/>
      <c r="Q33" s="211"/>
      <c r="R33" s="211"/>
      <c r="S33" s="211"/>
      <c r="T33" s="211"/>
      <c r="U33" s="211"/>
      <c r="V33" s="211"/>
      <c r="W33" s="212"/>
      <c r="X33" s="20"/>
      <c r="Y33" s="30"/>
    </row>
    <row r="34" spans="2:25" ht="25.05" customHeight="1" x14ac:dyDescent="0.2">
      <c r="B34" s="201"/>
      <c r="C34" s="210"/>
      <c r="D34" s="48"/>
      <c r="E34" s="205" t="s">
        <v>8</v>
      </c>
      <c r="F34" s="205"/>
      <c r="G34" s="205"/>
      <c r="H34" s="213" t="str">
        <f>IF('　　事故連絡票　　'!H31="","",'　　事故連絡票　　'!H31)</f>
        <v>0247-12-3456</v>
      </c>
      <c r="I34" s="211"/>
      <c r="J34" s="211"/>
      <c r="K34" s="211"/>
      <c r="L34" s="211"/>
      <c r="M34" s="211"/>
      <c r="N34" s="211"/>
      <c r="O34" s="211"/>
      <c r="P34" s="211"/>
      <c r="Q34" s="211"/>
      <c r="R34" s="211"/>
      <c r="S34" s="211"/>
      <c r="T34" s="211"/>
      <c r="U34" s="211"/>
      <c r="V34" s="211"/>
      <c r="W34" s="212"/>
      <c r="X34" s="20"/>
      <c r="Y34" s="30"/>
    </row>
    <row r="35" spans="2:25" ht="25.05" customHeight="1" x14ac:dyDescent="0.2">
      <c r="B35" s="201"/>
      <c r="C35" s="210"/>
      <c r="D35" s="52"/>
      <c r="E35" s="224" t="s">
        <v>62</v>
      </c>
      <c r="F35" s="224"/>
      <c r="G35" s="224"/>
      <c r="H35" s="225" t="str">
        <f>IF('　　事故連絡票　　'!H32="","",'　　事故連絡票　　'!H32)</f>
        <v>0247-12-3456</v>
      </c>
      <c r="I35" s="225"/>
      <c r="J35" s="225"/>
      <c r="K35" s="225"/>
      <c r="L35" s="225"/>
      <c r="M35" s="225"/>
      <c r="N35" s="225"/>
      <c r="O35" s="225"/>
      <c r="P35" s="225"/>
      <c r="Q35" s="225"/>
      <c r="R35" s="225"/>
      <c r="S35" s="225"/>
      <c r="T35" s="225"/>
      <c r="U35" s="225"/>
      <c r="V35" s="225"/>
      <c r="W35" s="226"/>
      <c r="X35" s="31"/>
      <c r="Y35" s="30"/>
    </row>
    <row r="36" spans="2:25" ht="25.05" customHeight="1" x14ac:dyDescent="0.2">
      <c r="B36" s="214"/>
      <c r="C36" s="216" t="s">
        <v>79</v>
      </c>
      <c r="D36" s="55"/>
      <c r="E36" s="56"/>
      <c r="F36" s="56"/>
      <c r="G36" s="56"/>
      <c r="H36" s="187"/>
      <c r="I36" s="188"/>
      <c r="J36" s="188"/>
      <c r="K36" s="188"/>
      <c r="L36" s="188"/>
      <c r="M36" s="188"/>
      <c r="N36" s="188"/>
      <c r="O36" s="188"/>
      <c r="P36" s="188"/>
      <c r="Q36" s="188"/>
      <c r="R36" s="188"/>
      <c r="S36" s="188"/>
      <c r="T36" s="188"/>
      <c r="U36" s="188"/>
      <c r="V36" s="188"/>
      <c r="W36" s="189"/>
      <c r="X36" s="32"/>
      <c r="Y36" s="30"/>
    </row>
    <row r="37" spans="2:25" ht="25.05" customHeight="1" x14ac:dyDescent="0.2">
      <c r="B37" s="214"/>
      <c r="C37" s="217"/>
      <c r="D37" s="19"/>
      <c r="E37" s="24"/>
      <c r="F37" s="24"/>
      <c r="G37" s="24"/>
      <c r="H37" s="219"/>
      <c r="I37" s="220"/>
      <c r="J37" s="220"/>
      <c r="K37" s="220"/>
      <c r="L37" s="220"/>
      <c r="M37" s="220"/>
      <c r="N37" s="220"/>
      <c r="O37" s="220"/>
      <c r="P37" s="220"/>
      <c r="Q37" s="220"/>
      <c r="R37" s="220"/>
      <c r="S37" s="220"/>
      <c r="T37" s="220"/>
      <c r="U37" s="220"/>
      <c r="V37" s="220"/>
      <c r="W37" s="221"/>
      <c r="X37" s="32"/>
      <c r="Y37" s="30"/>
    </row>
    <row r="38" spans="2:25" ht="25.05" customHeight="1" x14ac:dyDescent="0.2">
      <c r="B38" s="215"/>
      <c r="C38" s="218"/>
      <c r="D38" s="53"/>
      <c r="E38" s="54"/>
      <c r="F38" s="54"/>
      <c r="G38" s="54"/>
      <c r="H38" s="190"/>
      <c r="I38" s="190"/>
      <c r="J38" s="190"/>
      <c r="K38" s="190"/>
      <c r="L38" s="190"/>
      <c r="M38" s="190"/>
      <c r="N38" s="190"/>
      <c r="O38" s="190"/>
      <c r="P38" s="190"/>
      <c r="Q38" s="190"/>
      <c r="R38" s="190"/>
      <c r="S38" s="190"/>
      <c r="T38" s="190"/>
      <c r="U38" s="190"/>
      <c r="V38" s="190"/>
      <c r="W38" s="191"/>
      <c r="X38" s="20"/>
      <c r="Y38" s="30"/>
    </row>
    <row r="39" spans="2:25" ht="25.05" customHeight="1" x14ac:dyDescent="0.2">
      <c r="B39" s="19"/>
      <c r="C39" s="19"/>
      <c r="D39" s="19"/>
      <c r="E39" s="24"/>
      <c r="F39" s="24"/>
      <c r="G39" s="24"/>
      <c r="H39" s="24"/>
      <c r="I39" s="24"/>
      <c r="J39" s="24"/>
      <c r="K39" s="24"/>
      <c r="L39" s="24"/>
      <c r="M39" s="24"/>
      <c r="N39" s="24"/>
      <c r="O39" s="24"/>
      <c r="P39" s="24"/>
      <c r="Q39" s="24"/>
      <c r="R39" s="24"/>
      <c r="S39" s="24"/>
      <c r="T39" s="24"/>
      <c r="U39" s="24"/>
      <c r="V39" s="24"/>
      <c r="W39" s="24"/>
      <c r="X39" s="20"/>
      <c r="Y39" s="30"/>
    </row>
    <row r="40" spans="2:25" ht="25.05" customHeight="1" x14ac:dyDescent="0.2">
      <c r="B40" s="19"/>
      <c r="C40" s="19"/>
      <c r="D40" s="19"/>
      <c r="E40" s="24"/>
      <c r="F40" s="24"/>
      <c r="G40" s="24"/>
      <c r="H40" s="24"/>
      <c r="I40" s="24"/>
      <c r="J40" s="24"/>
      <c r="K40" s="24"/>
      <c r="L40" s="24"/>
      <c r="M40" s="24"/>
      <c r="N40" s="24"/>
      <c r="O40" s="24"/>
      <c r="P40" s="24"/>
      <c r="X40" s="20"/>
      <c r="Y40" s="30"/>
    </row>
    <row r="41" spans="2:25" ht="18" customHeight="1" x14ac:dyDescent="0.2">
      <c r="X41" s="30"/>
      <c r="Y41" s="30"/>
    </row>
    <row r="42" spans="2:25" ht="12" customHeight="1" x14ac:dyDescent="0.2"/>
    <row r="43" spans="2:25" ht="24" customHeight="1" x14ac:dyDescent="0.2"/>
    <row r="44" spans="2:25" ht="18" customHeight="1" x14ac:dyDescent="0.2"/>
    <row r="45" spans="2:25" ht="18" customHeight="1" x14ac:dyDescent="0.2"/>
    <row r="46" spans="2:25" ht="18" customHeight="1" x14ac:dyDescent="0.2"/>
    <row r="47" spans="2:25" ht="18" customHeight="1" x14ac:dyDescent="0.2"/>
    <row r="48" spans="2:25" ht="18" customHeight="1" x14ac:dyDescent="0.2"/>
    <row r="49" spans="26:27" ht="18" customHeight="1" x14ac:dyDescent="0.2"/>
    <row r="50" spans="26:27" ht="18" customHeight="1" x14ac:dyDescent="0.2"/>
    <row r="51" spans="26:27" ht="18" customHeight="1" x14ac:dyDescent="0.2"/>
    <row r="52" spans="26:27" ht="18" customHeight="1" x14ac:dyDescent="0.2"/>
    <row r="53" spans="26:27" ht="18" customHeight="1" x14ac:dyDescent="0.2"/>
    <row r="54" spans="26:27" ht="18" customHeight="1" x14ac:dyDescent="0.2"/>
    <row r="55" spans="26:27" ht="18" customHeight="1" x14ac:dyDescent="0.2"/>
    <row r="56" spans="26:27" ht="18" customHeight="1" x14ac:dyDescent="0.2"/>
    <row r="57" spans="26:27" ht="18" customHeight="1" x14ac:dyDescent="0.2"/>
    <row r="58" spans="26:27" ht="18" customHeight="1" x14ac:dyDescent="0.2"/>
    <row r="59" spans="26:27" ht="18" customHeight="1" x14ac:dyDescent="0.2"/>
    <row r="60" spans="26:27" ht="18" customHeight="1" x14ac:dyDescent="0.2"/>
    <row r="61" spans="26:27" ht="18" customHeight="1" x14ac:dyDescent="0.2"/>
    <row r="62" spans="26:27" ht="27.75" customHeight="1" x14ac:dyDescent="0.2">
      <c r="Z62" s="26" t="s">
        <v>60</v>
      </c>
      <c r="AA62" s="74" t="str">
        <f>IF('　　事故連絡票　　'!AA58="","",'　　事故連絡票　　'!AA58)</f>
        <v/>
      </c>
    </row>
    <row r="63" spans="26:27" ht="18" customHeight="1" x14ac:dyDescent="0.2"/>
    <row r="64" spans="26:27" ht="18" customHeight="1" x14ac:dyDescent="0.2"/>
    <row r="65" spans="2:37" ht="32.25" customHeight="1" x14ac:dyDescent="0.2">
      <c r="AG65" s="33" t="s">
        <v>76</v>
      </c>
      <c r="AH65" s="34" t="s">
        <v>64</v>
      </c>
      <c r="AI65" s="34" t="s">
        <v>65</v>
      </c>
      <c r="AJ65" s="33" t="s">
        <v>67</v>
      </c>
      <c r="AK65" s="33" t="s">
        <v>66</v>
      </c>
    </row>
    <row r="66" spans="2:37" ht="72" customHeight="1" x14ac:dyDescent="0.2">
      <c r="AG66" s="25"/>
      <c r="AH66" s="25"/>
      <c r="AI66" s="25"/>
      <c r="AJ66" s="25"/>
      <c r="AK66" s="25"/>
    </row>
    <row r="67" spans="2:37" ht="18" customHeight="1" x14ac:dyDescent="0.2"/>
    <row r="68" spans="2:37" ht="27" customHeight="1" x14ac:dyDescent="0.2"/>
    <row r="69" spans="2:37" ht="18" customHeight="1" x14ac:dyDescent="0.2"/>
    <row r="70" spans="2:37" ht="18" customHeight="1" x14ac:dyDescent="0.2">
      <c r="B70" s="2">
        <v>28</v>
      </c>
      <c r="C70" s="2">
        <v>4</v>
      </c>
      <c r="E70" s="2">
        <v>1</v>
      </c>
      <c r="F70" s="2" t="s">
        <v>1</v>
      </c>
      <c r="H70" s="2">
        <v>0</v>
      </c>
      <c r="I70" s="2">
        <v>1</v>
      </c>
      <c r="K70" s="2" t="s">
        <v>17</v>
      </c>
      <c r="AB70" s="73" t="s">
        <v>85</v>
      </c>
    </row>
    <row r="71" spans="2:37" ht="18" customHeight="1" x14ac:dyDescent="0.2">
      <c r="B71" s="2">
        <v>29</v>
      </c>
      <c r="C71" s="2">
        <v>5</v>
      </c>
      <c r="E71" s="2">
        <v>2</v>
      </c>
      <c r="F71" s="2" t="s">
        <v>12</v>
      </c>
      <c r="H71" s="2">
        <v>1</v>
      </c>
      <c r="I71" s="2">
        <v>2</v>
      </c>
      <c r="K71" s="2" t="s">
        <v>18</v>
      </c>
    </row>
    <row r="72" spans="2:37" x14ac:dyDescent="0.2">
      <c r="B72" s="2">
        <v>30</v>
      </c>
      <c r="C72" s="2">
        <v>6</v>
      </c>
      <c r="E72" s="2">
        <v>3</v>
      </c>
      <c r="F72" s="2" t="s">
        <v>13</v>
      </c>
      <c r="H72" s="2">
        <v>2</v>
      </c>
      <c r="I72" s="2">
        <v>3</v>
      </c>
      <c r="K72" s="2" t="s">
        <v>19</v>
      </c>
    </row>
    <row r="73" spans="2:37" x14ac:dyDescent="0.2">
      <c r="C73" s="2">
        <v>7</v>
      </c>
      <c r="E73" s="2">
        <v>4</v>
      </c>
      <c r="F73" s="2" t="s">
        <v>14</v>
      </c>
      <c r="H73" s="2">
        <v>3</v>
      </c>
      <c r="I73" s="2">
        <v>4</v>
      </c>
      <c r="K73" s="2" t="s">
        <v>20</v>
      </c>
    </row>
    <row r="74" spans="2:37" x14ac:dyDescent="0.2">
      <c r="C74" s="2">
        <v>8</v>
      </c>
      <c r="E74" s="2">
        <v>5</v>
      </c>
      <c r="F74" s="2" t="s">
        <v>15</v>
      </c>
      <c r="H74" s="2">
        <v>4</v>
      </c>
      <c r="I74" s="2">
        <v>5</v>
      </c>
      <c r="K74" s="2" t="s">
        <v>21</v>
      </c>
    </row>
    <row r="75" spans="2:37" x14ac:dyDescent="0.2">
      <c r="C75" s="2">
        <v>9</v>
      </c>
      <c r="E75" s="2">
        <v>6</v>
      </c>
      <c r="F75" s="2" t="s">
        <v>16</v>
      </c>
      <c r="H75" s="2">
        <v>5</v>
      </c>
      <c r="I75" s="2">
        <v>6</v>
      </c>
      <c r="K75" s="2" t="s">
        <v>22</v>
      </c>
    </row>
    <row r="76" spans="2:37" x14ac:dyDescent="0.2">
      <c r="C76" s="2">
        <v>10</v>
      </c>
      <c r="E76" s="2">
        <v>7</v>
      </c>
      <c r="F76" s="2" t="s">
        <v>2</v>
      </c>
      <c r="H76" s="2">
        <v>6</v>
      </c>
      <c r="I76" s="2">
        <v>7</v>
      </c>
      <c r="K76" s="2" t="s">
        <v>23</v>
      </c>
    </row>
    <row r="77" spans="2:37" x14ac:dyDescent="0.2">
      <c r="C77" s="2">
        <v>11</v>
      </c>
      <c r="E77" s="2">
        <v>8</v>
      </c>
      <c r="H77" s="2">
        <v>7</v>
      </c>
      <c r="I77" s="2">
        <v>8</v>
      </c>
      <c r="K77" s="2" t="s">
        <v>24</v>
      </c>
    </row>
    <row r="78" spans="2:37" x14ac:dyDescent="0.2">
      <c r="C78" s="2">
        <v>12</v>
      </c>
      <c r="E78" s="2">
        <v>9</v>
      </c>
      <c r="H78" s="2">
        <v>8</v>
      </c>
      <c r="I78" s="2">
        <v>9</v>
      </c>
      <c r="K78" s="2" t="s">
        <v>25</v>
      </c>
    </row>
    <row r="79" spans="2:37" x14ac:dyDescent="0.2">
      <c r="C79" s="2">
        <v>1</v>
      </c>
      <c r="E79" s="2">
        <v>10</v>
      </c>
      <c r="H79" s="2">
        <v>9</v>
      </c>
      <c r="I79" s="2">
        <v>10</v>
      </c>
      <c r="K79" s="2" t="s">
        <v>26</v>
      </c>
    </row>
    <row r="80" spans="2:37" x14ac:dyDescent="0.2">
      <c r="C80" s="2">
        <v>2</v>
      </c>
      <c r="E80" s="2">
        <v>11</v>
      </c>
      <c r="H80" s="2">
        <v>10</v>
      </c>
      <c r="I80" s="2">
        <v>11</v>
      </c>
      <c r="K80" s="2" t="s">
        <v>27</v>
      </c>
    </row>
    <row r="81" spans="3:11" x14ac:dyDescent="0.2">
      <c r="C81" s="2">
        <v>3</v>
      </c>
      <c r="E81" s="2">
        <v>12</v>
      </c>
      <c r="H81" s="2">
        <v>11</v>
      </c>
      <c r="I81" s="2">
        <v>12</v>
      </c>
      <c r="K81" s="2" t="s">
        <v>28</v>
      </c>
    </row>
    <row r="82" spans="3:11" x14ac:dyDescent="0.2">
      <c r="E82" s="2">
        <v>13</v>
      </c>
      <c r="H82" s="2">
        <v>12</v>
      </c>
      <c r="I82" s="2">
        <v>13</v>
      </c>
      <c r="K82" s="2" t="s">
        <v>29</v>
      </c>
    </row>
    <row r="83" spans="3:11" x14ac:dyDescent="0.2">
      <c r="E83" s="2">
        <v>14</v>
      </c>
      <c r="H83" s="2">
        <v>13</v>
      </c>
      <c r="I83" s="2">
        <v>14</v>
      </c>
      <c r="K83" s="2" t="s">
        <v>30</v>
      </c>
    </row>
    <row r="84" spans="3:11" x14ac:dyDescent="0.2">
      <c r="E84" s="2">
        <v>15</v>
      </c>
      <c r="H84" s="2">
        <v>14</v>
      </c>
      <c r="I84" s="2">
        <v>15</v>
      </c>
      <c r="K84" s="2" t="s">
        <v>31</v>
      </c>
    </row>
    <row r="85" spans="3:11" x14ac:dyDescent="0.2">
      <c r="E85" s="2">
        <v>16</v>
      </c>
      <c r="H85" s="2">
        <v>15</v>
      </c>
      <c r="I85" s="2">
        <v>16</v>
      </c>
      <c r="K85" s="2" t="s">
        <v>32</v>
      </c>
    </row>
    <row r="86" spans="3:11" x14ac:dyDescent="0.2">
      <c r="E86" s="2">
        <v>17</v>
      </c>
      <c r="H86" s="2">
        <v>16</v>
      </c>
      <c r="I86" s="2">
        <v>17</v>
      </c>
      <c r="K86" s="2" t="s">
        <v>33</v>
      </c>
    </row>
    <row r="87" spans="3:11" x14ac:dyDescent="0.2">
      <c r="E87" s="2">
        <v>18</v>
      </c>
      <c r="H87" s="2">
        <v>17</v>
      </c>
      <c r="I87" s="2">
        <v>18</v>
      </c>
      <c r="K87" s="2" t="s">
        <v>34</v>
      </c>
    </row>
    <row r="88" spans="3:11" x14ac:dyDescent="0.2">
      <c r="E88" s="2">
        <v>19</v>
      </c>
      <c r="H88" s="2">
        <v>18</v>
      </c>
      <c r="I88" s="2">
        <v>19</v>
      </c>
      <c r="K88" s="2" t="s">
        <v>35</v>
      </c>
    </row>
    <row r="89" spans="3:11" x14ac:dyDescent="0.2">
      <c r="E89" s="2">
        <v>20</v>
      </c>
      <c r="H89" s="2">
        <v>19</v>
      </c>
      <c r="I89" s="2">
        <v>20</v>
      </c>
      <c r="K89" s="2" t="s">
        <v>36</v>
      </c>
    </row>
    <row r="90" spans="3:11" x14ac:dyDescent="0.2">
      <c r="E90" s="2">
        <v>21</v>
      </c>
      <c r="H90" s="2">
        <v>20</v>
      </c>
      <c r="I90" s="2">
        <v>21</v>
      </c>
      <c r="K90" s="2" t="s">
        <v>37</v>
      </c>
    </row>
    <row r="91" spans="3:11" x14ac:dyDescent="0.2">
      <c r="E91" s="2">
        <v>22</v>
      </c>
      <c r="H91" s="2">
        <v>21</v>
      </c>
      <c r="I91" s="2">
        <v>22</v>
      </c>
      <c r="K91" s="2" t="s">
        <v>38</v>
      </c>
    </row>
    <row r="92" spans="3:11" x14ac:dyDescent="0.2">
      <c r="E92" s="2">
        <v>23</v>
      </c>
      <c r="H92" s="2">
        <v>22</v>
      </c>
      <c r="I92" s="2">
        <v>23</v>
      </c>
      <c r="K92" s="2" t="s">
        <v>39</v>
      </c>
    </row>
    <row r="93" spans="3:11" x14ac:dyDescent="0.2">
      <c r="E93" s="2">
        <v>24</v>
      </c>
      <c r="H93" s="2">
        <v>23</v>
      </c>
      <c r="I93" s="2">
        <v>24</v>
      </c>
      <c r="K93" s="2" t="s">
        <v>40</v>
      </c>
    </row>
    <row r="94" spans="3:11" x14ac:dyDescent="0.2">
      <c r="E94" s="2">
        <v>25</v>
      </c>
      <c r="I94" s="2">
        <v>25</v>
      </c>
      <c r="K94" s="2" t="s">
        <v>41</v>
      </c>
    </row>
    <row r="95" spans="3:11" x14ac:dyDescent="0.2">
      <c r="E95" s="2">
        <v>26</v>
      </c>
      <c r="I95" s="2">
        <v>26</v>
      </c>
      <c r="K95" s="2" t="s">
        <v>42</v>
      </c>
    </row>
    <row r="96" spans="3:11" x14ac:dyDescent="0.2">
      <c r="E96" s="2">
        <v>27</v>
      </c>
      <c r="I96" s="2">
        <v>27</v>
      </c>
      <c r="K96" s="2" t="s">
        <v>43</v>
      </c>
    </row>
    <row r="97" spans="5:11" x14ac:dyDescent="0.2">
      <c r="E97" s="2">
        <v>28</v>
      </c>
      <c r="I97" s="2">
        <v>28</v>
      </c>
      <c r="K97" s="2" t="s">
        <v>44</v>
      </c>
    </row>
    <row r="98" spans="5:11" x14ac:dyDescent="0.2">
      <c r="E98" s="2">
        <v>29</v>
      </c>
      <c r="I98" s="2">
        <v>29</v>
      </c>
      <c r="K98" s="2" t="s">
        <v>45</v>
      </c>
    </row>
    <row r="99" spans="5:11" x14ac:dyDescent="0.2">
      <c r="E99" s="2">
        <v>30</v>
      </c>
      <c r="I99" s="2">
        <v>30</v>
      </c>
      <c r="K99" s="2" t="s">
        <v>46</v>
      </c>
    </row>
    <row r="100" spans="5:11" x14ac:dyDescent="0.2">
      <c r="E100" s="2">
        <v>31</v>
      </c>
      <c r="I100" s="2">
        <v>31</v>
      </c>
      <c r="K100" s="2" t="s">
        <v>47</v>
      </c>
    </row>
    <row r="101" spans="5:11" x14ac:dyDescent="0.2">
      <c r="I101" s="2">
        <v>32</v>
      </c>
      <c r="K101" s="2" t="s">
        <v>48</v>
      </c>
    </row>
    <row r="102" spans="5:11" x14ac:dyDescent="0.2">
      <c r="I102" s="2">
        <v>33</v>
      </c>
      <c r="K102" s="2" t="s">
        <v>49</v>
      </c>
    </row>
    <row r="103" spans="5:11" x14ac:dyDescent="0.2">
      <c r="I103" s="2">
        <v>34</v>
      </c>
      <c r="K103" s="2" t="s">
        <v>50</v>
      </c>
    </row>
    <row r="104" spans="5:11" x14ac:dyDescent="0.2">
      <c r="I104" s="2">
        <v>35</v>
      </c>
      <c r="K104" s="2" t="s">
        <v>51</v>
      </c>
    </row>
    <row r="105" spans="5:11" x14ac:dyDescent="0.2">
      <c r="I105" s="2">
        <v>36</v>
      </c>
    </row>
    <row r="106" spans="5:11" x14ac:dyDescent="0.2">
      <c r="I106" s="2">
        <v>37</v>
      </c>
    </row>
    <row r="107" spans="5:11" x14ac:dyDescent="0.2">
      <c r="I107" s="2">
        <v>38</v>
      </c>
    </row>
    <row r="108" spans="5:11" x14ac:dyDescent="0.2">
      <c r="I108" s="2">
        <v>39</v>
      </c>
    </row>
    <row r="109" spans="5:11" x14ac:dyDescent="0.2">
      <c r="I109" s="2">
        <v>40</v>
      </c>
    </row>
    <row r="110" spans="5:11" x14ac:dyDescent="0.2">
      <c r="I110" s="2">
        <v>41</v>
      </c>
    </row>
    <row r="111" spans="5:11" x14ac:dyDescent="0.2">
      <c r="I111" s="2">
        <v>42</v>
      </c>
    </row>
    <row r="112" spans="5:11" x14ac:dyDescent="0.2">
      <c r="I112" s="2">
        <v>43</v>
      </c>
    </row>
    <row r="113" spans="9:9" x14ac:dyDescent="0.2">
      <c r="I113" s="2">
        <v>44</v>
      </c>
    </row>
    <row r="114" spans="9:9" x14ac:dyDescent="0.2">
      <c r="I114" s="2">
        <v>45</v>
      </c>
    </row>
    <row r="115" spans="9:9" x14ac:dyDescent="0.2">
      <c r="I115" s="2">
        <v>46</v>
      </c>
    </row>
    <row r="116" spans="9:9" x14ac:dyDescent="0.2">
      <c r="I116" s="2">
        <v>47</v>
      </c>
    </row>
    <row r="117" spans="9:9" x14ac:dyDescent="0.2">
      <c r="I117" s="2">
        <v>48</v>
      </c>
    </row>
    <row r="118" spans="9:9" x14ac:dyDescent="0.2">
      <c r="I118" s="2">
        <v>49</v>
      </c>
    </row>
    <row r="119" spans="9:9" x14ac:dyDescent="0.2">
      <c r="I119" s="2">
        <v>50</v>
      </c>
    </row>
    <row r="120" spans="9:9" x14ac:dyDescent="0.2">
      <c r="I120" s="2">
        <v>51</v>
      </c>
    </row>
    <row r="121" spans="9:9" x14ac:dyDescent="0.2">
      <c r="I121" s="2">
        <v>52</v>
      </c>
    </row>
    <row r="122" spans="9:9" x14ac:dyDescent="0.2">
      <c r="I122" s="2">
        <v>53</v>
      </c>
    </row>
    <row r="123" spans="9:9" x14ac:dyDescent="0.2">
      <c r="I123" s="2">
        <v>54</v>
      </c>
    </row>
    <row r="124" spans="9:9" x14ac:dyDescent="0.2">
      <c r="I124" s="2">
        <v>55</v>
      </c>
    </row>
    <row r="125" spans="9:9" x14ac:dyDescent="0.2">
      <c r="I125" s="2">
        <v>56</v>
      </c>
    </row>
    <row r="126" spans="9:9" x14ac:dyDescent="0.2">
      <c r="I126" s="2">
        <v>57</v>
      </c>
    </row>
    <row r="127" spans="9:9" x14ac:dyDescent="0.2">
      <c r="I127" s="2">
        <v>58</v>
      </c>
    </row>
    <row r="128" spans="9:9" x14ac:dyDescent="0.2">
      <c r="I128" s="2">
        <v>59</v>
      </c>
    </row>
  </sheetData>
  <sheetProtection formatCells="0"/>
  <mergeCells count="44">
    <mergeCell ref="Q10:S10"/>
    <mergeCell ref="T10:W10"/>
    <mergeCell ref="O13:X13"/>
    <mergeCell ref="O14:W14"/>
    <mergeCell ref="O15:W15"/>
    <mergeCell ref="O16:W16"/>
    <mergeCell ref="E35:G35"/>
    <mergeCell ref="H35:W35"/>
    <mergeCell ref="E30:G30"/>
    <mergeCell ref="H30:W30"/>
    <mergeCell ref="H24:W25"/>
    <mergeCell ref="B36:B38"/>
    <mergeCell ref="C36:C38"/>
    <mergeCell ref="H36:W38"/>
    <mergeCell ref="B31:B35"/>
    <mergeCell ref="C31:C35"/>
    <mergeCell ref="E31:G31"/>
    <mergeCell ref="H31:W31"/>
    <mergeCell ref="E32:G32"/>
    <mergeCell ref="H32:W32"/>
    <mergeCell ref="E33:G33"/>
    <mergeCell ref="H33:W33"/>
    <mergeCell ref="E34:G34"/>
    <mergeCell ref="H34:W34"/>
    <mergeCell ref="B26:B30"/>
    <mergeCell ref="C26:C30"/>
    <mergeCell ref="E26:G26"/>
    <mergeCell ref="H26:W26"/>
    <mergeCell ref="E27:G27"/>
    <mergeCell ref="H27:W27"/>
    <mergeCell ref="E28:G28"/>
    <mergeCell ref="H28:W28"/>
    <mergeCell ref="E29:G29"/>
    <mergeCell ref="H29:W29"/>
    <mergeCell ref="B24:B25"/>
    <mergeCell ref="B18:Y18"/>
    <mergeCell ref="B22:B23"/>
    <mergeCell ref="C22:C23"/>
    <mergeCell ref="E22:F22"/>
    <mergeCell ref="H22:P22"/>
    <mergeCell ref="E23:F23"/>
    <mergeCell ref="H23:W23"/>
    <mergeCell ref="C24:C25"/>
    <mergeCell ref="R21:T21"/>
  </mergeCells>
  <phoneticPr fontId="2"/>
  <dataValidations count="4">
    <dataValidation type="list" allowBlank="1" showInputMessage="1" showErrorMessage="1" sqref="T9">
      <formula1>$B$70:$B$72</formula1>
    </dataValidation>
    <dataValidation type="list" allowBlank="1" showInputMessage="1" showErrorMessage="1" sqref="X9">
      <formula1>$E$70:$E$100</formula1>
    </dataValidation>
    <dataValidation type="list" allowBlank="1" showInputMessage="1" showErrorMessage="1" sqref="V9">
      <formula1>$C$70:$C$81</formula1>
    </dataValidation>
    <dataValidation type="custom" imeMode="halfAlpha" allowBlank="1" showInputMessage="1" showErrorMessage="1" sqref="T10:W10">
      <formula1>T10=ASC(T10)</formula1>
    </dataValidation>
  </dataValidations>
  <printOptions horizontalCentered="1"/>
  <pageMargins left="0.98425196850393704" right="0.19685039370078741" top="0.39370078740157483" bottom="0" header="0.31496062992125984" footer="0.31496062992125984"/>
  <pageSetup paperSize="9" scale="95" orientation="portrait" blackAndWhite="1" r:id="rId1"/>
  <drawing r:id="rId2"/>
  <legacyDrawing r:id="rId3"/>
  <extLst>
    <ext xmlns:x14="http://schemas.microsoft.com/office/spreadsheetml/2009/9/main" uri="{CCE6A557-97BC-4b89-ADB6-D9C93CAAB3DF}">
      <x14:dataValidations xmlns:xm="http://schemas.microsoft.com/office/excel/2006/main" count="3">
        <x14:dataValidation type="list" imeMode="halfAlpha" allowBlank="1" showInputMessage="1" showErrorMessage="1">
          <x14:formula1>
            <xm:f>'　　事故連絡票　　'!$E$66:$E$96</xm:f>
          </x14:formula1>
          <xm:sqref>V8</xm:sqref>
        </x14:dataValidation>
        <x14:dataValidation type="list" allowBlank="1" showInputMessage="1" showErrorMessage="1">
          <x14:formula1>
            <xm:f>'　　事故連絡票　　'!$B$66:$B$75</xm:f>
          </x14:formula1>
          <xm:sqref>R8</xm:sqref>
        </x14:dataValidation>
        <x14:dataValidation type="list" imeMode="halfAlpha" allowBlank="1" showInputMessage="1" showErrorMessage="1">
          <x14:formula1>
            <xm:f>'　　事故連絡票　　'!$C$66:$C$77</xm:f>
          </x14:formula1>
          <xm:sqref>T8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B1:P92"/>
  <sheetViews>
    <sheetView showGridLines="0" view="pageBreakPreview" zoomScaleNormal="100" zoomScaleSheetLayoutView="100" workbookViewId="0">
      <selection activeCell="E30" sqref="E30"/>
    </sheetView>
  </sheetViews>
  <sheetFormatPr defaultRowHeight="13.2" x14ac:dyDescent="0.2"/>
  <cols>
    <col min="5" max="5" width="9.109375" bestFit="1" customWidth="1"/>
    <col min="8" max="8" width="5.88671875" customWidth="1"/>
    <col min="9" max="9" width="3.88671875" customWidth="1"/>
    <col min="10" max="15" width="3" customWidth="1"/>
    <col min="16" max="16" width="2.77734375" customWidth="1"/>
  </cols>
  <sheetData>
    <row r="1" spans="2:16" ht="20.100000000000001" customHeight="1" x14ac:dyDescent="0.2">
      <c r="B1" s="2"/>
      <c r="C1" s="2"/>
      <c r="D1" s="2"/>
      <c r="E1" s="2"/>
      <c r="F1" s="2"/>
      <c r="G1" s="2"/>
      <c r="H1" s="2"/>
      <c r="I1" s="2"/>
      <c r="J1" s="2"/>
      <c r="K1" s="2"/>
      <c r="L1" s="2"/>
    </row>
    <row r="2" spans="2:16" ht="20.100000000000001" customHeight="1" x14ac:dyDescent="0.2">
      <c r="B2" s="2"/>
      <c r="C2" s="2"/>
      <c r="D2" s="2"/>
      <c r="E2" s="2"/>
      <c r="F2" s="2"/>
      <c r="G2" s="2"/>
      <c r="H2" s="2"/>
      <c r="I2" s="2"/>
      <c r="J2" s="2"/>
      <c r="K2" s="2"/>
      <c r="L2" s="2"/>
    </row>
    <row r="3" spans="2:16" ht="20.100000000000001" customHeight="1" x14ac:dyDescent="0.2">
      <c r="B3" s="2"/>
      <c r="C3" s="2"/>
      <c r="D3" s="2"/>
      <c r="E3" s="2"/>
      <c r="F3" s="2"/>
      <c r="G3" s="2"/>
      <c r="H3" s="2"/>
      <c r="I3" s="2"/>
      <c r="J3" s="2"/>
      <c r="K3" s="2"/>
      <c r="L3" s="2"/>
    </row>
    <row r="4" spans="2:16" ht="20.100000000000001" customHeight="1" x14ac:dyDescent="0.2">
      <c r="B4" s="2"/>
      <c r="C4" s="2"/>
      <c r="D4" s="2"/>
      <c r="E4" s="2"/>
      <c r="F4" s="2"/>
      <c r="G4" s="2"/>
      <c r="H4" s="2"/>
      <c r="I4" s="2"/>
      <c r="J4" s="2"/>
      <c r="K4" s="2"/>
      <c r="L4" s="2"/>
    </row>
    <row r="5" spans="2:16" ht="20.100000000000001" customHeight="1" x14ac:dyDescent="0.2">
      <c r="B5" s="2"/>
      <c r="C5" s="2"/>
      <c r="D5" s="2"/>
      <c r="E5" s="2"/>
      <c r="F5" s="2"/>
      <c r="G5" s="2"/>
      <c r="H5" s="2"/>
      <c r="I5" s="2"/>
      <c r="J5" s="2"/>
      <c r="K5" s="2"/>
      <c r="L5" s="2"/>
    </row>
    <row r="6" spans="2:16" ht="20.100000000000001" customHeight="1" x14ac:dyDescent="0.2">
      <c r="B6" s="2"/>
      <c r="C6" s="2"/>
      <c r="D6" s="2"/>
      <c r="E6" s="2"/>
      <c r="F6" s="2"/>
      <c r="G6" s="2"/>
      <c r="H6" s="2"/>
      <c r="I6" s="2"/>
      <c r="J6" s="2"/>
      <c r="K6" s="2"/>
      <c r="L6" s="2"/>
    </row>
    <row r="7" spans="2:16" ht="22.05" customHeight="1" x14ac:dyDescent="0.2">
      <c r="B7" s="244" t="s">
        <v>82</v>
      </c>
      <c r="C7" s="244"/>
      <c r="D7" s="244"/>
      <c r="E7" s="244"/>
      <c r="F7" s="244"/>
      <c r="G7" s="244"/>
      <c r="H7" s="244"/>
      <c r="I7" s="244"/>
      <c r="J7" s="244"/>
      <c r="K7" s="244"/>
      <c r="L7" s="244"/>
      <c r="M7" s="244"/>
      <c r="N7" s="244"/>
      <c r="O7" s="244"/>
      <c r="P7" s="244"/>
    </row>
    <row r="8" spans="2:16" ht="22.05" customHeight="1" x14ac:dyDescent="0.2">
      <c r="B8" s="2"/>
      <c r="C8" s="2"/>
      <c r="D8" s="2"/>
      <c r="E8" s="2"/>
      <c r="F8" s="2"/>
      <c r="G8" s="2"/>
      <c r="H8" s="2"/>
      <c r="I8" s="2"/>
      <c r="J8" s="2"/>
      <c r="K8" s="2"/>
      <c r="L8" s="2"/>
    </row>
    <row r="9" spans="2:16" ht="22.05" customHeight="1" x14ac:dyDescent="0.2">
      <c r="B9" s="2"/>
      <c r="C9" s="2"/>
      <c r="D9" s="2"/>
      <c r="E9" s="2"/>
      <c r="F9" s="2"/>
      <c r="G9" s="2"/>
      <c r="H9" s="2"/>
      <c r="I9" s="4" t="s">
        <v>160</v>
      </c>
      <c r="J9" s="129">
        <v>6</v>
      </c>
      <c r="K9" s="5" t="s">
        <v>0</v>
      </c>
      <c r="L9" s="61">
        <v>6</v>
      </c>
      <c r="M9" s="5" t="s">
        <v>1</v>
      </c>
      <c r="N9" s="61">
        <v>20</v>
      </c>
      <c r="O9" s="5" t="s">
        <v>3</v>
      </c>
    </row>
    <row r="10" spans="2:16" ht="22.05" customHeight="1" x14ac:dyDescent="0.2">
      <c r="B10" s="2"/>
      <c r="C10" s="2"/>
      <c r="D10" s="2"/>
      <c r="E10" s="2"/>
      <c r="F10" s="2"/>
      <c r="G10" s="2"/>
      <c r="H10" s="2"/>
      <c r="I10" s="2"/>
      <c r="J10" s="2"/>
      <c r="K10" s="2"/>
      <c r="L10" s="2"/>
    </row>
    <row r="11" spans="2:16" ht="22.05" customHeight="1" x14ac:dyDescent="0.2">
      <c r="B11" s="2" t="s">
        <v>80</v>
      </c>
      <c r="C11" s="2"/>
      <c r="D11" s="2"/>
      <c r="E11" s="2"/>
      <c r="F11" s="2"/>
      <c r="G11" s="2"/>
      <c r="H11" s="2"/>
      <c r="I11" s="2"/>
      <c r="J11" s="2"/>
      <c r="K11" s="2"/>
      <c r="L11" s="2"/>
    </row>
    <row r="12" spans="2:16" ht="22.05" customHeight="1" x14ac:dyDescent="0.2">
      <c r="B12" s="2"/>
      <c r="C12" s="2"/>
      <c r="D12" s="2"/>
      <c r="E12" s="2"/>
      <c r="F12" s="2"/>
      <c r="G12" s="2"/>
      <c r="H12" s="2"/>
      <c r="I12" s="2"/>
      <c r="J12" s="2"/>
      <c r="K12" s="2"/>
      <c r="L12" s="2"/>
    </row>
    <row r="13" spans="2:16" ht="22.05" customHeight="1" x14ac:dyDescent="0.2">
      <c r="B13" s="2"/>
      <c r="C13" s="2"/>
      <c r="D13" s="2"/>
      <c r="E13" s="2"/>
      <c r="F13" s="65" t="s">
        <v>83</v>
      </c>
      <c r="G13" s="2"/>
      <c r="H13" s="2"/>
      <c r="I13" s="2"/>
      <c r="J13" s="2"/>
      <c r="K13" s="2"/>
      <c r="L13" s="2"/>
    </row>
    <row r="14" spans="2:16" ht="22.05" customHeight="1" x14ac:dyDescent="0.2">
      <c r="B14" s="2"/>
      <c r="C14" s="2"/>
      <c r="D14" s="2"/>
      <c r="E14" s="2"/>
      <c r="F14" s="69" t="s">
        <v>86</v>
      </c>
      <c r="G14" s="247" t="str">
        <f>+'　　事故連絡票　　'!H19</f>
        <v>○○市○○町○○字○○９８－７番地</v>
      </c>
      <c r="H14" s="223"/>
      <c r="I14" s="223"/>
      <c r="J14" s="223"/>
      <c r="K14" s="223"/>
      <c r="L14" s="223"/>
      <c r="M14" s="223"/>
      <c r="N14" s="223"/>
      <c r="O14" s="223"/>
    </row>
    <row r="15" spans="2:16" ht="22.05" customHeight="1" x14ac:dyDescent="0.2">
      <c r="B15" s="2"/>
      <c r="C15" s="2"/>
      <c r="D15" s="2"/>
      <c r="E15" s="2"/>
      <c r="F15" s="69" t="s">
        <v>87</v>
      </c>
      <c r="G15" s="238" t="str">
        <f>+'　　事故連絡票　　'!H17</f>
        <v>三春　一郎</v>
      </c>
      <c r="H15" s="223"/>
      <c r="I15" s="223"/>
      <c r="J15" s="223"/>
      <c r="K15" s="223"/>
      <c r="L15" s="223"/>
      <c r="M15" s="223"/>
      <c r="N15" s="223"/>
      <c r="O15" s="223"/>
    </row>
    <row r="16" spans="2:16" ht="22.05" customHeight="1" x14ac:dyDescent="0.2">
      <c r="B16" s="2"/>
      <c r="C16" s="2"/>
      <c r="D16" s="2"/>
      <c r="E16" s="2"/>
      <c r="F16" s="65" t="s">
        <v>84</v>
      </c>
      <c r="G16" s="2"/>
      <c r="H16" s="2"/>
      <c r="I16" s="2"/>
      <c r="J16" s="2"/>
      <c r="K16" s="2"/>
      <c r="L16" s="2"/>
    </row>
    <row r="17" spans="2:16" ht="22.05" customHeight="1" x14ac:dyDescent="0.2">
      <c r="B17" s="2"/>
      <c r="C17" s="2"/>
      <c r="D17" s="2"/>
      <c r="E17" s="2"/>
      <c r="F17" s="69" t="s">
        <v>86</v>
      </c>
      <c r="G17" s="247" t="str">
        <f>+'　　事故連絡票　　'!H30</f>
        <v>○○市○○町○○字○○２００－２番地</v>
      </c>
      <c r="H17" s="223"/>
      <c r="I17" s="223"/>
      <c r="J17" s="223"/>
      <c r="K17" s="223"/>
      <c r="L17" s="223"/>
      <c r="M17" s="223"/>
      <c r="N17" s="223"/>
      <c r="O17" s="223"/>
    </row>
    <row r="18" spans="2:16" ht="22.05" customHeight="1" x14ac:dyDescent="0.2">
      <c r="B18" s="2"/>
      <c r="C18" s="2"/>
      <c r="D18" s="2"/>
      <c r="E18" s="2"/>
      <c r="F18" s="69" t="s">
        <v>92</v>
      </c>
      <c r="G18" s="238" t="str">
        <f>+'　　事故連絡票　　'!H27</f>
        <v>○○○○株式会社</v>
      </c>
      <c r="H18" s="223"/>
      <c r="I18" s="223"/>
      <c r="J18" s="223"/>
      <c r="K18" s="223"/>
      <c r="L18" s="223"/>
      <c r="M18" s="223"/>
      <c r="N18" s="223"/>
      <c r="O18" s="223"/>
    </row>
    <row r="19" spans="2:16" ht="22.05" customHeight="1" x14ac:dyDescent="0.2">
      <c r="B19" s="2"/>
      <c r="C19" s="2"/>
      <c r="D19" s="2"/>
      <c r="E19" s="2"/>
      <c r="F19" s="69" t="s">
        <v>93</v>
      </c>
      <c r="G19" s="245"/>
      <c r="H19" s="246"/>
      <c r="I19" s="246"/>
      <c r="J19" s="246"/>
      <c r="K19" s="246"/>
      <c r="L19" s="246"/>
      <c r="M19" s="246"/>
    </row>
    <row r="20" spans="2:16" ht="22.05" customHeight="1" x14ac:dyDescent="0.2">
      <c r="B20" s="2"/>
      <c r="C20" s="2"/>
      <c r="D20" s="2"/>
      <c r="E20" s="2"/>
      <c r="F20" s="69" t="s">
        <v>88</v>
      </c>
      <c r="G20" s="248" t="str">
        <f>+'　　事故連絡票　　'!H31</f>
        <v>0247-12-3456</v>
      </c>
      <c r="H20" s="223"/>
      <c r="I20" s="223"/>
      <c r="J20" s="223"/>
      <c r="K20" s="223"/>
      <c r="L20" s="223"/>
      <c r="M20" s="223"/>
      <c r="N20" s="223"/>
      <c r="O20" s="223"/>
    </row>
    <row r="21" spans="2:16" ht="22.05" customHeight="1" x14ac:dyDescent="0.2">
      <c r="B21" s="2"/>
      <c r="C21" s="2"/>
      <c r="D21" s="2"/>
      <c r="E21" s="2"/>
      <c r="F21" s="69"/>
      <c r="G21" s="71"/>
      <c r="H21" s="66"/>
      <c r="I21" s="66"/>
      <c r="J21" s="66"/>
      <c r="K21" s="66"/>
      <c r="L21" s="66"/>
      <c r="M21" s="66"/>
      <c r="N21" s="66"/>
      <c r="O21" s="66"/>
    </row>
    <row r="22" spans="2:16" ht="22.05" customHeight="1" x14ac:dyDescent="0.2">
      <c r="B22" s="2"/>
      <c r="C22" s="2"/>
      <c r="D22" s="2"/>
      <c r="E22" s="2"/>
      <c r="F22" s="2"/>
      <c r="G22" s="2"/>
      <c r="H22" s="2"/>
      <c r="I22" s="2"/>
      <c r="J22" s="2"/>
      <c r="K22" s="2"/>
      <c r="L22" s="2"/>
    </row>
    <row r="23" spans="2:16" ht="22.05" customHeight="1" x14ac:dyDescent="0.2">
      <c r="B23" s="249" t="s">
        <v>94</v>
      </c>
      <c r="C23" s="249"/>
      <c r="D23" s="249"/>
      <c r="E23" s="249"/>
      <c r="F23" s="249"/>
      <c r="G23" s="249"/>
      <c r="H23" s="249"/>
      <c r="I23" s="249"/>
      <c r="J23" s="249"/>
      <c r="K23" s="249"/>
      <c r="L23" s="249"/>
      <c r="M23" s="249"/>
      <c r="N23" s="249"/>
      <c r="O23" s="249"/>
      <c r="P23" s="249"/>
    </row>
    <row r="24" spans="2:16" ht="15" customHeight="1" x14ac:dyDescent="0.2">
      <c r="B24" s="2"/>
      <c r="C24" s="2"/>
      <c r="D24" s="2"/>
      <c r="E24" s="2"/>
      <c r="F24" s="2"/>
      <c r="G24" s="2"/>
      <c r="H24" s="2"/>
      <c r="I24" s="2"/>
      <c r="J24" s="2"/>
      <c r="K24" s="2"/>
      <c r="L24" s="2"/>
    </row>
    <row r="25" spans="2:16" ht="22.05" customHeight="1" x14ac:dyDescent="0.2">
      <c r="B25" s="249" t="s">
        <v>101</v>
      </c>
      <c r="C25" s="249"/>
      <c r="D25" s="249"/>
      <c r="E25" s="249"/>
      <c r="F25" s="249"/>
      <c r="G25" s="249"/>
      <c r="H25" s="249"/>
      <c r="I25" s="249"/>
      <c r="J25" s="249"/>
      <c r="K25" s="249"/>
      <c r="L25" s="249"/>
      <c r="M25" s="249"/>
      <c r="N25" s="249"/>
      <c r="O25" s="249"/>
      <c r="P25" s="249"/>
    </row>
    <row r="26" spans="2:16" ht="22.05" customHeight="1" x14ac:dyDescent="0.2">
      <c r="B26" s="2" t="s">
        <v>102</v>
      </c>
      <c r="C26" s="2"/>
      <c r="D26" s="2"/>
      <c r="E26" s="2"/>
      <c r="F26" s="2"/>
      <c r="G26" s="2"/>
      <c r="H26" s="2"/>
      <c r="I26" s="2"/>
      <c r="J26" s="2"/>
      <c r="K26" s="2"/>
      <c r="L26" s="2"/>
    </row>
    <row r="27" spans="2:16" ht="15" customHeight="1" x14ac:dyDescent="0.2">
      <c r="B27" s="2"/>
      <c r="C27" s="2"/>
      <c r="D27" s="2"/>
      <c r="E27" s="2"/>
      <c r="F27" s="2"/>
      <c r="G27" s="2"/>
      <c r="H27" s="2"/>
      <c r="I27" s="2"/>
      <c r="J27" s="2"/>
      <c r="K27" s="2"/>
      <c r="L27" s="2"/>
    </row>
    <row r="28" spans="2:16" ht="22.05" customHeight="1" x14ac:dyDescent="0.2">
      <c r="B28" s="249" t="s">
        <v>95</v>
      </c>
      <c r="C28" s="249"/>
      <c r="D28" s="249"/>
      <c r="E28" s="249"/>
      <c r="F28" s="249"/>
      <c r="G28" s="249"/>
      <c r="H28" s="249"/>
      <c r="I28" s="249"/>
      <c r="J28" s="249"/>
      <c r="K28" s="249"/>
      <c r="L28" s="249"/>
      <c r="M28" s="249"/>
      <c r="N28" s="249"/>
      <c r="O28" s="249"/>
      <c r="P28" s="249"/>
    </row>
    <row r="29" spans="2:16" ht="22.05" customHeight="1" x14ac:dyDescent="0.2">
      <c r="B29" s="36"/>
      <c r="C29" s="36"/>
      <c r="D29" s="68" t="s">
        <v>103</v>
      </c>
      <c r="E29" s="237" t="str">
        <f>" "&amp;IF('　　誓約書　　'!T10="","",'　　誓約書　　'!T10)</f>
        <v xml:space="preserve"> </v>
      </c>
      <c r="F29" s="237"/>
      <c r="G29" s="36"/>
      <c r="H29" s="36"/>
      <c r="I29" s="36"/>
      <c r="J29" s="36"/>
      <c r="K29" s="36"/>
      <c r="L29" s="36"/>
      <c r="M29" s="36"/>
      <c r="N29" s="36"/>
      <c r="O29" s="36"/>
      <c r="P29" s="36"/>
    </row>
    <row r="30" spans="2:16" ht="22.05" customHeight="1" x14ac:dyDescent="0.2">
      <c r="B30" s="2"/>
      <c r="C30" s="2"/>
      <c r="D30" s="68" t="s">
        <v>96</v>
      </c>
      <c r="E30" s="2" t="str">
        <f>+'　　事故連絡票　　'!E12&amp;'　　事故連絡票　　'!F12&amp;"年 "&amp;'　　事故連絡票　　'!H12&amp;"月 "&amp;'　　事故連絡票　　'!J12&amp;"日　（"&amp;'　　事故連絡票　　'!M12&amp;"）  "&amp;'　　事故連絡票　　'!O12&amp;"時 "&amp;IF('　　事故連絡票　　'!Q12="","頃",+'　　事故連絡票　　'!Q12)&amp;IF('　　事故連絡票　　'!Q12&gt;0.5,"分頃","")</f>
        <v>令和6年 6月 3日　（月）  10時 2分頃</v>
      </c>
      <c r="F30" s="2"/>
      <c r="G30" s="2"/>
      <c r="H30" s="2"/>
      <c r="I30" s="2"/>
      <c r="J30" s="2"/>
      <c r="K30" s="2"/>
      <c r="L30" s="2"/>
    </row>
    <row r="31" spans="2:16" ht="22.05" customHeight="1" x14ac:dyDescent="0.2">
      <c r="B31" s="2"/>
      <c r="C31" s="2"/>
      <c r="D31" s="68" t="s">
        <v>97</v>
      </c>
      <c r="E31" s="2" t="str">
        <f>+'　　事故連絡票　　'!H13</f>
        <v>郡山大越線 （県道57号）</v>
      </c>
      <c r="F31" s="2"/>
      <c r="G31" s="2"/>
      <c r="H31" s="2"/>
      <c r="I31" s="2"/>
      <c r="J31" s="2"/>
      <c r="K31" s="2"/>
      <c r="L31" s="2"/>
    </row>
    <row r="32" spans="2:16" ht="22.05" customHeight="1" x14ac:dyDescent="0.2">
      <c r="B32" s="2"/>
      <c r="C32" s="2"/>
      <c r="D32" s="2"/>
      <c r="E32" s="2" t="str">
        <f>+'　　事故連絡票　　'!H14&amp;" 地内"</f>
        <v>田村市船引町船引字新町１２－３番地 地内</v>
      </c>
      <c r="F32" s="2"/>
      <c r="G32" s="2"/>
      <c r="H32" s="2"/>
      <c r="I32" s="2"/>
      <c r="J32" s="2"/>
      <c r="K32" s="2"/>
      <c r="L32" s="2"/>
    </row>
    <row r="33" spans="2:13" ht="15" customHeight="1" x14ac:dyDescent="0.2">
      <c r="B33" s="2"/>
      <c r="C33" s="2"/>
      <c r="D33" s="2"/>
      <c r="E33" s="2"/>
      <c r="F33" s="2"/>
      <c r="G33" s="2"/>
      <c r="H33" s="2"/>
      <c r="I33" s="2"/>
      <c r="J33" s="2"/>
      <c r="K33" s="2"/>
      <c r="L33" s="2"/>
    </row>
    <row r="34" spans="2:13" ht="31.5" customHeight="1" x14ac:dyDescent="0.2">
      <c r="B34" s="2"/>
      <c r="C34" s="231" t="s">
        <v>98</v>
      </c>
      <c r="D34" s="232"/>
      <c r="E34" s="240"/>
      <c r="F34" s="241" t="s">
        <v>166</v>
      </c>
      <c r="G34" s="242"/>
      <c r="H34" s="242"/>
      <c r="I34" s="242"/>
      <c r="J34" s="242"/>
      <c r="K34" s="242"/>
      <c r="L34" s="242"/>
      <c r="M34" s="243"/>
    </row>
    <row r="35" spans="2:13" ht="31.5" customHeight="1" x14ac:dyDescent="0.2">
      <c r="B35" s="2"/>
      <c r="C35" s="231" t="s">
        <v>99</v>
      </c>
      <c r="D35" s="232"/>
      <c r="E35" s="240"/>
      <c r="F35" s="70"/>
      <c r="G35" s="70"/>
      <c r="H35" s="70"/>
      <c r="I35" s="70"/>
      <c r="J35" s="70"/>
      <c r="K35" s="70"/>
      <c r="L35" s="70"/>
      <c r="M35" s="1"/>
    </row>
    <row r="36" spans="2:13" ht="22.05" customHeight="1" x14ac:dyDescent="0.2">
      <c r="B36" s="2"/>
      <c r="C36" s="72" t="s">
        <v>100</v>
      </c>
      <c r="D36" s="2"/>
      <c r="E36" s="2"/>
      <c r="F36" s="2"/>
      <c r="G36" s="2"/>
      <c r="H36" s="2"/>
      <c r="I36" s="2"/>
      <c r="J36" s="2"/>
      <c r="K36" s="2"/>
      <c r="L36" s="2"/>
    </row>
    <row r="37" spans="2:13" ht="22.05" customHeight="1" x14ac:dyDescent="0.2">
      <c r="B37" s="2"/>
      <c r="C37" s="2"/>
      <c r="D37" s="2"/>
      <c r="E37" s="2"/>
      <c r="F37" s="2"/>
      <c r="G37" s="2"/>
      <c r="H37" s="2"/>
      <c r="I37" s="2"/>
      <c r="J37" s="2"/>
      <c r="K37" s="2"/>
      <c r="L37" s="2"/>
    </row>
    <row r="38" spans="2:13" ht="22.05" customHeight="1" x14ac:dyDescent="0.2">
      <c r="B38" s="2"/>
      <c r="C38" s="2"/>
      <c r="D38" s="2" t="s">
        <v>161</v>
      </c>
      <c r="E38" s="2"/>
      <c r="F38" s="2"/>
      <c r="G38" s="2"/>
      <c r="H38" s="2"/>
      <c r="I38" s="2"/>
      <c r="J38" s="2"/>
      <c r="K38" s="2"/>
      <c r="L38" s="2"/>
    </row>
    <row r="39" spans="2:13" ht="22.05" customHeight="1" x14ac:dyDescent="0.2">
      <c r="B39" s="2"/>
      <c r="C39" s="2"/>
      <c r="D39" s="2"/>
      <c r="E39" s="2"/>
      <c r="F39" s="2"/>
      <c r="G39" s="2"/>
      <c r="H39" s="2"/>
      <c r="I39" s="2"/>
      <c r="J39" s="2"/>
      <c r="K39" s="2"/>
      <c r="L39" s="2"/>
    </row>
    <row r="40" spans="2:13" ht="22.05" customHeight="1" x14ac:dyDescent="0.2">
      <c r="B40" s="2"/>
      <c r="C40" s="2"/>
      <c r="D40" s="2"/>
      <c r="E40" s="2"/>
      <c r="F40" s="2"/>
      <c r="G40" s="2"/>
      <c r="H40" s="2"/>
      <c r="I40" s="2"/>
      <c r="J40" s="2"/>
      <c r="K40" s="2"/>
      <c r="L40" s="2"/>
    </row>
    <row r="41" spans="2:13" ht="22.05" customHeight="1" x14ac:dyDescent="0.2">
      <c r="B41" s="2"/>
      <c r="C41" s="2"/>
      <c r="D41" s="2"/>
      <c r="E41" s="2"/>
      <c r="F41" s="2"/>
      <c r="G41" s="2"/>
      <c r="H41" s="2"/>
      <c r="I41" s="2"/>
      <c r="J41" s="2"/>
      <c r="K41" s="2"/>
      <c r="L41" s="2"/>
    </row>
    <row r="42" spans="2:13" ht="22.05" customHeight="1" x14ac:dyDescent="0.2">
      <c r="B42" s="2"/>
      <c r="C42" s="2"/>
      <c r="D42" s="2"/>
      <c r="E42" s="2"/>
      <c r="F42" s="2"/>
      <c r="G42" s="2"/>
      <c r="H42" s="2"/>
      <c r="I42" s="2"/>
      <c r="J42" s="2"/>
      <c r="K42" s="2"/>
      <c r="L42" s="2"/>
    </row>
    <row r="43" spans="2:13" ht="20.100000000000001" customHeight="1" x14ac:dyDescent="0.2">
      <c r="B43" s="2"/>
      <c r="C43" s="2"/>
      <c r="D43" s="2"/>
      <c r="E43" s="2"/>
      <c r="F43" s="2"/>
      <c r="G43" s="2"/>
      <c r="H43" s="2"/>
      <c r="I43" s="2"/>
      <c r="J43" s="2"/>
      <c r="K43" s="2"/>
      <c r="L43" s="2"/>
    </row>
    <row r="44" spans="2:13" ht="20.100000000000001" customHeight="1" x14ac:dyDescent="0.2">
      <c r="B44" s="2"/>
      <c r="C44" s="2"/>
      <c r="D44" s="2"/>
      <c r="E44" s="2"/>
      <c r="F44" s="2"/>
      <c r="G44" s="2"/>
      <c r="H44" s="2"/>
      <c r="I44" s="2"/>
      <c r="J44" s="2"/>
      <c r="K44" s="2"/>
      <c r="L44" s="2"/>
    </row>
    <row r="45" spans="2:13" ht="20.100000000000001" customHeight="1" x14ac:dyDescent="0.2">
      <c r="B45" s="2"/>
      <c r="C45" s="2"/>
      <c r="D45" s="2"/>
      <c r="E45" s="2"/>
      <c r="F45" s="2"/>
      <c r="G45" s="2"/>
      <c r="H45" s="2"/>
      <c r="I45" s="2"/>
      <c r="J45" s="2"/>
      <c r="K45" s="2"/>
      <c r="L45" s="2"/>
    </row>
    <row r="46" spans="2:13" ht="20.100000000000001" customHeight="1" x14ac:dyDescent="0.2">
      <c r="B46" s="2"/>
      <c r="C46" s="2"/>
      <c r="D46" s="2"/>
      <c r="E46" s="2"/>
      <c r="F46" s="2"/>
      <c r="G46" s="2"/>
      <c r="H46" s="2"/>
      <c r="I46" s="2"/>
      <c r="J46" s="2"/>
      <c r="K46" s="2"/>
      <c r="L46" s="2"/>
    </row>
    <row r="47" spans="2:13" ht="20.100000000000001" customHeight="1" x14ac:dyDescent="0.2"/>
    <row r="48" spans="2:13" ht="20.100000000000001" customHeight="1" x14ac:dyDescent="0.2"/>
    <row r="49" spans="10:13" ht="20.100000000000001" customHeight="1" x14ac:dyDescent="0.2"/>
    <row r="50" spans="10:13" ht="20.100000000000001" customHeight="1" x14ac:dyDescent="0.2"/>
    <row r="51" spans="10:13" ht="20.100000000000001" customHeight="1" x14ac:dyDescent="0.2"/>
    <row r="52" spans="10:13" ht="20.100000000000001" customHeight="1" x14ac:dyDescent="0.2"/>
    <row r="53" spans="10:13" ht="20.100000000000001" customHeight="1" x14ac:dyDescent="0.2"/>
    <row r="62" spans="10:13" x14ac:dyDescent="0.2">
      <c r="J62">
        <v>28</v>
      </c>
      <c r="K62">
        <v>4</v>
      </c>
      <c r="M62">
        <v>1</v>
      </c>
    </row>
    <row r="63" spans="10:13" x14ac:dyDescent="0.2">
      <c r="J63">
        <v>29</v>
      </c>
      <c r="K63">
        <v>5</v>
      </c>
      <c r="M63">
        <v>2</v>
      </c>
    </row>
    <row r="64" spans="10:13" x14ac:dyDescent="0.2">
      <c r="J64">
        <v>30</v>
      </c>
      <c r="K64">
        <v>6</v>
      </c>
      <c r="M64">
        <v>3</v>
      </c>
    </row>
    <row r="65" spans="11:13" x14ac:dyDescent="0.2">
      <c r="K65">
        <v>7</v>
      </c>
      <c r="M65">
        <v>4</v>
      </c>
    </row>
    <row r="66" spans="11:13" x14ac:dyDescent="0.2">
      <c r="K66">
        <v>8</v>
      </c>
      <c r="M66">
        <v>5</v>
      </c>
    </row>
    <row r="67" spans="11:13" x14ac:dyDescent="0.2">
      <c r="K67">
        <v>9</v>
      </c>
      <c r="M67">
        <v>6</v>
      </c>
    </row>
    <row r="68" spans="11:13" x14ac:dyDescent="0.2">
      <c r="K68">
        <v>10</v>
      </c>
      <c r="M68">
        <v>7</v>
      </c>
    </row>
    <row r="69" spans="11:13" x14ac:dyDescent="0.2">
      <c r="K69">
        <v>11</v>
      </c>
      <c r="M69">
        <v>8</v>
      </c>
    </row>
    <row r="70" spans="11:13" x14ac:dyDescent="0.2">
      <c r="K70">
        <v>12</v>
      </c>
      <c r="M70">
        <v>9</v>
      </c>
    </row>
    <row r="71" spans="11:13" x14ac:dyDescent="0.2">
      <c r="K71">
        <v>1</v>
      </c>
      <c r="M71">
        <v>10</v>
      </c>
    </row>
    <row r="72" spans="11:13" x14ac:dyDescent="0.2">
      <c r="K72">
        <v>2</v>
      </c>
      <c r="M72">
        <v>11</v>
      </c>
    </row>
    <row r="73" spans="11:13" x14ac:dyDescent="0.2">
      <c r="K73">
        <v>3</v>
      </c>
      <c r="M73">
        <v>12</v>
      </c>
    </row>
    <row r="74" spans="11:13" x14ac:dyDescent="0.2">
      <c r="M74">
        <v>13</v>
      </c>
    </row>
    <row r="75" spans="11:13" x14ac:dyDescent="0.2">
      <c r="M75">
        <v>14</v>
      </c>
    </row>
    <row r="76" spans="11:13" x14ac:dyDescent="0.2">
      <c r="M76">
        <v>15</v>
      </c>
    </row>
    <row r="77" spans="11:13" x14ac:dyDescent="0.2">
      <c r="M77">
        <v>16</v>
      </c>
    </row>
    <row r="78" spans="11:13" x14ac:dyDescent="0.2">
      <c r="M78">
        <v>17</v>
      </c>
    </row>
    <row r="79" spans="11:13" x14ac:dyDescent="0.2">
      <c r="M79">
        <v>18</v>
      </c>
    </row>
    <row r="80" spans="11:13" x14ac:dyDescent="0.2">
      <c r="M80">
        <v>19</v>
      </c>
    </row>
    <row r="81" spans="13:13" x14ac:dyDescent="0.2">
      <c r="M81">
        <v>20</v>
      </c>
    </row>
    <row r="82" spans="13:13" x14ac:dyDescent="0.2">
      <c r="M82">
        <v>21</v>
      </c>
    </row>
    <row r="83" spans="13:13" x14ac:dyDescent="0.2">
      <c r="M83">
        <v>22</v>
      </c>
    </row>
    <row r="84" spans="13:13" x14ac:dyDescent="0.2">
      <c r="M84">
        <v>23</v>
      </c>
    </row>
    <row r="85" spans="13:13" x14ac:dyDescent="0.2">
      <c r="M85">
        <v>24</v>
      </c>
    </row>
    <row r="86" spans="13:13" x14ac:dyDescent="0.2">
      <c r="M86">
        <v>25</v>
      </c>
    </row>
    <row r="87" spans="13:13" x14ac:dyDescent="0.2">
      <c r="M87">
        <v>26</v>
      </c>
    </row>
    <row r="88" spans="13:13" x14ac:dyDescent="0.2">
      <c r="M88">
        <v>27</v>
      </c>
    </row>
    <row r="89" spans="13:13" x14ac:dyDescent="0.2">
      <c r="M89">
        <v>28</v>
      </c>
    </row>
    <row r="90" spans="13:13" x14ac:dyDescent="0.2">
      <c r="M90">
        <v>29</v>
      </c>
    </row>
    <row r="91" spans="13:13" x14ac:dyDescent="0.2">
      <c r="M91">
        <v>30</v>
      </c>
    </row>
    <row r="92" spans="13:13" x14ac:dyDescent="0.2">
      <c r="M92">
        <v>31</v>
      </c>
    </row>
  </sheetData>
  <sheetProtection sheet="1" objects="1" scenarios="1" formatCells="0"/>
  <mergeCells count="14">
    <mergeCell ref="C35:E35"/>
    <mergeCell ref="F34:M34"/>
    <mergeCell ref="B7:P7"/>
    <mergeCell ref="G19:M19"/>
    <mergeCell ref="G14:O14"/>
    <mergeCell ref="G15:O15"/>
    <mergeCell ref="G17:O17"/>
    <mergeCell ref="G18:O18"/>
    <mergeCell ref="G20:O20"/>
    <mergeCell ref="B23:P23"/>
    <mergeCell ref="B25:P25"/>
    <mergeCell ref="B28:P28"/>
    <mergeCell ref="C34:E34"/>
    <mergeCell ref="E29:F29"/>
  </mergeCells>
  <phoneticPr fontId="2"/>
  <printOptions horizontalCentered="1"/>
  <pageMargins left="0.98425196850393704" right="0.78740157480314965" top="0.39370078740157483" bottom="0.39370078740157483" header="0.31496062992125984" footer="0.31496062992125984"/>
  <pageSetup paperSize="9" scale="95" orientation="portrait" blackAndWhite="1" r:id="rId1"/>
  <drawing r:id="rId2"/>
  <legacyDrawing r:id="rId3"/>
  <extLst>
    <ext xmlns:x14="http://schemas.microsoft.com/office/spreadsheetml/2009/9/main" uri="{CCE6A557-97BC-4b89-ADB6-D9C93CAAB3DF}">
      <x14:dataValidations xmlns:xm="http://schemas.microsoft.com/office/excel/2006/main" count="3">
        <x14:dataValidation type="list" imeMode="halfAlpha" allowBlank="1" showInputMessage="1" showErrorMessage="1">
          <x14:formula1>
            <xm:f>'　　事故連絡票　　'!$C$66:$C$77</xm:f>
          </x14:formula1>
          <xm:sqref>L9</xm:sqref>
        </x14:dataValidation>
        <x14:dataValidation type="list" allowBlank="1" showInputMessage="1" showErrorMessage="1">
          <x14:formula1>
            <xm:f>'　　事故連絡票　　'!$B$66:$B$75</xm:f>
          </x14:formula1>
          <xm:sqref>J9</xm:sqref>
        </x14:dataValidation>
        <x14:dataValidation type="list" imeMode="halfAlpha" allowBlank="1" showInputMessage="1" showErrorMessage="1">
          <x14:formula1>
            <xm:f>'　　事故連絡票　　'!$E$66:$E$96</xm:f>
          </x14:formula1>
          <xm:sqref>N9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AC8"/>
  <sheetViews>
    <sheetView showGridLines="0" view="pageBreakPreview" topLeftCell="D1" zoomScaleNormal="100" zoomScaleSheetLayoutView="100" workbookViewId="0">
      <selection activeCell="L8" sqref="L8"/>
    </sheetView>
  </sheetViews>
  <sheetFormatPr defaultRowHeight="13.2" x14ac:dyDescent="0.2"/>
  <cols>
    <col min="1" max="1" width="3.44140625" customWidth="1"/>
    <col min="2" max="2" width="4.44140625" customWidth="1"/>
    <col min="3" max="3" width="5.21875" customWidth="1"/>
    <col min="4" max="9" width="4.77734375" customWidth="1"/>
    <col min="10" max="10" width="24.77734375" customWidth="1"/>
    <col min="11" max="11" width="32.33203125" customWidth="1"/>
    <col min="12" max="12" width="35.44140625" customWidth="1"/>
    <col min="13" max="14" width="15.77734375" customWidth="1"/>
    <col min="15" max="15" width="31.6640625" customWidth="1"/>
    <col min="16" max="25" width="15.77734375" customWidth="1"/>
    <col min="26" max="26" width="31.88671875" customWidth="1"/>
    <col min="27" max="28" width="15.77734375" customWidth="1"/>
    <col min="29" max="29" width="33.33203125" customWidth="1"/>
  </cols>
  <sheetData>
    <row r="6" spans="2:29" ht="22.05" customHeight="1" x14ac:dyDescent="0.2">
      <c r="B6" s="252" t="s">
        <v>126</v>
      </c>
      <c r="C6" s="253"/>
      <c r="D6" s="254" t="s">
        <v>127</v>
      </c>
      <c r="E6" s="255"/>
      <c r="F6" s="255"/>
      <c r="G6" s="255"/>
      <c r="H6" s="255"/>
      <c r="I6" s="256"/>
      <c r="J6" s="254" t="s">
        <v>134</v>
      </c>
      <c r="K6" s="256"/>
      <c r="L6" s="250" t="s">
        <v>137</v>
      </c>
      <c r="M6" s="254" t="s">
        <v>139</v>
      </c>
      <c r="N6" s="255"/>
      <c r="O6" s="255"/>
      <c r="P6" s="255"/>
      <c r="Q6" s="256"/>
      <c r="R6" s="254" t="s">
        <v>145</v>
      </c>
      <c r="S6" s="255"/>
      <c r="T6" s="255"/>
      <c r="U6" s="255"/>
      <c r="V6" s="256"/>
      <c r="W6" s="254" t="s">
        <v>146</v>
      </c>
      <c r="X6" s="255"/>
      <c r="Y6" s="255"/>
      <c r="Z6" s="255"/>
      <c r="AA6" s="255"/>
      <c r="AB6" s="256"/>
      <c r="AC6" s="250" t="s">
        <v>147</v>
      </c>
    </row>
    <row r="7" spans="2:29" ht="22.05" customHeight="1" x14ac:dyDescent="0.2">
      <c r="B7" s="101"/>
      <c r="C7" s="102"/>
      <c r="D7" s="93" t="s">
        <v>128</v>
      </c>
      <c r="E7" s="94" t="s">
        <v>129</v>
      </c>
      <c r="F7" s="94" t="s">
        <v>130</v>
      </c>
      <c r="G7" s="94" t="s">
        <v>131</v>
      </c>
      <c r="H7" s="94" t="s">
        <v>132</v>
      </c>
      <c r="I7" s="95" t="s">
        <v>133</v>
      </c>
      <c r="J7" s="93" t="s">
        <v>135</v>
      </c>
      <c r="K7" s="95" t="s">
        <v>136</v>
      </c>
      <c r="L7" s="251"/>
      <c r="M7" s="93" t="s">
        <v>143</v>
      </c>
      <c r="N7" s="94" t="s">
        <v>140</v>
      </c>
      <c r="O7" s="94" t="s">
        <v>56</v>
      </c>
      <c r="P7" s="94" t="s">
        <v>53</v>
      </c>
      <c r="Q7" s="100" t="s">
        <v>54</v>
      </c>
      <c r="R7" s="93" t="s">
        <v>57</v>
      </c>
      <c r="S7" s="94" t="s">
        <v>58</v>
      </c>
      <c r="T7" s="94" t="s">
        <v>9</v>
      </c>
      <c r="U7" s="94" t="s">
        <v>8</v>
      </c>
      <c r="V7" s="95" t="s">
        <v>62</v>
      </c>
      <c r="W7" s="93" t="s">
        <v>57</v>
      </c>
      <c r="X7" s="94" t="s">
        <v>58</v>
      </c>
      <c r="Y7" s="94" t="s">
        <v>9</v>
      </c>
      <c r="Z7" s="94" t="s">
        <v>56</v>
      </c>
      <c r="AA7" s="94" t="s">
        <v>8</v>
      </c>
      <c r="AB7" s="95" t="s">
        <v>62</v>
      </c>
      <c r="AC7" s="251"/>
    </row>
    <row r="8" spans="2:29" ht="72" customHeight="1" x14ac:dyDescent="0.2">
      <c r="B8" s="99"/>
      <c r="C8" s="103"/>
      <c r="D8" s="104">
        <f>IF('　　事故連絡票　　'!F12="","",'　　事故連絡票　　'!F12)</f>
        <v>6</v>
      </c>
      <c r="E8" s="105">
        <f>IF('　　事故連絡票　　'!H12="","",'　　事故連絡票　　'!H12)</f>
        <v>6</v>
      </c>
      <c r="F8" s="105">
        <f>IF('　　事故連絡票　　'!J12="","",'　　事故連絡票　　'!J12)</f>
        <v>3</v>
      </c>
      <c r="G8" s="105" t="str">
        <f>IF('　　事故連絡票　　'!M12="","",'　　事故連絡票　　'!M12)</f>
        <v>月</v>
      </c>
      <c r="H8" s="105">
        <f>IF('　　事故連絡票　　'!O12="","",'　　事故連絡票　　'!O12)</f>
        <v>10</v>
      </c>
      <c r="I8" s="106">
        <f>IF('　　事故連絡票　　'!Q12="","",'　　事故連絡票　　'!Q12)</f>
        <v>2</v>
      </c>
      <c r="J8" s="96" t="str">
        <f>IF('　　事故連絡票　　'!H13="","",'　　事故連絡票　　'!H13)</f>
        <v>郡山大越線 （県道57号）</v>
      </c>
      <c r="K8" s="98" t="str">
        <f>IF('　　事故連絡票　　'!H14="","",'　　事故連絡票　　'!H14)</f>
        <v>田村市船引町船引字新町１２－３番地</v>
      </c>
      <c r="L8" s="107" t="str">
        <f>IF('　　事故連絡票　　'!H15="","",'　　事故連絡票　　'!H15)</f>
        <v>カーブミラー破損　１基
ガードレール破損　　延長 約○○ｍ</v>
      </c>
      <c r="M8" s="96" t="str">
        <f>IF('　　事故連絡票　　'!H17="","",'　　事故連絡票　　'!H17)</f>
        <v>三春　一郎</v>
      </c>
      <c r="N8" s="97" t="str">
        <f>IF('　　事故連絡票　　'!H18="","",'　　事故連絡票　　'!H18)</f>
        <v>ミハル　イチロウ</v>
      </c>
      <c r="O8" s="97" t="str">
        <f>IF('　　事故連絡票　　'!H19="","",'　　事故連絡票　　'!H19)</f>
        <v>○○市○○町○○字○○９８－７番地</v>
      </c>
      <c r="P8" s="97" t="str">
        <f>IF('　　事故連絡票　　'!H20="","",'　　事故連絡票　　'!H20)</f>
        <v>0247-12-3456</v>
      </c>
      <c r="Q8" s="98" t="str">
        <f>IF('　　事故連絡票　　'!H21="","",'　　事故連絡票　　'!H21)</f>
        <v>090-1234-4321</v>
      </c>
      <c r="R8" s="96" t="str">
        <f>IF('　　事故連絡票　　'!H22="","",'　　事故連絡票　　'!H22)</f>
        <v>○○○○○○</v>
      </c>
      <c r="S8" s="97" t="str">
        <f>IF('　　事故連絡票　　'!H23="","",'　　事故連絡票　　'!H23)</f>
        <v>○○部○○課</v>
      </c>
      <c r="T8" s="97" t="str">
        <f>IF('　　事故連絡票　　'!H24="","",'　　事故連絡票　　'!H24)</f>
        <v>○○　○○○</v>
      </c>
      <c r="U8" s="97" t="str">
        <f>IF('　　事故連絡票　　'!H25="","",'　　事故連絡票　　'!H25)</f>
        <v>0247-12-3456</v>
      </c>
      <c r="V8" s="98" t="str">
        <f>IF('　　事故連絡票　　'!H26="","",'　　事故連絡票　　'!H26)</f>
        <v>0247-12-3456</v>
      </c>
      <c r="W8" s="96" t="str">
        <f>IF('　　事故連絡票　　'!H27="","",'　　事故連絡票　　'!H27)</f>
        <v>○○○○株式会社</v>
      </c>
      <c r="X8" s="97" t="str">
        <f>IF('　　事故連絡票　　'!H28="","",'　　事故連絡票　　'!H28)</f>
        <v>○○部○○課</v>
      </c>
      <c r="Y8" s="97" t="str">
        <f>IF('　　事故連絡票　　'!H29="","",'　　事故連絡票　　'!H29)</f>
        <v>○○　○○○</v>
      </c>
      <c r="Z8" s="97" t="str">
        <f>IF('　　事故連絡票　　'!H30="","",'　　事故連絡票　　'!H30)</f>
        <v>○○市○○町○○字○○２００－２番地</v>
      </c>
      <c r="AA8" s="97" t="str">
        <f>IF('　　事故連絡票　　'!H31="","",'　　事故連絡票　　'!H31)</f>
        <v>0247-12-3456</v>
      </c>
      <c r="AB8" s="98" t="str">
        <f>IF('　　事故連絡票　　'!H32="","",'　　事故連絡票　　'!H32)</f>
        <v>0247-12-3456</v>
      </c>
      <c r="AC8" s="107" t="str">
        <f>IF('　　事故連絡票　　'!H33="","",'　　事故連絡票　　'!H33)</f>
        <v>事故の場所については、別添「位置図」のとおり
「施設破損状況写真」を添付して報告します。</v>
      </c>
    </row>
  </sheetData>
  <mergeCells count="8">
    <mergeCell ref="L6:L7"/>
    <mergeCell ref="AC6:AC7"/>
    <mergeCell ref="B6:C6"/>
    <mergeCell ref="D6:I6"/>
    <mergeCell ref="J6:K6"/>
    <mergeCell ref="M6:Q6"/>
    <mergeCell ref="R6:V6"/>
    <mergeCell ref="W6:AB6"/>
  </mergeCells>
  <phoneticPr fontId="2"/>
  <pageMargins left="0" right="0" top="0" bottom="0" header="0.31496062992125984" footer="0.31496062992125984"/>
  <pageSetup paperSize="8" scale="4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65"/>
  <sheetViews>
    <sheetView showGridLines="0" view="pageBreakPreview" zoomScaleNormal="100" zoomScaleSheetLayoutView="100" workbookViewId="0">
      <selection activeCell="U12" sqref="U12"/>
    </sheetView>
  </sheetViews>
  <sheetFormatPr defaultRowHeight="13.2" x14ac:dyDescent="0.2"/>
  <cols>
    <col min="12" max="12" width="2" customWidth="1"/>
  </cols>
  <sheetData>
    <row r="1" spans="2:12" ht="13.5" thickBot="1" x14ac:dyDescent="0.25"/>
    <row r="2" spans="2:12" ht="20.100000000000001" customHeight="1" x14ac:dyDescent="0.2">
      <c r="B2" s="257" t="s">
        <v>151</v>
      </c>
      <c r="C2" s="258"/>
      <c r="D2" s="258"/>
      <c r="E2" s="258"/>
      <c r="F2" s="258"/>
      <c r="G2" s="258"/>
      <c r="H2" s="258"/>
      <c r="I2" s="258"/>
      <c r="J2" s="258"/>
      <c r="K2" s="258"/>
      <c r="L2" s="259"/>
    </row>
    <row r="3" spans="2:12" ht="20.100000000000001" customHeight="1" x14ac:dyDescent="0.2">
      <c r="B3" s="260"/>
      <c r="C3" s="261"/>
      <c r="D3" s="261"/>
      <c r="E3" s="261"/>
      <c r="F3" s="261"/>
      <c r="G3" s="261"/>
      <c r="H3" s="261"/>
      <c r="I3" s="261"/>
      <c r="J3" s="261"/>
      <c r="K3" s="261"/>
      <c r="L3" s="262"/>
    </row>
    <row r="4" spans="2:12" ht="20.100000000000001" customHeight="1" x14ac:dyDescent="0.2">
      <c r="B4" s="108"/>
      <c r="C4" s="109"/>
      <c r="D4" s="109"/>
      <c r="E4" s="109"/>
      <c r="F4" s="115"/>
      <c r="G4" s="263" t="s">
        <v>152</v>
      </c>
      <c r="H4" s="264"/>
      <c r="I4" s="264"/>
      <c r="J4" s="264"/>
      <c r="K4" s="264"/>
      <c r="L4" s="265"/>
    </row>
    <row r="5" spans="2:12" ht="20.100000000000001" customHeight="1" thickBot="1" x14ac:dyDescent="0.25">
      <c r="B5" s="111"/>
      <c r="C5" s="112"/>
      <c r="D5" s="112"/>
      <c r="E5" s="112"/>
      <c r="F5" s="116"/>
      <c r="G5" s="266"/>
      <c r="H5" s="266"/>
      <c r="I5" s="266"/>
      <c r="J5" s="266"/>
      <c r="K5" s="266"/>
      <c r="L5" s="267"/>
    </row>
    <row r="6" spans="2:12" ht="20.100000000000001" customHeight="1" x14ac:dyDescent="0.2">
      <c r="B6" s="108"/>
      <c r="C6" s="109"/>
      <c r="D6" s="109"/>
      <c r="E6" s="109"/>
      <c r="F6" s="109"/>
      <c r="G6" s="109"/>
      <c r="H6" s="109"/>
      <c r="I6" s="109"/>
      <c r="J6" s="109"/>
      <c r="K6" s="109"/>
      <c r="L6" s="110"/>
    </row>
    <row r="7" spans="2:12" ht="20.100000000000001" customHeight="1" x14ac:dyDescent="0.2">
      <c r="B7" s="108"/>
      <c r="C7" s="109"/>
      <c r="D7" s="109"/>
      <c r="E7" s="109"/>
      <c r="F7" s="109"/>
      <c r="G7" s="109"/>
      <c r="H7" s="109"/>
      <c r="I7" s="109"/>
      <c r="J7" s="109"/>
      <c r="K7" s="109"/>
      <c r="L7" s="110"/>
    </row>
    <row r="8" spans="2:12" ht="20.100000000000001" customHeight="1" x14ac:dyDescent="0.2">
      <c r="B8" s="108"/>
      <c r="C8" s="109"/>
      <c r="D8" s="109"/>
      <c r="E8" s="109"/>
      <c r="F8" s="109"/>
      <c r="G8" s="109"/>
      <c r="H8" s="109"/>
      <c r="I8" s="109"/>
      <c r="J8" s="109"/>
      <c r="K8" s="109"/>
      <c r="L8" s="110"/>
    </row>
    <row r="9" spans="2:12" ht="20.100000000000001" customHeight="1" x14ac:dyDescent="0.2">
      <c r="B9" s="108"/>
      <c r="C9" s="109"/>
      <c r="D9" s="109"/>
      <c r="E9" s="109"/>
      <c r="F9" s="109"/>
      <c r="G9" s="109"/>
      <c r="H9" s="109"/>
      <c r="I9" s="109"/>
      <c r="J9" s="109"/>
      <c r="K9" s="109"/>
      <c r="L9" s="110"/>
    </row>
    <row r="10" spans="2:12" ht="20.100000000000001" customHeight="1" x14ac:dyDescent="0.2">
      <c r="B10" s="108"/>
      <c r="C10" s="109"/>
      <c r="D10" s="109"/>
      <c r="E10" s="109"/>
      <c r="F10" s="109"/>
      <c r="G10" s="109"/>
      <c r="H10" s="109"/>
      <c r="I10" s="109"/>
      <c r="J10" s="109"/>
      <c r="K10" s="109"/>
      <c r="L10" s="110"/>
    </row>
    <row r="11" spans="2:12" ht="20.100000000000001" customHeight="1" x14ac:dyDescent="0.2">
      <c r="B11" s="108"/>
      <c r="C11" s="109"/>
      <c r="D11" s="109"/>
      <c r="E11" s="109"/>
      <c r="F11" s="109"/>
      <c r="G11" s="109"/>
      <c r="H11" s="109"/>
      <c r="I11" s="109"/>
      <c r="J11" s="109"/>
      <c r="K11" s="109"/>
      <c r="L11" s="110"/>
    </row>
    <row r="12" spans="2:12" ht="20.100000000000001" customHeight="1" x14ac:dyDescent="0.2">
      <c r="B12" s="108"/>
      <c r="C12" s="109"/>
      <c r="D12" s="109"/>
      <c r="E12" s="109"/>
      <c r="F12" s="109"/>
      <c r="G12" s="109"/>
      <c r="H12" s="109"/>
      <c r="I12" s="109"/>
      <c r="J12" s="109"/>
      <c r="K12" s="109"/>
      <c r="L12" s="110"/>
    </row>
    <row r="13" spans="2:12" ht="20.100000000000001" customHeight="1" x14ac:dyDescent="0.2">
      <c r="B13" s="108"/>
      <c r="C13" s="109"/>
      <c r="D13" s="109"/>
      <c r="E13" s="109"/>
      <c r="F13" s="109"/>
      <c r="G13" s="109"/>
      <c r="H13" s="109"/>
      <c r="I13" s="109"/>
      <c r="J13" s="109"/>
      <c r="K13" s="109"/>
      <c r="L13" s="110"/>
    </row>
    <row r="14" spans="2:12" ht="20.100000000000001" customHeight="1" x14ac:dyDescent="0.2">
      <c r="B14" s="108"/>
      <c r="C14" s="109"/>
      <c r="D14" s="109"/>
      <c r="E14" s="109"/>
      <c r="F14" s="109"/>
      <c r="G14" s="109"/>
      <c r="H14" s="109"/>
      <c r="I14" s="109"/>
      <c r="J14" s="109"/>
      <c r="K14" s="109"/>
      <c r="L14" s="110"/>
    </row>
    <row r="15" spans="2:12" ht="20.100000000000001" customHeight="1" x14ac:dyDescent="0.2">
      <c r="B15" s="108"/>
      <c r="C15" s="109"/>
      <c r="D15" s="109"/>
      <c r="E15" s="109"/>
      <c r="F15" s="109"/>
      <c r="G15" s="109"/>
      <c r="H15" s="109"/>
      <c r="I15" s="109"/>
      <c r="J15" s="109"/>
      <c r="K15" s="109"/>
      <c r="L15" s="110"/>
    </row>
    <row r="16" spans="2:12" ht="20.100000000000001" customHeight="1" x14ac:dyDescent="0.2">
      <c r="B16" s="108"/>
      <c r="C16" s="109"/>
      <c r="D16" s="109"/>
      <c r="E16" s="109"/>
      <c r="F16" s="109"/>
      <c r="G16" s="109"/>
      <c r="H16" s="109"/>
      <c r="I16" s="109"/>
      <c r="J16" s="109"/>
      <c r="K16" s="109"/>
      <c r="L16" s="110"/>
    </row>
    <row r="17" spans="2:12" ht="20.100000000000001" customHeight="1" x14ac:dyDescent="0.2">
      <c r="B17" s="108"/>
      <c r="C17" s="109"/>
      <c r="D17" s="109"/>
      <c r="E17" s="109"/>
      <c r="F17" s="109"/>
      <c r="G17" s="109"/>
      <c r="H17" s="109"/>
      <c r="I17" s="109"/>
      <c r="J17" s="109"/>
      <c r="K17" s="109"/>
      <c r="L17" s="110"/>
    </row>
    <row r="18" spans="2:12" ht="20.100000000000001" customHeight="1" x14ac:dyDescent="0.2">
      <c r="B18" s="108"/>
      <c r="C18" s="109"/>
      <c r="D18" s="109"/>
      <c r="E18" s="109"/>
      <c r="F18" s="109"/>
      <c r="G18" s="109"/>
      <c r="H18" s="109"/>
      <c r="I18" s="109"/>
      <c r="J18" s="109"/>
      <c r="K18" s="109"/>
      <c r="L18" s="110"/>
    </row>
    <row r="19" spans="2:12" ht="20.100000000000001" customHeight="1" x14ac:dyDescent="0.2">
      <c r="B19" s="108"/>
      <c r="C19" s="109"/>
      <c r="D19" s="109"/>
      <c r="E19" s="109"/>
      <c r="F19" s="109"/>
      <c r="G19" s="109"/>
      <c r="H19" s="109"/>
      <c r="I19" s="109"/>
      <c r="J19" s="109"/>
      <c r="K19" s="109"/>
      <c r="L19" s="110"/>
    </row>
    <row r="20" spans="2:12" ht="20.100000000000001" customHeight="1" x14ac:dyDescent="0.2">
      <c r="B20" s="108"/>
      <c r="C20" s="109"/>
      <c r="D20" s="109"/>
      <c r="E20" s="109"/>
      <c r="F20" s="109"/>
      <c r="G20" s="109"/>
      <c r="H20" s="109"/>
      <c r="I20" s="109"/>
      <c r="J20" s="109"/>
      <c r="K20" s="109"/>
      <c r="L20" s="110"/>
    </row>
    <row r="21" spans="2:12" ht="20.100000000000001" customHeight="1" x14ac:dyDescent="0.2">
      <c r="B21" s="108"/>
      <c r="C21" s="109"/>
      <c r="D21" s="109"/>
      <c r="E21" s="109"/>
      <c r="F21" s="109"/>
      <c r="G21" s="109"/>
      <c r="H21" s="109"/>
      <c r="I21" s="109"/>
      <c r="J21" s="109"/>
      <c r="K21" s="109"/>
      <c r="L21" s="110"/>
    </row>
    <row r="22" spans="2:12" ht="20.100000000000001" customHeight="1" x14ac:dyDescent="0.2">
      <c r="B22" s="108"/>
      <c r="C22" s="109"/>
      <c r="D22" s="109"/>
      <c r="E22" s="109"/>
      <c r="F22" s="109"/>
      <c r="G22" s="109"/>
      <c r="H22" s="109"/>
      <c r="I22" s="109"/>
      <c r="J22" s="109"/>
      <c r="K22" s="109"/>
      <c r="L22" s="110"/>
    </row>
    <row r="23" spans="2:12" ht="20.100000000000001" customHeight="1" x14ac:dyDescent="0.2">
      <c r="B23" s="108"/>
      <c r="C23" s="109"/>
      <c r="D23" s="109"/>
      <c r="E23" s="109"/>
      <c r="F23" s="109"/>
      <c r="G23" s="109"/>
      <c r="H23" s="109"/>
      <c r="I23" s="109"/>
      <c r="J23" s="109"/>
      <c r="K23" s="109"/>
      <c r="L23" s="110"/>
    </row>
    <row r="24" spans="2:12" ht="20.100000000000001" customHeight="1" x14ac:dyDescent="0.2">
      <c r="B24" s="108"/>
      <c r="C24" s="109"/>
      <c r="D24" s="109"/>
      <c r="E24" s="109"/>
      <c r="F24" s="109"/>
      <c r="G24" s="109"/>
      <c r="H24" s="109"/>
      <c r="I24" s="109"/>
      <c r="J24" s="109"/>
      <c r="K24" s="109"/>
      <c r="L24" s="110"/>
    </row>
    <row r="25" spans="2:12" ht="20.100000000000001" customHeight="1" x14ac:dyDescent="0.2">
      <c r="B25" s="108"/>
      <c r="C25" s="109"/>
      <c r="D25" s="109"/>
      <c r="E25" s="109"/>
      <c r="F25" s="109"/>
      <c r="G25" s="109"/>
      <c r="H25" s="109"/>
      <c r="I25" s="109"/>
      <c r="J25" s="109"/>
      <c r="K25" s="109"/>
      <c r="L25" s="110"/>
    </row>
    <row r="26" spans="2:12" ht="20.100000000000001" customHeight="1" x14ac:dyDescent="0.2">
      <c r="B26" s="108"/>
      <c r="C26" s="109"/>
      <c r="D26" s="109"/>
      <c r="E26" s="109"/>
      <c r="F26" s="109"/>
      <c r="G26" s="109"/>
      <c r="H26" s="109"/>
      <c r="I26" s="109"/>
      <c r="J26" s="109"/>
      <c r="K26" s="109"/>
      <c r="L26" s="110"/>
    </row>
    <row r="27" spans="2:12" ht="20.100000000000001" customHeight="1" x14ac:dyDescent="0.2">
      <c r="B27" s="108"/>
      <c r="C27" s="109"/>
      <c r="D27" s="109"/>
      <c r="E27" s="109"/>
      <c r="F27" s="109"/>
      <c r="G27" s="109"/>
      <c r="H27" s="109"/>
      <c r="I27" s="109"/>
      <c r="J27" s="109"/>
      <c r="K27" s="109"/>
      <c r="L27" s="110"/>
    </row>
    <row r="28" spans="2:12" ht="20.100000000000001" customHeight="1" x14ac:dyDescent="0.2">
      <c r="B28" s="108"/>
      <c r="C28" s="109"/>
      <c r="D28" s="109"/>
      <c r="E28" s="109"/>
      <c r="F28" s="109"/>
      <c r="G28" s="109"/>
      <c r="H28" s="109"/>
      <c r="I28" s="109"/>
      <c r="J28" s="109"/>
      <c r="K28" s="109"/>
      <c r="L28" s="110"/>
    </row>
    <row r="29" spans="2:12" ht="20.100000000000001" customHeight="1" x14ac:dyDescent="0.2">
      <c r="B29" s="108"/>
      <c r="C29" s="109"/>
      <c r="D29" s="109"/>
      <c r="E29" s="109"/>
      <c r="F29" s="109"/>
      <c r="G29" s="109"/>
      <c r="H29" s="109"/>
      <c r="I29" s="109"/>
      <c r="J29" s="109"/>
      <c r="K29" s="109"/>
      <c r="L29" s="110"/>
    </row>
    <row r="30" spans="2:12" ht="20.100000000000001" customHeight="1" x14ac:dyDescent="0.2">
      <c r="B30" s="108"/>
      <c r="C30" s="109"/>
      <c r="D30" s="109"/>
      <c r="E30" s="109"/>
      <c r="F30" s="109"/>
      <c r="G30" s="109"/>
      <c r="H30" s="109"/>
      <c r="I30" s="109"/>
      <c r="J30" s="109"/>
      <c r="K30" s="109"/>
      <c r="L30" s="110"/>
    </row>
    <row r="31" spans="2:12" ht="20.100000000000001" customHeight="1" x14ac:dyDescent="0.2">
      <c r="B31" s="108"/>
      <c r="C31" s="109"/>
      <c r="D31" s="109"/>
      <c r="E31" s="109"/>
      <c r="F31" s="109"/>
      <c r="G31" s="109"/>
      <c r="H31" s="109"/>
      <c r="I31" s="109"/>
      <c r="J31" s="109"/>
      <c r="K31" s="109"/>
      <c r="L31" s="110"/>
    </row>
    <row r="32" spans="2:12" ht="20.100000000000001" customHeight="1" x14ac:dyDescent="0.2">
      <c r="B32" s="108"/>
      <c r="C32" s="109"/>
      <c r="D32" s="109"/>
      <c r="E32" s="109"/>
      <c r="F32" s="109"/>
      <c r="G32" s="109"/>
      <c r="H32" s="109"/>
      <c r="I32" s="109"/>
      <c r="J32" s="109"/>
      <c r="K32" s="109"/>
      <c r="L32" s="110"/>
    </row>
    <row r="33" spans="2:12" ht="20.100000000000001" customHeight="1" x14ac:dyDescent="0.2">
      <c r="B33" s="108"/>
      <c r="C33" s="109"/>
      <c r="D33" s="109"/>
      <c r="E33" s="109"/>
      <c r="F33" s="109"/>
      <c r="G33" s="109"/>
      <c r="H33" s="109"/>
      <c r="I33" s="109"/>
      <c r="J33" s="109"/>
      <c r="K33" s="109"/>
      <c r="L33" s="110"/>
    </row>
    <row r="34" spans="2:12" ht="20.100000000000001" customHeight="1" x14ac:dyDescent="0.2">
      <c r="B34" s="108"/>
      <c r="C34" s="109"/>
      <c r="D34" s="109"/>
      <c r="E34" s="109"/>
      <c r="F34" s="109"/>
      <c r="G34" s="109"/>
      <c r="H34" s="109"/>
      <c r="I34" s="109"/>
      <c r="J34" s="109"/>
      <c r="K34" s="109"/>
      <c r="L34" s="110"/>
    </row>
    <row r="35" spans="2:12" ht="20.100000000000001" customHeight="1" x14ac:dyDescent="0.2">
      <c r="B35" s="108"/>
      <c r="C35" s="109"/>
      <c r="D35" s="109"/>
      <c r="E35" s="109"/>
      <c r="F35" s="109"/>
      <c r="G35" s="109"/>
      <c r="H35" s="109"/>
      <c r="I35" s="109"/>
      <c r="J35" s="109"/>
      <c r="K35" s="109"/>
      <c r="L35" s="110"/>
    </row>
    <row r="36" spans="2:12" ht="20.100000000000001" customHeight="1" x14ac:dyDescent="0.2">
      <c r="B36" s="108"/>
      <c r="C36" s="109"/>
      <c r="D36" s="109"/>
      <c r="E36" s="109"/>
      <c r="F36" s="109"/>
      <c r="G36" s="109"/>
      <c r="H36" s="109"/>
      <c r="I36" s="109"/>
      <c r="J36" s="109"/>
      <c r="K36" s="109"/>
      <c r="L36" s="110"/>
    </row>
    <row r="37" spans="2:12" ht="20.100000000000001" customHeight="1" x14ac:dyDescent="0.2">
      <c r="B37" s="108"/>
      <c r="C37" s="109"/>
      <c r="D37" s="109"/>
      <c r="E37" s="109"/>
      <c r="F37" s="109"/>
      <c r="G37" s="109"/>
      <c r="H37" s="109"/>
      <c r="I37" s="109"/>
      <c r="J37" s="109"/>
      <c r="K37" s="109"/>
      <c r="L37" s="110"/>
    </row>
    <row r="38" spans="2:12" ht="20.100000000000001" customHeight="1" x14ac:dyDescent="0.2">
      <c r="B38" s="108"/>
      <c r="C38" s="109"/>
      <c r="D38" s="109"/>
      <c r="E38" s="109"/>
      <c r="F38" s="109"/>
      <c r="G38" s="109"/>
      <c r="H38" s="109"/>
      <c r="I38" s="109"/>
      <c r="J38" s="109"/>
      <c r="K38" s="109"/>
      <c r="L38" s="110"/>
    </row>
    <row r="39" spans="2:12" ht="20.100000000000001" customHeight="1" x14ac:dyDescent="0.2">
      <c r="B39" s="108"/>
      <c r="C39" s="109"/>
      <c r="D39" s="109"/>
      <c r="E39" s="109"/>
      <c r="F39" s="109"/>
      <c r="G39" s="109"/>
      <c r="H39" s="109"/>
      <c r="I39" s="109"/>
      <c r="J39" s="109"/>
      <c r="K39" s="109"/>
      <c r="L39" s="110"/>
    </row>
    <row r="40" spans="2:12" ht="20.100000000000001" customHeight="1" x14ac:dyDescent="0.2">
      <c r="B40" s="108"/>
      <c r="C40" s="109"/>
      <c r="D40" s="109"/>
      <c r="E40" s="109"/>
      <c r="F40" s="109"/>
      <c r="G40" s="109"/>
      <c r="H40" s="109"/>
      <c r="I40" s="109"/>
      <c r="J40" s="109"/>
      <c r="K40" s="109"/>
      <c r="L40" s="110"/>
    </row>
    <row r="41" spans="2:12" ht="20.100000000000001" customHeight="1" x14ac:dyDescent="0.2">
      <c r="B41" s="108"/>
      <c r="C41" s="109"/>
      <c r="D41" s="109"/>
      <c r="E41" s="109"/>
      <c r="F41" s="109"/>
      <c r="G41" s="109"/>
      <c r="H41" s="109"/>
      <c r="I41" s="109"/>
      <c r="J41" s="109"/>
      <c r="K41" s="109"/>
      <c r="L41" s="110"/>
    </row>
    <row r="42" spans="2:12" ht="20.100000000000001" customHeight="1" x14ac:dyDescent="0.2">
      <c r="B42" s="108"/>
      <c r="C42" s="109"/>
      <c r="D42" s="109"/>
      <c r="E42" s="109"/>
      <c r="F42" s="109"/>
      <c r="G42" s="109"/>
      <c r="H42" s="109"/>
      <c r="I42" s="109"/>
      <c r="J42" s="109"/>
      <c r="K42" s="109"/>
      <c r="L42" s="110"/>
    </row>
    <row r="43" spans="2:12" ht="20.100000000000001" customHeight="1" x14ac:dyDescent="0.2">
      <c r="B43" s="108"/>
      <c r="C43" s="109"/>
      <c r="D43" s="109"/>
      <c r="E43" s="109"/>
      <c r="F43" s="109"/>
      <c r="G43" s="109"/>
      <c r="H43" s="109"/>
      <c r="I43" s="109"/>
      <c r="J43" s="109"/>
      <c r="K43" s="109"/>
      <c r="L43" s="110"/>
    </row>
    <row r="44" spans="2:12" ht="20.100000000000001" customHeight="1" thickBot="1" x14ac:dyDescent="0.25">
      <c r="B44" s="111"/>
      <c r="C44" s="112"/>
      <c r="D44" s="112"/>
      <c r="E44" s="112"/>
      <c r="F44" s="112"/>
      <c r="G44" s="112"/>
      <c r="H44" s="112"/>
      <c r="I44" s="112"/>
      <c r="J44" s="112"/>
      <c r="K44" s="112"/>
      <c r="L44" s="113"/>
    </row>
    <row r="45" spans="2:12" ht="20.100000000000001" customHeight="1" x14ac:dyDescent="0.2"/>
    <row r="46" spans="2:12" ht="20.100000000000001" customHeight="1" x14ac:dyDescent="0.2"/>
    <row r="47" spans="2:12" ht="20.100000000000001" customHeight="1" x14ac:dyDescent="0.2"/>
    <row r="48" spans="2:12"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ht="20.100000000000001" customHeight="1" x14ac:dyDescent="0.2"/>
  </sheetData>
  <mergeCells count="2">
    <mergeCell ref="B2:L3"/>
    <mergeCell ref="G4:L5"/>
  </mergeCells>
  <phoneticPr fontId="2"/>
  <pageMargins left="0.78740157480314965" right="0.39370078740157483" top="0.39370078740157483" bottom="0.39370078740157483" header="0.31496062992125984" footer="0.31496062992125984"/>
  <pageSetup paperSize="9" scale="96"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25"/>
  <sheetViews>
    <sheetView showGridLines="0" view="pageBreakPreview" topLeftCell="C22" zoomScaleNormal="100" zoomScaleSheetLayoutView="100" workbookViewId="0">
      <selection activeCell="H33" sqref="H33:W34"/>
    </sheetView>
  </sheetViews>
  <sheetFormatPr defaultColWidth="9" defaultRowHeight="13.2" x14ac:dyDescent="0.2"/>
  <cols>
    <col min="1" max="1" width="2.77734375" style="2" customWidth="1"/>
    <col min="2" max="2" width="4.88671875" style="2" customWidth="1"/>
    <col min="3" max="3" width="14.77734375" style="2" customWidth="1"/>
    <col min="4" max="4" width="1.77734375" style="2" customWidth="1"/>
    <col min="5" max="5" width="5.109375" style="2" customWidth="1"/>
    <col min="6" max="6" width="4.109375" style="2" customWidth="1"/>
    <col min="7" max="7" width="3.44140625" style="2" customWidth="1"/>
    <col min="8" max="8" width="4.109375" style="2" customWidth="1"/>
    <col min="9" max="9" width="3.109375" style="2" customWidth="1"/>
    <col min="10" max="10" width="4.109375" style="2" customWidth="1"/>
    <col min="11" max="12" width="3.109375" style="2" customWidth="1"/>
    <col min="13" max="13" width="4.109375" style="2" customWidth="1"/>
    <col min="14" max="14" width="3.109375" style="2" customWidth="1"/>
    <col min="15" max="15" width="4.109375" style="2" customWidth="1"/>
    <col min="16" max="16" width="3.109375" style="2" customWidth="1"/>
    <col min="17" max="17" width="4.109375" style="2" customWidth="1"/>
    <col min="18" max="25" width="3" style="2" customWidth="1"/>
    <col min="26" max="26" width="9" style="2"/>
    <col min="27" max="27" width="13.77734375" style="2" customWidth="1"/>
    <col min="28" max="32" width="9" style="2"/>
    <col min="33" max="35" width="13" style="2" customWidth="1"/>
    <col min="36" max="36" width="29.77734375" style="2" customWidth="1"/>
    <col min="37" max="37" width="13" style="2" customWidth="1"/>
    <col min="38" max="16384" width="9" style="2"/>
  </cols>
  <sheetData>
    <row r="1" spans="2:25" ht="9" customHeight="1" x14ac:dyDescent="0.2"/>
    <row r="2" spans="2:25" ht="27" customHeight="1" x14ac:dyDescent="0.2">
      <c r="Q2" s="3"/>
      <c r="S2" s="130" t="s">
        <v>162</v>
      </c>
      <c r="T2" s="152"/>
      <c r="U2" s="153" t="s">
        <v>0</v>
      </c>
      <c r="V2" s="154"/>
      <c r="W2" s="153" t="s">
        <v>1</v>
      </c>
      <c r="X2" s="154"/>
      <c r="Y2" s="131" t="s">
        <v>3</v>
      </c>
    </row>
    <row r="3" spans="2:25" ht="18" customHeight="1" x14ac:dyDescent="0.2">
      <c r="Q3" s="3"/>
      <c r="S3" s="4"/>
      <c r="T3" s="29"/>
      <c r="U3" s="29"/>
      <c r="V3" s="29"/>
      <c r="W3" s="29"/>
      <c r="X3" s="29"/>
      <c r="Y3" s="29"/>
    </row>
    <row r="4" spans="2:25" ht="27" customHeight="1" x14ac:dyDescent="0.2">
      <c r="B4" s="2" t="s">
        <v>63</v>
      </c>
    </row>
    <row r="5" spans="2:25" ht="27" customHeight="1" x14ac:dyDescent="0.2">
      <c r="B5" s="2" t="s">
        <v>78</v>
      </c>
    </row>
    <row r="6" spans="2:25" ht="18" customHeight="1" x14ac:dyDescent="0.15">
      <c r="Q6" s="6" t="s">
        <v>61</v>
      </c>
    </row>
    <row r="7" spans="2:25" ht="27" customHeight="1" x14ac:dyDescent="0.2">
      <c r="O7" s="82"/>
      <c r="P7" s="83" t="s">
        <v>148</v>
      </c>
      <c r="Q7" s="268"/>
      <c r="R7" s="268"/>
      <c r="S7" s="268"/>
      <c r="T7" s="268"/>
      <c r="U7" s="268"/>
      <c r="V7" s="268"/>
      <c r="W7" s="268"/>
      <c r="X7" s="81"/>
    </row>
    <row r="8" spans="2:25" ht="27" customHeight="1" x14ac:dyDescent="0.2">
      <c r="O8" s="82"/>
      <c r="P8" s="83" t="s">
        <v>149</v>
      </c>
      <c r="Q8" s="269"/>
      <c r="R8" s="269"/>
      <c r="S8" s="269"/>
      <c r="T8" s="269"/>
      <c r="U8" s="269"/>
      <c r="V8" s="269"/>
      <c r="W8" s="269"/>
      <c r="X8" s="81"/>
    </row>
    <row r="9" spans="2:25" ht="18" customHeight="1" x14ac:dyDescent="0.2">
      <c r="N9" s="7"/>
      <c r="O9" s="8"/>
      <c r="P9" s="8"/>
      <c r="Q9" s="8"/>
      <c r="R9" s="8"/>
      <c r="S9" s="8"/>
      <c r="T9" s="8"/>
      <c r="U9" s="8"/>
      <c r="V9" s="8"/>
      <c r="W9" s="40" t="s">
        <v>104</v>
      </c>
      <c r="X9" s="8"/>
    </row>
    <row r="10" spans="2:25" ht="27" customHeight="1" x14ac:dyDescent="0.2">
      <c r="B10" s="184" t="s">
        <v>106</v>
      </c>
      <c r="C10" s="184"/>
      <c r="D10" s="184"/>
      <c r="E10" s="184"/>
      <c r="F10" s="184"/>
      <c r="G10" s="184"/>
      <c r="H10" s="184"/>
      <c r="I10" s="184"/>
      <c r="J10" s="184"/>
      <c r="K10" s="184"/>
      <c r="L10" s="184"/>
      <c r="M10" s="184"/>
      <c r="N10" s="184"/>
      <c r="O10" s="184"/>
      <c r="P10" s="184"/>
      <c r="Q10" s="184"/>
      <c r="R10" s="184"/>
      <c r="S10" s="184"/>
      <c r="T10" s="184"/>
      <c r="U10" s="184"/>
      <c r="V10" s="184"/>
      <c r="W10" s="184"/>
      <c r="X10" s="184"/>
      <c r="Y10" s="184"/>
    </row>
    <row r="11" spans="2:25" ht="18" customHeight="1" x14ac:dyDescent="0.2">
      <c r="Q11" s="9"/>
      <c r="R11" s="9"/>
      <c r="S11" s="9"/>
      <c r="T11" s="9"/>
      <c r="U11" s="9"/>
      <c r="V11" s="9"/>
      <c r="W11" s="9"/>
      <c r="X11" s="27"/>
    </row>
    <row r="12" spans="2:25" ht="25.05" customHeight="1" x14ac:dyDescent="0.2">
      <c r="B12" s="10">
        <v>1</v>
      </c>
      <c r="C12" s="35" t="s">
        <v>77</v>
      </c>
      <c r="D12" s="11"/>
      <c r="E12" s="144" t="s">
        <v>160</v>
      </c>
      <c r="F12" s="145"/>
      <c r="G12" s="43" t="s">
        <v>0</v>
      </c>
      <c r="H12" s="146"/>
      <c r="I12" s="43" t="s">
        <v>1</v>
      </c>
      <c r="J12" s="146"/>
      <c r="K12" s="43" t="s">
        <v>3</v>
      </c>
      <c r="L12" s="45" t="s">
        <v>70</v>
      </c>
      <c r="M12" s="146"/>
      <c r="N12" s="141" t="s">
        <v>71</v>
      </c>
      <c r="O12" s="146"/>
      <c r="P12" s="43" t="s">
        <v>4</v>
      </c>
      <c r="Q12" s="147"/>
      <c r="R12" s="209" t="str">
        <f>IF(Q12="","頃","分頃")</f>
        <v>頃</v>
      </c>
      <c r="S12" s="270"/>
      <c r="T12" s="270"/>
      <c r="U12" s="270"/>
      <c r="V12" s="270"/>
      <c r="W12" s="271"/>
      <c r="X12" s="28"/>
    </row>
    <row r="13" spans="2:25" ht="25.05" customHeight="1" x14ac:dyDescent="0.2">
      <c r="B13" s="162">
        <v>2</v>
      </c>
      <c r="C13" s="177" t="s">
        <v>5</v>
      </c>
      <c r="D13" s="14"/>
      <c r="E13" s="205" t="s">
        <v>6</v>
      </c>
      <c r="F13" s="205"/>
      <c r="G13" s="137"/>
      <c r="H13" s="272"/>
      <c r="I13" s="272"/>
      <c r="J13" s="272"/>
      <c r="K13" s="272"/>
      <c r="L13" s="272"/>
      <c r="M13" s="272"/>
      <c r="N13" s="272"/>
      <c r="O13" s="272"/>
      <c r="P13" s="272"/>
      <c r="Q13" s="138"/>
      <c r="R13" s="138"/>
      <c r="S13" s="138"/>
      <c r="T13" s="138"/>
      <c r="U13" s="138"/>
      <c r="V13" s="138"/>
      <c r="W13" s="139"/>
      <c r="X13" s="24"/>
    </row>
    <row r="14" spans="2:25" ht="25.05" customHeight="1" x14ac:dyDescent="0.2">
      <c r="B14" s="163"/>
      <c r="C14" s="178"/>
      <c r="D14" s="18"/>
      <c r="E14" s="205" t="s">
        <v>11</v>
      </c>
      <c r="F14" s="205"/>
      <c r="G14" s="137"/>
      <c r="H14" s="272"/>
      <c r="I14" s="272"/>
      <c r="J14" s="272"/>
      <c r="K14" s="272"/>
      <c r="L14" s="272"/>
      <c r="M14" s="272"/>
      <c r="N14" s="272"/>
      <c r="O14" s="272"/>
      <c r="P14" s="272"/>
      <c r="Q14" s="272"/>
      <c r="R14" s="272"/>
      <c r="S14" s="272"/>
      <c r="T14" s="272"/>
      <c r="U14" s="272"/>
      <c r="V14" s="272"/>
      <c r="W14" s="273"/>
      <c r="X14" s="81"/>
      <c r="Y14" s="30"/>
    </row>
    <row r="15" spans="2:25" ht="25.05" customHeight="1" x14ac:dyDescent="0.2">
      <c r="B15" s="162">
        <v>3</v>
      </c>
      <c r="C15" s="192" t="s">
        <v>107</v>
      </c>
      <c r="D15" s="19"/>
      <c r="E15" s="20"/>
      <c r="F15" s="20"/>
      <c r="G15" s="20"/>
      <c r="H15" s="274"/>
      <c r="I15" s="274"/>
      <c r="J15" s="274"/>
      <c r="K15" s="274"/>
      <c r="L15" s="274"/>
      <c r="M15" s="274"/>
      <c r="N15" s="274"/>
      <c r="O15" s="274"/>
      <c r="P15" s="274"/>
      <c r="Q15" s="274"/>
      <c r="R15" s="274"/>
      <c r="S15" s="274"/>
      <c r="T15" s="274"/>
      <c r="U15" s="274"/>
      <c r="V15" s="274"/>
      <c r="W15" s="275"/>
      <c r="X15" s="81"/>
      <c r="Y15" s="30"/>
    </row>
    <row r="16" spans="2:25" ht="25.05" customHeight="1" x14ac:dyDescent="0.2">
      <c r="B16" s="163"/>
      <c r="C16" s="193"/>
      <c r="D16" s="18"/>
      <c r="E16" s="22"/>
      <c r="F16" s="22"/>
      <c r="G16" s="22"/>
      <c r="H16" s="276"/>
      <c r="I16" s="276"/>
      <c r="J16" s="276"/>
      <c r="K16" s="276"/>
      <c r="L16" s="276"/>
      <c r="M16" s="276"/>
      <c r="N16" s="276"/>
      <c r="O16" s="276"/>
      <c r="P16" s="276"/>
      <c r="Q16" s="276"/>
      <c r="R16" s="276"/>
      <c r="S16" s="276"/>
      <c r="T16" s="276"/>
      <c r="U16" s="276"/>
      <c r="V16" s="276"/>
      <c r="W16" s="277"/>
      <c r="X16" s="81"/>
      <c r="Y16" s="30"/>
    </row>
    <row r="17" spans="2:25" ht="25.05" customHeight="1" x14ac:dyDescent="0.2">
      <c r="B17" s="162">
        <v>4</v>
      </c>
      <c r="C17" s="177" t="s">
        <v>7</v>
      </c>
      <c r="D17" s="14"/>
      <c r="E17" s="205" t="s">
        <v>144</v>
      </c>
      <c r="F17" s="205"/>
      <c r="G17" s="205"/>
      <c r="H17" s="272"/>
      <c r="I17" s="272"/>
      <c r="J17" s="272"/>
      <c r="K17" s="272"/>
      <c r="L17" s="272"/>
      <c r="M17" s="272"/>
      <c r="N17" s="272"/>
      <c r="O17" s="272"/>
      <c r="P17" s="272"/>
      <c r="Q17" s="272"/>
      <c r="R17" s="272"/>
      <c r="S17" s="272"/>
      <c r="T17" s="272"/>
      <c r="U17" s="272"/>
      <c r="V17" s="272"/>
      <c r="W17" s="273"/>
      <c r="X17" s="81"/>
      <c r="Y17" s="30"/>
    </row>
    <row r="18" spans="2:25" ht="25.05" customHeight="1" x14ac:dyDescent="0.2">
      <c r="B18" s="164"/>
      <c r="C18" s="179"/>
      <c r="D18" s="14"/>
      <c r="E18" s="137" t="s">
        <v>140</v>
      </c>
      <c r="F18" s="137"/>
      <c r="G18" s="137"/>
      <c r="H18" s="148"/>
      <c r="I18" s="148"/>
      <c r="J18" s="148"/>
      <c r="K18" s="148"/>
      <c r="L18" s="148"/>
      <c r="M18" s="148"/>
      <c r="N18" s="148"/>
      <c r="O18" s="148"/>
      <c r="P18" s="148"/>
      <c r="Q18" s="148"/>
      <c r="R18" s="148"/>
      <c r="S18" s="148"/>
      <c r="T18" s="148"/>
      <c r="U18" s="148"/>
      <c r="V18" s="148"/>
      <c r="W18" s="149"/>
      <c r="X18" s="81"/>
      <c r="Y18" s="30"/>
    </row>
    <row r="19" spans="2:25" ht="25.05" customHeight="1" x14ac:dyDescent="0.2">
      <c r="B19" s="164"/>
      <c r="C19" s="179"/>
      <c r="D19" s="14"/>
      <c r="E19" s="205" t="s">
        <v>56</v>
      </c>
      <c r="F19" s="205"/>
      <c r="G19" s="205"/>
      <c r="H19" s="272"/>
      <c r="I19" s="272"/>
      <c r="J19" s="272"/>
      <c r="K19" s="272"/>
      <c r="L19" s="272"/>
      <c r="M19" s="272"/>
      <c r="N19" s="272"/>
      <c r="O19" s="272"/>
      <c r="P19" s="272"/>
      <c r="Q19" s="272"/>
      <c r="R19" s="272"/>
      <c r="S19" s="272"/>
      <c r="T19" s="272"/>
      <c r="U19" s="272"/>
      <c r="V19" s="272"/>
      <c r="W19" s="273"/>
      <c r="X19" s="81"/>
      <c r="Y19" s="30"/>
    </row>
    <row r="20" spans="2:25" ht="25.05" customHeight="1" x14ac:dyDescent="0.2">
      <c r="B20" s="164"/>
      <c r="C20" s="179"/>
      <c r="D20" s="14"/>
      <c r="E20" s="205" t="s">
        <v>53</v>
      </c>
      <c r="F20" s="205"/>
      <c r="G20" s="205"/>
      <c r="H20" s="278"/>
      <c r="I20" s="278"/>
      <c r="J20" s="278"/>
      <c r="K20" s="278"/>
      <c r="L20" s="278"/>
      <c r="M20" s="278"/>
      <c r="N20" s="278"/>
      <c r="O20" s="278"/>
      <c r="P20" s="278"/>
      <c r="Q20" s="278"/>
      <c r="R20" s="278"/>
      <c r="S20" s="278"/>
      <c r="T20" s="278"/>
      <c r="U20" s="278"/>
      <c r="V20" s="278"/>
      <c r="W20" s="279"/>
      <c r="X20" s="31"/>
      <c r="Y20" s="30"/>
    </row>
    <row r="21" spans="2:25" ht="25.05" customHeight="1" x14ac:dyDescent="0.2">
      <c r="B21" s="163"/>
      <c r="C21" s="178"/>
      <c r="D21" s="14"/>
      <c r="E21" s="205" t="s">
        <v>54</v>
      </c>
      <c r="F21" s="205"/>
      <c r="G21" s="205"/>
      <c r="H21" s="278"/>
      <c r="I21" s="278"/>
      <c r="J21" s="278"/>
      <c r="K21" s="278"/>
      <c r="L21" s="278"/>
      <c r="M21" s="278"/>
      <c r="N21" s="278"/>
      <c r="O21" s="278"/>
      <c r="P21" s="278"/>
      <c r="Q21" s="278"/>
      <c r="R21" s="278"/>
      <c r="S21" s="278"/>
      <c r="T21" s="278"/>
      <c r="U21" s="278"/>
      <c r="V21" s="278"/>
      <c r="W21" s="279"/>
      <c r="X21" s="31"/>
      <c r="Y21" s="30"/>
    </row>
    <row r="22" spans="2:25" ht="25.05" customHeight="1" x14ac:dyDescent="0.2">
      <c r="B22" s="162">
        <v>5</v>
      </c>
      <c r="C22" s="177" t="s">
        <v>55</v>
      </c>
      <c r="D22" s="14"/>
      <c r="E22" s="205" t="s">
        <v>57</v>
      </c>
      <c r="F22" s="205"/>
      <c r="G22" s="205"/>
      <c r="H22" s="272"/>
      <c r="I22" s="280"/>
      <c r="J22" s="280"/>
      <c r="K22" s="280"/>
      <c r="L22" s="280"/>
      <c r="M22" s="280"/>
      <c r="N22" s="280"/>
      <c r="O22" s="280"/>
      <c r="P22" s="280"/>
      <c r="Q22" s="280"/>
      <c r="R22" s="280"/>
      <c r="S22" s="280"/>
      <c r="T22" s="280"/>
      <c r="U22" s="280"/>
      <c r="V22" s="280"/>
      <c r="W22" s="281"/>
      <c r="X22" s="20"/>
      <c r="Y22" s="30"/>
    </row>
    <row r="23" spans="2:25" ht="25.05" customHeight="1" x14ac:dyDescent="0.2">
      <c r="B23" s="164"/>
      <c r="C23" s="179"/>
      <c r="D23" s="14"/>
      <c r="E23" s="205" t="s">
        <v>58</v>
      </c>
      <c r="F23" s="205"/>
      <c r="G23" s="205"/>
      <c r="H23" s="272"/>
      <c r="I23" s="272"/>
      <c r="J23" s="272"/>
      <c r="K23" s="272"/>
      <c r="L23" s="272"/>
      <c r="M23" s="272"/>
      <c r="N23" s="272"/>
      <c r="O23" s="272"/>
      <c r="P23" s="272"/>
      <c r="Q23" s="272"/>
      <c r="R23" s="272"/>
      <c r="S23" s="272"/>
      <c r="T23" s="272"/>
      <c r="U23" s="272"/>
      <c r="V23" s="272"/>
      <c r="W23" s="273"/>
      <c r="X23" s="81"/>
      <c r="Y23" s="30"/>
    </row>
    <row r="24" spans="2:25" ht="25.05" customHeight="1" x14ac:dyDescent="0.2">
      <c r="B24" s="164"/>
      <c r="C24" s="179"/>
      <c r="D24" s="14"/>
      <c r="E24" s="205" t="s">
        <v>9</v>
      </c>
      <c r="F24" s="205"/>
      <c r="G24" s="205"/>
      <c r="H24" s="272"/>
      <c r="I24" s="280"/>
      <c r="J24" s="280"/>
      <c r="K24" s="280"/>
      <c r="L24" s="280"/>
      <c r="M24" s="280"/>
      <c r="N24" s="280"/>
      <c r="O24" s="280"/>
      <c r="P24" s="280"/>
      <c r="Q24" s="280"/>
      <c r="R24" s="280"/>
      <c r="S24" s="280"/>
      <c r="T24" s="280"/>
      <c r="U24" s="280"/>
      <c r="V24" s="280"/>
      <c r="W24" s="281"/>
      <c r="X24" s="20"/>
      <c r="Y24" s="30"/>
    </row>
    <row r="25" spans="2:25" ht="25.05" customHeight="1" x14ac:dyDescent="0.2">
      <c r="B25" s="164"/>
      <c r="C25" s="179"/>
      <c r="D25" s="14"/>
      <c r="E25" s="205" t="s">
        <v>8</v>
      </c>
      <c r="F25" s="205"/>
      <c r="G25" s="205"/>
      <c r="H25" s="278"/>
      <c r="I25" s="280"/>
      <c r="J25" s="280"/>
      <c r="K25" s="280"/>
      <c r="L25" s="280"/>
      <c r="M25" s="280"/>
      <c r="N25" s="280"/>
      <c r="O25" s="280"/>
      <c r="P25" s="280"/>
      <c r="Q25" s="280"/>
      <c r="R25" s="280"/>
      <c r="S25" s="280"/>
      <c r="T25" s="280"/>
      <c r="U25" s="280"/>
      <c r="V25" s="280"/>
      <c r="W25" s="281"/>
      <c r="X25" s="20"/>
      <c r="Y25" s="30"/>
    </row>
    <row r="26" spans="2:25" ht="25.05" customHeight="1" x14ac:dyDescent="0.2">
      <c r="B26" s="163"/>
      <c r="C26" s="178"/>
      <c r="D26" s="14"/>
      <c r="E26" s="205" t="s">
        <v>62</v>
      </c>
      <c r="F26" s="205"/>
      <c r="G26" s="205"/>
      <c r="H26" s="278"/>
      <c r="I26" s="280"/>
      <c r="J26" s="280"/>
      <c r="K26" s="280"/>
      <c r="L26" s="280"/>
      <c r="M26" s="280"/>
      <c r="N26" s="280"/>
      <c r="O26" s="280"/>
      <c r="P26" s="280"/>
      <c r="Q26" s="280"/>
      <c r="R26" s="280"/>
      <c r="S26" s="280"/>
      <c r="T26" s="280"/>
      <c r="U26" s="280"/>
      <c r="V26" s="280"/>
      <c r="W26" s="281"/>
      <c r="X26" s="20"/>
      <c r="Y26" s="30"/>
    </row>
    <row r="27" spans="2:25" ht="25.05" customHeight="1" x14ac:dyDescent="0.2">
      <c r="B27" s="162">
        <v>6</v>
      </c>
      <c r="C27" s="177" t="s">
        <v>10</v>
      </c>
      <c r="D27" s="14"/>
      <c r="E27" s="205" t="s">
        <v>57</v>
      </c>
      <c r="F27" s="205"/>
      <c r="G27" s="205"/>
      <c r="H27" s="272"/>
      <c r="I27" s="280"/>
      <c r="J27" s="280"/>
      <c r="K27" s="280"/>
      <c r="L27" s="280"/>
      <c r="M27" s="280"/>
      <c r="N27" s="280"/>
      <c r="O27" s="280"/>
      <c r="P27" s="280"/>
      <c r="Q27" s="280"/>
      <c r="R27" s="280"/>
      <c r="S27" s="280"/>
      <c r="T27" s="280"/>
      <c r="U27" s="280"/>
      <c r="V27" s="280"/>
      <c r="W27" s="281"/>
      <c r="X27" s="20"/>
      <c r="Y27" s="30"/>
    </row>
    <row r="28" spans="2:25" ht="25.05" customHeight="1" x14ac:dyDescent="0.2">
      <c r="B28" s="164"/>
      <c r="C28" s="179"/>
      <c r="D28" s="14"/>
      <c r="E28" s="205" t="s">
        <v>58</v>
      </c>
      <c r="F28" s="205"/>
      <c r="G28" s="205"/>
      <c r="H28" s="272"/>
      <c r="I28" s="272"/>
      <c r="J28" s="272"/>
      <c r="K28" s="272"/>
      <c r="L28" s="272"/>
      <c r="M28" s="272"/>
      <c r="N28" s="272"/>
      <c r="O28" s="272"/>
      <c r="P28" s="272"/>
      <c r="Q28" s="272"/>
      <c r="R28" s="272"/>
      <c r="S28" s="272"/>
      <c r="T28" s="272"/>
      <c r="U28" s="272"/>
      <c r="V28" s="272"/>
      <c r="W28" s="273"/>
      <c r="X28" s="81"/>
      <c r="Y28" s="30"/>
    </row>
    <row r="29" spans="2:25" ht="25.05" customHeight="1" x14ac:dyDescent="0.2">
      <c r="B29" s="164"/>
      <c r="C29" s="179"/>
      <c r="D29" s="14"/>
      <c r="E29" s="205" t="s">
        <v>9</v>
      </c>
      <c r="F29" s="205"/>
      <c r="G29" s="205"/>
      <c r="H29" s="272"/>
      <c r="I29" s="280"/>
      <c r="J29" s="280"/>
      <c r="K29" s="280"/>
      <c r="L29" s="280"/>
      <c r="M29" s="280"/>
      <c r="N29" s="280"/>
      <c r="O29" s="280"/>
      <c r="P29" s="280"/>
      <c r="Q29" s="280"/>
      <c r="R29" s="280"/>
      <c r="S29" s="280"/>
      <c r="T29" s="280"/>
      <c r="U29" s="280"/>
      <c r="V29" s="280"/>
      <c r="W29" s="281"/>
      <c r="X29" s="20"/>
      <c r="Y29" s="30"/>
    </row>
    <row r="30" spans="2:25" ht="25.05" customHeight="1" x14ac:dyDescent="0.2">
      <c r="B30" s="164"/>
      <c r="C30" s="179"/>
      <c r="D30" s="14"/>
      <c r="E30" s="137" t="s">
        <v>56</v>
      </c>
      <c r="F30" s="137"/>
      <c r="G30" s="137"/>
      <c r="H30" s="272"/>
      <c r="I30" s="272"/>
      <c r="J30" s="272"/>
      <c r="K30" s="272"/>
      <c r="L30" s="272"/>
      <c r="M30" s="272"/>
      <c r="N30" s="272"/>
      <c r="O30" s="272"/>
      <c r="P30" s="272"/>
      <c r="Q30" s="272"/>
      <c r="R30" s="272"/>
      <c r="S30" s="272"/>
      <c r="T30" s="272"/>
      <c r="U30" s="272"/>
      <c r="V30" s="272"/>
      <c r="W30" s="273"/>
      <c r="X30" s="20"/>
      <c r="Y30" s="30"/>
    </row>
    <row r="31" spans="2:25" ht="25.05" customHeight="1" x14ac:dyDescent="0.2">
      <c r="B31" s="164"/>
      <c r="C31" s="179"/>
      <c r="D31" s="14"/>
      <c r="E31" s="205" t="s">
        <v>8</v>
      </c>
      <c r="F31" s="205"/>
      <c r="G31" s="205"/>
      <c r="H31" s="278"/>
      <c r="I31" s="280"/>
      <c r="J31" s="280"/>
      <c r="K31" s="280"/>
      <c r="L31" s="280"/>
      <c r="M31" s="280"/>
      <c r="N31" s="280"/>
      <c r="O31" s="280"/>
      <c r="P31" s="280"/>
      <c r="Q31" s="280"/>
      <c r="R31" s="280"/>
      <c r="S31" s="280"/>
      <c r="T31" s="280"/>
      <c r="U31" s="280"/>
      <c r="V31" s="280"/>
      <c r="W31" s="281"/>
      <c r="X31" s="20"/>
      <c r="Y31" s="30"/>
    </row>
    <row r="32" spans="2:25" ht="25.05" customHeight="1" x14ac:dyDescent="0.2">
      <c r="B32" s="164"/>
      <c r="C32" s="179"/>
      <c r="D32" s="23"/>
      <c r="E32" s="224" t="s">
        <v>62</v>
      </c>
      <c r="F32" s="224"/>
      <c r="G32" s="224"/>
      <c r="H32" s="282"/>
      <c r="I32" s="282"/>
      <c r="J32" s="282"/>
      <c r="K32" s="282"/>
      <c r="L32" s="282"/>
      <c r="M32" s="282"/>
      <c r="N32" s="282"/>
      <c r="O32" s="282"/>
      <c r="P32" s="282"/>
      <c r="Q32" s="282"/>
      <c r="R32" s="282"/>
      <c r="S32" s="282"/>
      <c r="T32" s="282"/>
      <c r="U32" s="282"/>
      <c r="V32" s="282"/>
      <c r="W32" s="283"/>
      <c r="X32" s="31"/>
      <c r="Y32" s="30"/>
    </row>
    <row r="33" spans="2:25" ht="25.05" customHeight="1" x14ac:dyDescent="0.2">
      <c r="B33" s="162">
        <v>7</v>
      </c>
      <c r="C33" s="177" t="s">
        <v>79</v>
      </c>
      <c r="D33" s="55"/>
      <c r="E33" s="150"/>
      <c r="F33" s="150"/>
      <c r="G33" s="150"/>
      <c r="H33" s="284" t="s">
        <v>167</v>
      </c>
      <c r="I33" s="285"/>
      <c r="J33" s="285"/>
      <c r="K33" s="285"/>
      <c r="L33" s="285"/>
      <c r="M33" s="285"/>
      <c r="N33" s="285"/>
      <c r="O33" s="285"/>
      <c r="P33" s="285"/>
      <c r="Q33" s="285"/>
      <c r="R33" s="285"/>
      <c r="S33" s="285"/>
      <c r="T33" s="285"/>
      <c r="U33" s="285"/>
      <c r="V33" s="285"/>
      <c r="W33" s="286"/>
      <c r="X33" s="32"/>
      <c r="Y33" s="30"/>
    </row>
    <row r="34" spans="2:25" ht="25.05" customHeight="1" x14ac:dyDescent="0.2">
      <c r="B34" s="185"/>
      <c r="C34" s="186"/>
      <c r="D34" s="53"/>
      <c r="E34" s="151"/>
      <c r="F34" s="151"/>
      <c r="G34" s="151"/>
      <c r="H34" s="287"/>
      <c r="I34" s="287"/>
      <c r="J34" s="287"/>
      <c r="K34" s="287"/>
      <c r="L34" s="287"/>
      <c r="M34" s="287"/>
      <c r="N34" s="287"/>
      <c r="O34" s="287"/>
      <c r="P34" s="287"/>
      <c r="Q34" s="287"/>
      <c r="R34" s="287"/>
      <c r="S34" s="287"/>
      <c r="T34" s="287"/>
      <c r="U34" s="287"/>
      <c r="V34" s="287"/>
      <c r="W34" s="288"/>
      <c r="X34" s="20"/>
      <c r="Y34" s="30"/>
    </row>
    <row r="35" spans="2:25" ht="25.05" customHeight="1" x14ac:dyDescent="0.2">
      <c r="B35" s="19"/>
      <c r="C35" s="19"/>
      <c r="D35" s="19"/>
      <c r="E35" s="24"/>
      <c r="F35" s="24"/>
      <c r="G35" s="24"/>
      <c r="H35" s="24"/>
      <c r="I35" s="24"/>
      <c r="J35" s="24"/>
      <c r="K35" s="24"/>
      <c r="L35" s="24"/>
      <c r="M35" s="24"/>
      <c r="N35" s="24"/>
      <c r="O35" s="24"/>
      <c r="P35" s="24"/>
      <c r="Q35" s="24"/>
      <c r="R35" s="24"/>
      <c r="S35" s="24"/>
      <c r="T35" s="24"/>
      <c r="U35" s="24"/>
      <c r="V35" s="24"/>
      <c r="W35" s="24"/>
      <c r="X35" s="20"/>
      <c r="Y35" s="30"/>
    </row>
    <row r="36" spans="2:25" ht="25.05" customHeight="1" x14ac:dyDescent="0.2">
      <c r="B36" s="19"/>
      <c r="C36" s="19"/>
      <c r="D36" s="19"/>
      <c r="E36" s="24"/>
      <c r="F36" s="24"/>
      <c r="G36" s="24"/>
      <c r="H36" s="24"/>
      <c r="I36" s="24"/>
      <c r="J36" s="24"/>
      <c r="K36" s="24"/>
      <c r="L36" s="24"/>
      <c r="M36" s="24"/>
      <c r="N36" s="24"/>
      <c r="O36" s="24"/>
      <c r="P36" s="24"/>
      <c r="Q36" s="24"/>
      <c r="R36" s="24"/>
      <c r="S36" s="24"/>
      <c r="T36" s="24"/>
      <c r="U36" s="24"/>
      <c r="V36" s="24"/>
      <c r="W36" s="24"/>
      <c r="X36" s="20"/>
      <c r="Y36" s="30"/>
    </row>
    <row r="37" spans="2:25" ht="18" customHeight="1" x14ac:dyDescent="0.2">
      <c r="X37" s="30"/>
      <c r="Y37" s="30"/>
    </row>
    <row r="38" spans="2:25" ht="12" customHeight="1" x14ac:dyDescent="0.2"/>
    <row r="39" spans="2:25" ht="24" customHeight="1" x14ac:dyDescent="0.2"/>
    <row r="40" spans="2:25" ht="18" customHeight="1" x14ac:dyDescent="0.2"/>
    <row r="41" spans="2:25" ht="18" customHeight="1" x14ac:dyDescent="0.2"/>
    <row r="42" spans="2:25" ht="18" customHeight="1" x14ac:dyDescent="0.2"/>
    <row r="43" spans="2:25" ht="18" customHeight="1" x14ac:dyDescent="0.2"/>
    <row r="44" spans="2:25" ht="18" customHeight="1" x14ac:dyDescent="0.2"/>
    <row r="45" spans="2:25" ht="18" customHeight="1" x14ac:dyDescent="0.2"/>
    <row r="46" spans="2:25" ht="18" customHeight="1" x14ac:dyDescent="0.2"/>
    <row r="47" spans="2:25" ht="18" customHeight="1" x14ac:dyDescent="0.2"/>
    <row r="48" spans="2:25" ht="18" customHeight="1" x14ac:dyDescent="0.2"/>
    <row r="49" spans="26:37" ht="18" customHeight="1" x14ac:dyDescent="0.2"/>
    <row r="50" spans="26:37" ht="18" customHeight="1" x14ac:dyDescent="0.2"/>
    <row r="51" spans="26:37" ht="18" customHeight="1" x14ac:dyDescent="0.2"/>
    <row r="52" spans="26:37" ht="18" customHeight="1" x14ac:dyDescent="0.2"/>
    <row r="53" spans="26:37" ht="18" customHeight="1" x14ac:dyDescent="0.2"/>
    <row r="54" spans="26:37" ht="18" customHeight="1" x14ac:dyDescent="0.2"/>
    <row r="55" spans="26:37" ht="18" customHeight="1" x14ac:dyDescent="0.2"/>
    <row r="56" spans="26:37" ht="18" customHeight="1" x14ac:dyDescent="0.2"/>
    <row r="57" spans="26:37" ht="18" customHeight="1" x14ac:dyDescent="0.2"/>
    <row r="58" spans="26:37" ht="27.75" customHeight="1" x14ac:dyDescent="0.2">
      <c r="Z58" s="62" t="s">
        <v>60</v>
      </c>
      <c r="AA58" s="63"/>
    </row>
    <row r="59" spans="26:37" ht="18" customHeight="1" x14ac:dyDescent="0.2"/>
    <row r="60" spans="26:37" ht="18" customHeight="1" x14ac:dyDescent="0.2"/>
    <row r="61" spans="26:37" ht="32.25" customHeight="1" x14ac:dyDescent="0.2">
      <c r="AG61" s="33" t="s">
        <v>76</v>
      </c>
      <c r="AH61" s="34" t="s">
        <v>64</v>
      </c>
      <c r="AI61" s="34" t="s">
        <v>65</v>
      </c>
      <c r="AJ61" s="33" t="s">
        <v>67</v>
      </c>
      <c r="AK61" s="33" t="s">
        <v>66</v>
      </c>
    </row>
    <row r="62" spans="26:37" ht="72" customHeight="1" x14ac:dyDescent="0.2">
      <c r="AG62" s="25"/>
      <c r="AH62" s="25"/>
      <c r="AI62" s="25"/>
      <c r="AJ62" s="25"/>
      <c r="AK62" s="25"/>
    </row>
    <row r="63" spans="26:37" ht="18" customHeight="1" x14ac:dyDescent="0.2"/>
    <row r="64" spans="26:37" ht="27" customHeight="1" x14ac:dyDescent="0.2"/>
    <row r="65" spans="1:11" ht="18" customHeight="1" x14ac:dyDescent="0.2"/>
    <row r="66" spans="1:11" ht="18" customHeight="1" x14ac:dyDescent="0.2">
      <c r="A66" s="2" t="s">
        <v>164</v>
      </c>
      <c r="B66" s="2" t="s">
        <v>163</v>
      </c>
      <c r="C66" s="2">
        <v>4</v>
      </c>
      <c r="E66" s="2">
        <v>1</v>
      </c>
      <c r="F66" s="2" t="s">
        <v>1</v>
      </c>
      <c r="H66" s="2">
        <v>0</v>
      </c>
      <c r="I66" s="121">
        <v>0</v>
      </c>
      <c r="K66" s="2" t="s">
        <v>17</v>
      </c>
    </row>
    <row r="67" spans="1:11" ht="18" customHeight="1" x14ac:dyDescent="0.2">
      <c r="A67" s="2" t="s">
        <v>160</v>
      </c>
      <c r="B67" s="2">
        <v>2</v>
      </c>
      <c r="C67" s="2">
        <v>5</v>
      </c>
      <c r="E67" s="2">
        <v>2</v>
      </c>
      <c r="F67" s="2" t="s">
        <v>12</v>
      </c>
      <c r="H67" s="2">
        <v>1</v>
      </c>
      <c r="I67" s="121">
        <v>1</v>
      </c>
      <c r="K67" s="2" t="s">
        <v>158</v>
      </c>
    </row>
    <row r="68" spans="1:11" x14ac:dyDescent="0.2">
      <c r="B68" s="2">
        <v>3</v>
      </c>
      <c r="C68" s="2">
        <v>6</v>
      </c>
      <c r="E68" s="2">
        <v>3</v>
      </c>
      <c r="F68" s="2" t="s">
        <v>13</v>
      </c>
      <c r="H68" s="2">
        <v>2</v>
      </c>
      <c r="I68" s="121">
        <v>2</v>
      </c>
      <c r="K68" s="2" t="s">
        <v>18</v>
      </c>
    </row>
    <row r="69" spans="1:11" x14ac:dyDescent="0.2">
      <c r="B69" s="2">
        <v>4</v>
      </c>
      <c r="C69" s="2">
        <v>7</v>
      </c>
      <c r="E69" s="2">
        <v>4</v>
      </c>
      <c r="F69" s="2" t="s">
        <v>14</v>
      </c>
      <c r="H69" s="2">
        <v>3</v>
      </c>
      <c r="I69" s="121">
        <v>3</v>
      </c>
      <c r="K69" s="2" t="s">
        <v>19</v>
      </c>
    </row>
    <row r="70" spans="1:11" x14ac:dyDescent="0.2">
      <c r="B70" s="2">
        <v>5</v>
      </c>
      <c r="C70" s="2">
        <v>8</v>
      </c>
      <c r="E70" s="2">
        <v>5</v>
      </c>
      <c r="F70" s="2" t="s">
        <v>15</v>
      </c>
      <c r="H70" s="2">
        <v>4</v>
      </c>
      <c r="I70" s="121">
        <v>4</v>
      </c>
      <c r="K70" s="2" t="s">
        <v>20</v>
      </c>
    </row>
    <row r="71" spans="1:11" x14ac:dyDescent="0.2">
      <c r="B71" s="2">
        <v>6</v>
      </c>
      <c r="C71" s="2">
        <v>9</v>
      </c>
      <c r="E71" s="2">
        <v>6</v>
      </c>
      <c r="F71" s="2" t="s">
        <v>16</v>
      </c>
      <c r="H71" s="2">
        <v>5</v>
      </c>
      <c r="I71" s="121">
        <v>5</v>
      </c>
      <c r="K71" s="2" t="s">
        <v>21</v>
      </c>
    </row>
    <row r="72" spans="1:11" x14ac:dyDescent="0.2">
      <c r="B72" s="2">
        <v>7</v>
      </c>
      <c r="C72" s="2">
        <v>10</v>
      </c>
      <c r="E72" s="2">
        <v>7</v>
      </c>
      <c r="F72" s="2" t="s">
        <v>2</v>
      </c>
      <c r="H72" s="2">
        <v>6</v>
      </c>
      <c r="I72" s="121">
        <v>6</v>
      </c>
      <c r="K72" s="2" t="s">
        <v>22</v>
      </c>
    </row>
    <row r="73" spans="1:11" x14ac:dyDescent="0.2">
      <c r="B73" s="2">
        <v>8</v>
      </c>
      <c r="C73" s="2">
        <v>11</v>
      </c>
      <c r="E73" s="2">
        <v>8</v>
      </c>
      <c r="H73" s="2">
        <v>7</v>
      </c>
      <c r="I73" s="121">
        <v>7</v>
      </c>
      <c r="K73" s="2" t="s">
        <v>23</v>
      </c>
    </row>
    <row r="74" spans="1:11" x14ac:dyDescent="0.2">
      <c r="B74" s="2">
        <v>9</v>
      </c>
      <c r="C74" s="2">
        <v>12</v>
      </c>
      <c r="E74" s="2">
        <v>9</v>
      </c>
      <c r="H74" s="2">
        <v>8</v>
      </c>
      <c r="I74" s="121">
        <v>8</v>
      </c>
      <c r="K74" s="2" t="s">
        <v>24</v>
      </c>
    </row>
    <row r="75" spans="1:11" x14ac:dyDescent="0.2">
      <c r="B75" s="2">
        <v>10</v>
      </c>
      <c r="C75" s="2">
        <v>1</v>
      </c>
      <c r="E75" s="2">
        <v>10</v>
      </c>
      <c r="H75" s="2">
        <v>9</v>
      </c>
      <c r="I75" s="121">
        <v>9</v>
      </c>
      <c r="K75" s="2" t="s">
        <v>25</v>
      </c>
    </row>
    <row r="76" spans="1:11" x14ac:dyDescent="0.2">
      <c r="C76" s="2">
        <v>2</v>
      </c>
      <c r="E76" s="2">
        <v>11</v>
      </c>
      <c r="H76" s="2">
        <v>10</v>
      </c>
      <c r="I76" s="121">
        <v>10</v>
      </c>
      <c r="K76" s="2" t="s">
        <v>26</v>
      </c>
    </row>
    <row r="77" spans="1:11" x14ac:dyDescent="0.2">
      <c r="C77" s="2">
        <v>3</v>
      </c>
      <c r="E77" s="2">
        <v>12</v>
      </c>
      <c r="H77" s="2">
        <v>11</v>
      </c>
      <c r="I77" s="121">
        <v>11</v>
      </c>
      <c r="K77" s="2" t="s">
        <v>27</v>
      </c>
    </row>
    <row r="78" spans="1:11" x14ac:dyDescent="0.2">
      <c r="E78" s="2">
        <v>13</v>
      </c>
      <c r="H78" s="2">
        <v>12</v>
      </c>
      <c r="I78" s="121">
        <v>12</v>
      </c>
      <c r="K78" s="2" t="s">
        <v>28</v>
      </c>
    </row>
    <row r="79" spans="1:11" x14ac:dyDescent="0.2">
      <c r="E79" s="2">
        <v>14</v>
      </c>
      <c r="H79" s="2">
        <v>13</v>
      </c>
      <c r="I79" s="121">
        <v>13</v>
      </c>
      <c r="K79" s="2" t="s">
        <v>29</v>
      </c>
    </row>
    <row r="80" spans="1:11" x14ac:dyDescent="0.2">
      <c r="E80" s="2">
        <v>15</v>
      </c>
      <c r="H80" s="2">
        <v>14</v>
      </c>
      <c r="I80" s="121">
        <v>14</v>
      </c>
      <c r="K80" s="2" t="s">
        <v>30</v>
      </c>
    </row>
    <row r="81" spans="5:11" x14ac:dyDescent="0.2">
      <c r="E81" s="2">
        <v>16</v>
      </c>
      <c r="H81" s="2">
        <v>15</v>
      </c>
      <c r="I81" s="121">
        <v>15</v>
      </c>
      <c r="K81" s="2" t="s">
        <v>31</v>
      </c>
    </row>
    <row r="82" spans="5:11" x14ac:dyDescent="0.2">
      <c r="E82" s="2">
        <v>17</v>
      </c>
      <c r="H82" s="2">
        <v>16</v>
      </c>
      <c r="I82" s="121">
        <v>16</v>
      </c>
      <c r="K82" s="2" t="s">
        <v>32</v>
      </c>
    </row>
    <row r="83" spans="5:11" x14ac:dyDescent="0.2">
      <c r="E83" s="2">
        <v>18</v>
      </c>
      <c r="H83" s="2">
        <v>17</v>
      </c>
      <c r="I83" s="121">
        <v>17</v>
      </c>
      <c r="K83" s="2" t="s">
        <v>33</v>
      </c>
    </row>
    <row r="84" spans="5:11" x14ac:dyDescent="0.2">
      <c r="E84" s="2">
        <v>19</v>
      </c>
      <c r="H84" s="2">
        <v>18</v>
      </c>
      <c r="I84" s="121">
        <v>18</v>
      </c>
      <c r="K84" s="2" t="s">
        <v>34</v>
      </c>
    </row>
    <row r="85" spans="5:11" x14ac:dyDescent="0.2">
      <c r="E85" s="2">
        <v>20</v>
      </c>
      <c r="H85" s="2">
        <v>19</v>
      </c>
      <c r="I85" s="121">
        <v>19</v>
      </c>
      <c r="K85" s="2" t="s">
        <v>35</v>
      </c>
    </row>
    <row r="86" spans="5:11" x14ac:dyDescent="0.2">
      <c r="E86" s="2">
        <v>21</v>
      </c>
      <c r="H86" s="2">
        <v>20</v>
      </c>
      <c r="I86" s="121">
        <v>20</v>
      </c>
      <c r="K86" s="2" t="s">
        <v>36</v>
      </c>
    </row>
    <row r="87" spans="5:11" x14ac:dyDescent="0.2">
      <c r="E87" s="2">
        <v>22</v>
      </c>
      <c r="H87" s="2">
        <v>21</v>
      </c>
      <c r="I87" s="121">
        <v>21</v>
      </c>
      <c r="K87" s="2" t="s">
        <v>37</v>
      </c>
    </row>
    <row r="88" spans="5:11" x14ac:dyDescent="0.2">
      <c r="E88" s="2">
        <v>23</v>
      </c>
      <c r="H88" s="2">
        <v>22</v>
      </c>
      <c r="I88" s="121">
        <v>22</v>
      </c>
      <c r="K88" s="2" t="s">
        <v>38</v>
      </c>
    </row>
    <row r="89" spans="5:11" x14ac:dyDescent="0.2">
      <c r="E89" s="2">
        <v>24</v>
      </c>
      <c r="H89" s="2">
        <v>23</v>
      </c>
      <c r="I89" s="121">
        <v>23</v>
      </c>
      <c r="K89" s="2" t="s">
        <v>39</v>
      </c>
    </row>
    <row r="90" spans="5:11" x14ac:dyDescent="0.2">
      <c r="E90" s="2">
        <v>25</v>
      </c>
      <c r="I90" s="121">
        <v>24</v>
      </c>
      <c r="K90" s="2" t="s">
        <v>40</v>
      </c>
    </row>
    <row r="91" spans="5:11" x14ac:dyDescent="0.2">
      <c r="E91" s="2">
        <v>26</v>
      </c>
      <c r="I91" s="121">
        <v>25</v>
      </c>
      <c r="K91" s="2" t="s">
        <v>41</v>
      </c>
    </row>
    <row r="92" spans="5:11" x14ac:dyDescent="0.2">
      <c r="E92" s="2">
        <v>27</v>
      </c>
      <c r="I92" s="121">
        <v>26</v>
      </c>
      <c r="K92" s="2" t="s">
        <v>42</v>
      </c>
    </row>
    <row r="93" spans="5:11" x14ac:dyDescent="0.2">
      <c r="E93" s="2">
        <v>28</v>
      </c>
      <c r="I93" s="121">
        <v>27</v>
      </c>
      <c r="K93" s="2" t="s">
        <v>43</v>
      </c>
    </row>
    <row r="94" spans="5:11" x14ac:dyDescent="0.2">
      <c r="E94" s="2">
        <v>29</v>
      </c>
      <c r="I94" s="121">
        <v>28</v>
      </c>
      <c r="K94" s="2" t="s">
        <v>44</v>
      </c>
    </row>
    <row r="95" spans="5:11" x14ac:dyDescent="0.2">
      <c r="E95" s="2">
        <v>30</v>
      </c>
      <c r="I95" s="121">
        <v>29</v>
      </c>
      <c r="K95" s="2" t="s">
        <v>45</v>
      </c>
    </row>
    <row r="96" spans="5:11" x14ac:dyDescent="0.2">
      <c r="E96" s="2">
        <v>31</v>
      </c>
      <c r="I96" s="121">
        <v>30</v>
      </c>
      <c r="K96" s="2" t="s">
        <v>46</v>
      </c>
    </row>
    <row r="97" spans="9:11" x14ac:dyDescent="0.2">
      <c r="I97" s="121">
        <v>31</v>
      </c>
      <c r="K97" s="2" t="s">
        <v>47</v>
      </c>
    </row>
    <row r="98" spans="9:11" x14ac:dyDescent="0.2">
      <c r="I98" s="121">
        <v>32</v>
      </c>
      <c r="K98" s="2" t="s">
        <v>48</v>
      </c>
    </row>
    <row r="99" spans="9:11" x14ac:dyDescent="0.2">
      <c r="I99" s="121">
        <v>33</v>
      </c>
      <c r="K99" s="2" t="s">
        <v>49</v>
      </c>
    </row>
    <row r="100" spans="9:11" x14ac:dyDescent="0.2">
      <c r="I100" s="121">
        <v>34</v>
      </c>
      <c r="K100" s="2" t="s">
        <v>50</v>
      </c>
    </row>
    <row r="101" spans="9:11" x14ac:dyDescent="0.2">
      <c r="I101" s="121">
        <v>35</v>
      </c>
      <c r="K101" s="2" t="s">
        <v>51</v>
      </c>
    </row>
    <row r="102" spans="9:11" x14ac:dyDescent="0.2">
      <c r="I102" s="121">
        <v>36</v>
      </c>
    </row>
    <row r="103" spans="9:11" x14ac:dyDescent="0.2">
      <c r="I103" s="121">
        <v>37</v>
      </c>
    </row>
    <row r="104" spans="9:11" x14ac:dyDescent="0.2">
      <c r="I104" s="121">
        <v>38</v>
      </c>
    </row>
    <row r="105" spans="9:11" x14ac:dyDescent="0.2">
      <c r="I105" s="121">
        <v>39</v>
      </c>
    </row>
    <row r="106" spans="9:11" x14ac:dyDescent="0.2">
      <c r="I106" s="121">
        <v>40</v>
      </c>
    </row>
    <row r="107" spans="9:11" x14ac:dyDescent="0.2">
      <c r="I107" s="121">
        <v>41</v>
      </c>
    </row>
    <row r="108" spans="9:11" x14ac:dyDescent="0.2">
      <c r="I108" s="121">
        <v>42</v>
      </c>
    </row>
    <row r="109" spans="9:11" x14ac:dyDescent="0.2">
      <c r="I109" s="121">
        <v>43</v>
      </c>
    </row>
    <row r="110" spans="9:11" x14ac:dyDescent="0.2">
      <c r="I110" s="121">
        <v>44</v>
      </c>
    </row>
    <row r="111" spans="9:11" x14ac:dyDescent="0.2">
      <c r="I111" s="121">
        <v>45</v>
      </c>
    </row>
    <row r="112" spans="9:11" x14ac:dyDescent="0.2">
      <c r="I112" s="121">
        <v>46</v>
      </c>
    </row>
    <row r="113" spans="9:9" x14ac:dyDescent="0.2">
      <c r="I113" s="121">
        <v>47</v>
      </c>
    </row>
    <row r="114" spans="9:9" x14ac:dyDescent="0.2">
      <c r="I114" s="121">
        <v>48</v>
      </c>
    </row>
    <row r="115" spans="9:9" x14ac:dyDescent="0.2">
      <c r="I115" s="121">
        <v>49</v>
      </c>
    </row>
    <row r="116" spans="9:9" x14ac:dyDescent="0.2">
      <c r="I116" s="121">
        <v>50</v>
      </c>
    </row>
    <row r="117" spans="9:9" x14ac:dyDescent="0.2">
      <c r="I117" s="121">
        <v>51</v>
      </c>
    </row>
    <row r="118" spans="9:9" x14ac:dyDescent="0.2">
      <c r="I118" s="121">
        <v>52</v>
      </c>
    </row>
    <row r="119" spans="9:9" x14ac:dyDescent="0.2">
      <c r="I119" s="121">
        <v>53</v>
      </c>
    </row>
    <row r="120" spans="9:9" x14ac:dyDescent="0.2">
      <c r="I120" s="121">
        <v>54</v>
      </c>
    </row>
    <row r="121" spans="9:9" x14ac:dyDescent="0.2">
      <c r="I121" s="121">
        <v>55</v>
      </c>
    </row>
    <row r="122" spans="9:9" x14ac:dyDescent="0.2">
      <c r="I122" s="121">
        <v>56</v>
      </c>
    </row>
    <row r="123" spans="9:9" x14ac:dyDescent="0.2">
      <c r="I123" s="121">
        <v>57</v>
      </c>
    </row>
    <row r="124" spans="9:9" x14ac:dyDescent="0.2">
      <c r="I124" s="121">
        <v>58</v>
      </c>
    </row>
    <row r="125" spans="9:9" x14ac:dyDescent="0.2">
      <c r="I125" s="121">
        <v>59</v>
      </c>
    </row>
  </sheetData>
  <sheetProtection formatCells="0"/>
  <mergeCells count="51">
    <mergeCell ref="E32:G32"/>
    <mergeCell ref="H32:W32"/>
    <mergeCell ref="B33:B34"/>
    <mergeCell ref="C33:C34"/>
    <mergeCell ref="H33:W34"/>
    <mergeCell ref="B27:B32"/>
    <mergeCell ref="C27:C32"/>
    <mergeCell ref="E27:G27"/>
    <mergeCell ref="H27:W27"/>
    <mergeCell ref="H28:W28"/>
    <mergeCell ref="E29:G29"/>
    <mergeCell ref="H29:W29"/>
    <mergeCell ref="H30:W30"/>
    <mergeCell ref="E31:G31"/>
    <mergeCell ref="H31:W31"/>
    <mergeCell ref="E28:G28"/>
    <mergeCell ref="B22:B26"/>
    <mergeCell ref="C22:C26"/>
    <mergeCell ref="E22:G22"/>
    <mergeCell ref="H22:W22"/>
    <mergeCell ref="E23:G23"/>
    <mergeCell ref="H23:W23"/>
    <mergeCell ref="E24:G24"/>
    <mergeCell ref="H24:W24"/>
    <mergeCell ref="E25:G25"/>
    <mergeCell ref="H25:W25"/>
    <mergeCell ref="E26:G26"/>
    <mergeCell ref="H26:W26"/>
    <mergeCell ref="B15:B16"/>
    <mergeCell ref="C15:C16"/>
    <mergeCell ref="H15:W16"/>
    <mergeCell ref="B17:B21"/>
    <mergeCell ref="C17:C21"/>
    <mergeCell ref="E17:G17"/>
    <mergeCell ref="H17:W17"/>
    <mergeCell ref="E19:G19"/>
    <mergeCell ref="H19:W19"/>
    <mergeCell ref="E20:G20"/>
    <mergeCell ref="H20:W20"/>
    <mergeCell ref="E21:G21"/>
    <mergeCell ref="H21:W21"/>
    <mergeCell ref="Q7:W7"/>
    <mergeCell ref="Q8:W8"/>
    <mergeCell ref="B10:Y10"/>
    <mergeCell ref="R12:W12"/>
    <mergeCell ref="B13:B14"/>
    <mergeCell ref="C13:C14"/>
    <mergeCell ref="E13:F13"/>
    <mergeCell ref="H13:P13"/>
    <mergeCell ref="E14:F14"/>
    <mergeCell ref="H14:W14"/>
  </mergeCells>
  <phoneticPr fontId="2"/>
  <dataValidations count="3">
    <dataValidation type="list" allowBlank="1" showInputMessage="1" showErrorMessage="1" sqref="T3">
      <formula1>$B$66:$B$68</formula1>
    </dataValidation>
    <dataValidation type="list" allowBlank="1" showInputMessage="1" showErrorMessage="1" sqref="X3">
      <formula1>$E$66:$E$96</formula1>
    </dataValidation>
    <dataValidation type="list" allowBlank="1" showInputMessage="1" showErrorMessage="1" sqref="V3">
      <formula1>$C$66:$C$77</formula1>
    </dataValidation>
  </dataValidations>
  <printOptions horizontalCentered="1"/>
  <pageMargins left="0.98425196850393704" right="0.19685039370078741" top="0.39370078740157483" bottom="0" header="0.31496062992125984" footer="0.31496062992125984"/>
  <pageSetup paperSize="9" scale="90" orientation="portrait" blackAndWhite="1"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B1:AK128"/>
  <sheetViews>
    <sheetView showGridLines="0" view="pageBreakPreview" zoomScaleNormal="100" zoomScaleSheetLayoutView="100" workbookViewId="0">
      <selection activeCell="U12" sqref="U12"/>
    </sheetView>
  </sheetViews>
  <sheetFormatPr defaultColWidth="9" defaultRowHeight="13.2" x14ac:dyDescent="0.2"/>
  <cols>
    <col min="1" max="1" width="9" style="2"/>
    <col min="2" max="2" width="4.88671875" style="2" customWidth="1"/>
    <col min="3" max="3" width="14.77734375" style="2" customWidth="1"/>
    <col min="4" max="4" width="1.77734375" style="2" customWidth="1"/>
    <col min="5" max="5" width="5.109375" style="2" customWidth="1"/>
    <col min="6" max="6" width="4.109375" style="2" customWidth="1"/>
    <col min="7" max="7" width="3.44140625" style="2" customWidth="1"/>
    <col min="8" max="8" width="4.109375" style="2" customWidth="1"/>
    <col min="9" max="9" width="3.109375" style="2" customWidth="1"/>
    <col min="10" max="10" width="4.109375" style="2" customWidth="1"/>
    <col min="11" max="12" width="3.109375" style="2" customWidth="1"/>
    <col min="13" max="13" width="4.109375" style="2" customWidth="1"/>
    <col min="14" max="14" width="3.109375" style="2" customWidth="1"/>
    <col min="15" max="15" width="4.109375" style="2" customWidth="1"/>
    <col min="16" max="16" width="3.109375" style="2" customWidth="1"/>
    <col min="17" max="17" width="4.109375" style="2" customWidth="1"/>
    <col min="18" max="25" width="3" style="2" customWidth="1"/>
    <col min="26" max="26" width="9" style="2"/>
    <col min="27" max="27" width="13.77734375" style="2" customWidth="1"/>
    <col min="28" max="32" width="9" style="2"/>
    <col min="33" max="35" width="13" style="2" customWidth="1"/>
    <col min="36" max="36" width="29.77734375" style="2" customWidth="1"/>
    <col min="37" max="37" width="13" style="2" customWidth="1"/>
    <col min="38" max="16384" width="9" style="2"/>
  </cols>
  <sheetData>
    <row r="1" spans="2:25" ht="9" customHeight="1" x14ac:dyDescent="0.2"/>
    <row r="2" spans="2:25" ht="20.100000000000001" customHeight="1" x14ac:dyDescent="0.2"/>
    <row r="3" spans="2:25" ht="20.100000000000001" customHeight="1" x14ac:dyDescent="0.2"/>
    <row r="4" spans="2:25" ht="20.100000000000001" customHeight="1" x14ac:dyDescent="0.2"/>
    <row r="5" spans="2:25" ht="20.100000000000001" customHeight="1" x14ac:dyDescent="0.2"/>
    <row r="6" spans="2:25" ht="20.100000000000001" customHeight="1" x14ac:dyDescent="0.2"/>
    <row r="7" spans="2:25" ht="20.100000000000001" customHeight="1" x14ac:dyDescent="0.2"/>
    <row r="8" spans="2:25" ht="27" customHeight="1" x14ac:dyDescent="0.2">
      <c r="Q8" s="38" t="s">
        <v>160</v>
      </c>
      <c r="R8" s="155"/>
      <c r="S8" s="29" t="s">
        <v>0</v>
      </c>
      <c r="T8" s="156"/>
      <c r="U8" s="29" t="s">
        <v>1</v>
      </c>
      <c r="V8" s="156"/>
      <c r="W8" s="29" t="s">
        <v>3</v>
      </c>
      <c r="X8" s="30"/>
    </row>
    <row r="9" spans="2:25" ht="8.25" customHeight="1" x14ac:dyDescent="0.2">
      <c r="B9" s="30"/>
      <c r="C9" s="30"/>
      <c r="D9" s="30"/>
      <c r="E9" s="30"/>
      <c r="F9" s="30"/>
      <c r="G9" s="30"/>
      <c r="H9" s="30"/>
      <c r="I9" s="30"/>
      <c r="J9" s="30"/>
      <c r="K9" s="30"/>
      <c r="L9" s="30"/>
      <c r="M9" s="30"/>
      <c r="N9" s="30"/>
      <c r="O9" s="30"/>
      <c r="P9" s="30"/>
      <c r="Q9" s="37"/>
      <c r="R9" s="30"/>
      <c r="S9" s="38"/>
      <c r="T9" s="29"/>
      <c r="U9" s="29"/>
      <c r="V9" s="29"/>
      <c r="W9" s="29"/>
      <c r="X9" s="29"/>
      <c r="Y9" s="29"/>
    </row>
    <row r="10" spans="2:25" ht="27" customHeight="1" x14ac:dyDescent="0.2">
      <c r="B10" s="123" t="s">
        <v>80</v>
      </c>
      <c r="C10" s="30"/>
      <c r="D10" s="30"/>
      <c r="E10" s="30"/>
      <c r="F10" s="30"/>
      <c r="G10" s="30"/>
      <c r="H10" s="30"/>
      <c r="I10" s="30"/>
      <c r="J10" s="30"/>
      <c r="K10" s="30"/>
      <c r="L10" s="30"/>
      <c r="M10" s="30"/>
      <c r="N10" s="30"/>
      <c r="O10" s="30"/>
      <c r="P10" s="30"/>
      <c r="Q10" s="289" t="s">
        <v>60</v>
      </c>
      <c r="R10" s="290"/>
      <c r="S10" s="291"/>
      <c r="T10" s="292"/>
      <c r="U10" s="293"/>
      <c r="V10" s="293"/>
      <c r="W10" s="294"/>
      <c r="X10" s="30"/>
      <c r="Y10" s="30"/>
    </row>
    <row r="11" spans="2:25" ht="16.5" customHeight="1" x14ac:dyDescent="0.15">
      <c r="B11" s="30"/>
      <c r="C11" s="30"/>
      <c r="D11" s="30"/>
      <c r="E11" s="30"/>
      <c r="F11" s="30"/>
      <c r="G11" s="30"/>
      <c r="H11" s="30"/>
      <c r="I11" s="30"/>
      <c r="J11" s="30"/>
      <c r="K11" s="30"/>
      <c r="L11" s="30"/>
      <c r="M11" s="30"/>
      <c r="N11" s="30"/>
      <c r="O11" s="30"/>
      <c r="P11" s="30"/>
      <c r="Q11" s="39"/>
      <c r="R11" s="30"/>
      <c r="S11" s="30"/>
      <c r="T11" s="30"/>
      <c r="U11" s="30"/>
      <c r="V11" s="30"/>
      <c r="W11" s="30"/>
      <c r="X11" s="30"/>
      <c r="Y11" s="30"/>
    </row>
    <row r="12" spans="2:25" ht="16.5" customHeight="1" x14ac:dyDescent="0.15">
      <c r="B12" s="30"/>
      <c r="C12" s="30"/>
      <c r="D12" s="30"/>
      <c r="E12" s="30"/>
      <c r="F12" s="30"/>
      <c r="G12" s="30"/>
      <c r="H12" s="30"/>
      <c r="I12" s="30"/>
      <c r="J12" s="30"/>
      <c r="K12" s="30"/>
      <c r="L12" s="30"/>
      <c r="M12" s="30"/>
      <c r="N12" s="30"/>
      <c r="O12" s="30"/>
      <c r="P12" s="30"/>
      <c r="Q12" s="39"/>
      <c r="R12" s="30"/>
      <c r="S12" s="30"/>
      <c r="T12" s="30"/>
      <c r="U12" s="30"/>
      <c r="V12" s="30"/>
      <c r="W12" s="30"/>
      <c r="X12" s="30"/>
      <c r="Y12" s="30"/>
    </row>
    <row r="13" spans="2:25" ht="25.05" customHeight="1" x14ac:dyDescent="0.2">
      <c r="B13" s="30"/>
      <c r="C13" s="30"/>
      <c r="D13" s="30"/>
      <c r="E13" s="30"/>
      <c r="F13" s="30"/>
      <c r="G13" s="30"/>
      <c r="H13" s="30"/>
      <c r="I13" s="30"/>
      <c r="J13" s="30"/>
      <c r="K13" s="30"/>
      <c r="N13" s="67" t="s">
        <v>86</v>
      </c>
      <c r="O13" s="237"/>
      <c r="P13" s="237"/>
      <c r="Q13" s="237"/>
      <c r="R13" s="237"/>
      <c r="S13" s="237"/>
      <c r="T13" s="237"/>
      <c r="U13" s="237"/>
      <c r="V13" s="237"/>
      <c r="W13" s="237"/>
      <c r="X13" s="237"/>
      <c r="Y13" s="58"/>
    </row>
    <row r="14" spans="2:25" ht="25.05" customHeight="1" x14ac:dyDescent="0.2">
      <c r="B14" s="30"/>
      <c r="C14" s="30"/>
      <c r="D14" s="30"/>
      <c r="E14" s="30"/>
      <c r="F14" s="30"/>
      <c r="G14" s="30"/>
      <c r="H14" s="30"/>
      <c r="I14" s="30"/>
      <c r="J14" s="30"/>
      <c r="K14" s="30"/>
      <c r="N14" s="67" t="s">
        <v>87</v>
      </c>
      <c r="O14" s="238"/>
      <c r="P14" s="223"/>
      <c r="Q14" s="223"/>
      <c r="R14" s="223"/>
      <c r="S14" s="223"/>
      <c r="T14" s="223"/>
      <c r="U14" s="223"/>
      <c r="V14" s="223"/>
      <c r="W14" s="223"/>
      <c r="X14" s="75"/>
      <c r="Y14" s="30"/>
    </row>
    <row r="15" spans="2:25" ht="25.05" customHeight="1" x14ac:dyDescent="0.2">
      <c r="B15" s="30"/>
      <c r="C15" s="30"/>
      <c r="D15" s="30"/>
      <c r="E15" s="30"/>
      <c r="F15" s="30"/>
      <c r="G15" s="30"/>
      <c r="H15" s="30"/>
      <c r="I15" s="30"/>
      <c r="J15" s="30"/>
      <c r="K15" s="30"/>
      <c r="N15" s="67" t="s">
        <v>88</v>
      </c>
      <c r="O15" s="239"/>
      <c r="P15" s="223"/>
      <c r="Q15" s="223"/>
      <c r="R15" s="223"/>
      <c r="S15" s="223"/>
      <c r="T15" s="223"/>
      <c r="U15" s="223"/>
      <c r="V15" s="223"/>
      <c r="W15" s="223"/>
      <c r="X15" s="76"/>
      <c r="Y15" s="30"/>
    </row>
    <row r="16" spans="2:25" ht="25.05" customHeight="1" x14ac:dyDescent="0.2">
      <c r="B16" s="30"/>
      <c r="C16" s="30"/>
      <c r="D16" s="30"/>
      <c r="E16" s="30"/>
      <c r="F16" s="30"/>
      <c r="G16" s="30"/>
      <c r="H16" s="30"/>
      <c r="I16" s="30"/>
      <c r="J16" s="30"/>
      <c r="K16" s="30"/>
      <c r="N16" s="67" t="s">
        <v>89</v>
      </c>
      <c r="O16" s="222"/>
      <c r="P16" s="223"/>
      <c r="Q16" s="223"/>
      <c r="R16" s="223"/>
      <c r="S16" s="223"/>
      <c r="T16" s="223"/>
      <c r="U16" s="223"/>
      <c r="V16" s="223"/>
      <c r="W16" s="223"/>
      <c r="X16" s="77"/>
      <c r="Y16" s="30"/>
    </row>
    <row r="17" spans="2:25" ht="16.5" customHeight="1" x14ac:dyDescent="0.2">
      <c r="B17" s="30"/>
      <c r="C17" s="30"/>
      <c r="D17" s="30"/>
      <c r="E17" s="30"/>
      <c r="F17" s="30"/>
      <c r="G17" s="30"/>
      <c r="H17" s="30"/>
      <c r="I17" s="30"/>
      <c r="J17" s="30"/>
      <c r="K17" s="30"/>
      <c r="L17" s="30"/>
      <c r="M17" s="30"/>
      <c r="N17" s="40"/>
      <c r="O17" s="8"/>
      <c r="P17" s="8"/>
      <c r="Q17" s="8"/>
      <c r="R17" s="8"/>
      <c r="S17" s="8"/>
      <c r="T17" s="8"/>
      <c r="U17" s="8"/>
      <c r="V17" s="8"/>
      <c r="W17" s="8"/>
      <c r="X17" s="8"/>
      <c r="Y17" s="30"/>
    </row>
    <row r="18" spans="2:25" ht="27" customHeight="1" x14ac:dyDescent="0.2">
      <c r="B18" s="202" t="s">
        <v>81</v>
      </c>
      <c r="C18" s="202"/>
      <c r="D18" s="202"/>
      <c r="E18" s="202"/>
      <c r="F18" s="202"/>
      <c r="G18" s="202"/>
      <c r="H18" s="202"/>
      <c r="I18" s="202"/>
      <c r="J18" s="202"/>
      <c r="K18" s="202"/>
      <c r="L18" s="202"/>
      <c r="M18" s="202"/>
      <c r="N18" s="202"/>
      <c r="O18" s="202"/>
      <c r="P18" s="202"/>
      <c r="Q18" s="202"/>
      <c r="R18" s="202"/>
      <c r="S18" s="202"/>
      <c r="T18" s="202"/>
      <c r="U18" s="202"/>
      <c r="V18" s="202"/>
      <c r="W18" s="202"/>
      <c r="X18" s="202"/>
      <c r="Y18" s="202"/>
    </row>
    <row r="19" spans="2:25" ht="27" customHeight="1" x14ac:dyDescent="0.2">
      <c r="B19" s="57"/>
      <c r="C19" s="8" t="s">
        <v>108</v>
      </c>
      <c r="D19" s="8"/>
      <c r="E19" s="8"/>
      <c r="F19" s="8"/>
      <c r="G19" s="8"/>
      <c r="H19" s="8"/>
      <c r="I19" s="8"/>
      <c r="J19" s="8"/>
      <c r="K19" s="8"/>
      <c r="L19" s="8"/>
      <c r="M19" s="8"/>
      <c r="N19" s="8"/>
      <c r="O19" s="8"/>
      <c r="P19" s="8"/>
      <c r="Q19" s="8"/>
      <c r="R19" s="8"/>
      <c r="S19" s="8"/>
      <c r="T19" s="8"/>
      <c r="U19" s="8"/>
      <c r="V19" s="8"/>
      <c r="W19" s="8"/>
      <c r="X19" s="8"/>
      <c r="Y19" s="8"/>
    </row>
    <row r="20" spans="2:25" ht="16.5" customHeight="1" x14ac:dyDescent="0.2">
      <c r="B20" s="30"/>
      <c r="C20" s="30"/>
      <c r="D20" s="30"/>
      <c r="E20" s="30"/>
      <c r="F20" s="30"/>
      <c r="G20" s="30"/>
      <c r="H20" s="30"/>
      <c r="I20" s="30"/>
      <c r="J20" s="30"/>
      <c r="K20" s="30"/>
      <c r="L20" s="30"/>
      <c r="M20" s="30"/>
      <c r="N20" s="30"/>
      <c r="O20" s="30"/>
      <c r="P20" s="30"/>
      <c r="Q20" s="41"/>
      <c r="R20" s="41"/>
      <c r="S20" s="41"/>
      <c r="T20" s="41"/>
      <c r="U20" s="41"/>
      <c r="V20" s="41"/>
      <c r="W20" s="41"/>
      <c r="X20" s="42"/>
      <c r="Y20" s="30"/>
    </row>
    <row r="21" spans="2:25" ht="25.05" customHeight="1" x14ac:dyDescent="0.2">
      <c r="B21" s="140"/>
      <c r="C21" s="59" t="s">
        <v>77</v>
      </c>
      <c r="D21" s="43"/>
      <c r="E21" s="141" t="str">
        <f>+'　　事故連絡票　　'!E12</f>
        <v>令和</v>
      </c>
      <c r="F21" s="43"/>
      <c r="G21" s="43" t="s">
        <v>0</v>
      </c>
      <c r="H21" s="43"/>
      <c r="I21" s="43" t="s">
        <v>1</v>
      </c>
      <c r="J21" s="43"/>
      <c r="K21" s="43" t="s">
        <v>3</v>
      </c>
      <c r="L21" s="45" t="s">
        <v>70</v>
      </c>
      <c r="M21" s="43"/>
      <c r="N21" s="141" t="s">
        <v>71</v>
      </c>
      <c r="O21" s="43"/>
      <c r="P21" s="43" t="s">
        <v>4</v>
      </c>
      <c r="Q21" s="43"/>
      <c r="R21" s="209" t="str">
        <f>IF('　　事故連絡票　　'!Q12="","","分頃")</f>
        <v>分頃</v>
      </c>
      <c r="S21" s="209"/>
      <c r="T21" s="209"/>
      <c r="U21" s="43"/>
      <c r="V21" s="43"/>
      <c r="W21" s="46"/>
      <c r="X21" s="47"/>
      <c r="Y21" s="30"/>
    </row>
    <row r="22" spans="2:25" ht="25.05" customHeight="1" x14ac:dyDescent="0.2">
      <c r="B22" s="201"/>
      <c r="C22" s="203" t="s">
        <v>5</v>
      </c>
      <c r="D22" s="48"/>
      <c r="E22" s="205" t="s">
        <v>6</v>
      </c>
      <c r="F22" s="205"/>
      <c r="G22" s="137"/>
      <c r="H22" s="205"/>
      <c r="I22" s="205"/>
      <c r="J22" s="205"/>
      <c r="K22" s="205"/>
      <c r="L22" s="205"/>
      <c r="M22" s="205"/>
      <c r="N22" s="205"/>
      <c r="O22" s="205"/>
      <c r="P22" s="205"/>
      <c r="Q22" s="138"/>
      <c r="R22" s="138"/>
      <c r="S22" s="138"/>
      <c r="T22" s="138"/>
      <c r="U22" s="138"/>
      <c r="V22" s="138"/>
      <c r="W22" s="139"/>
      <c r="X22" s="20"/>
      <c r="Y22" s="30"/>
    </row>
    <row r="23" spans="2:25" ht="25.05" customHeight="1" x14ac:dyDescent="0.2">
      <c r="B23" s="201"/>
      <c r="C23" s="204"/>
      <c r="D23" s="50"/>
      <c r="E23" s="205" t="s">
        <v>11</v>
      </c>
      <c r="F23" s="205"/>
      <c r="G23" s="137"/>
      <c r="H23" s="205"/>
      <c r="I23" s="205"/>
      <c r="J23" s="205"/>
      <c r="K23" s="205"/>
      <c r="L23" s="205"/>
      <c r="M23" s="205"/>
      <c r="N23" s="205"/>
      <c r="O23" s="205"/>
      <c r="P23" s="205"/>
      <c r="Q23" s="205"/>
      <c r="R23" s="205"/>
      <c r="S23" s="205"/>
      <c r="T23" s="205"/>
      <c r="U23" s="205"/>
      <c r="V23" s="205"/>
      <c r="W23" s="206"/>
      <c r="X23" s="81"/>
      <c r="Y23" s="30"/>
    </row>
    <row r="24" spans="2:25" ht="25.05" customHeight="1" x14ac:dyDescent="0.2">
      <c r="B24" s="201"/>
      <c r="C24" s="207" t="s">
        <v>107</v>
      </c>
      <c r="D24" s="51"/>
      <c r="E24" s="20"/>
      <c r="F24" s="20"/>
      <c r="G24" s="20"/>
      <c r="H24" s="227"/>
      <c r="I24" s="227"/>
      <c r="J24" s="227"/>
      <c r="K24" s="227"/>
      <c r="L24" s="227"/>
      <c r="M24" s="227"/>
      <c r="N24" s="227"/>
      <c r="O24" s="227"/>
      <c r="P24" s="227"/>
      <c r="Q24" s="227"/>
      <c r="R24" s="227"/>
      <c r="S24" s="227"/>
      <c r="T24" s="227"/>
      <c r="U24" s="227"/>
      <c r="V24" s="227"/>
      <c r="W24" s="228"/>
      <c r="X24" s="81"/>
      <c r="Y24" s="30"/>
    </row>
    <row r="25" spans="2:25" ht="25.05" customHeight="1" x14ac:dyDescent="0.2">
      <c r="B25" s="201"/>
      <c r="C25" s="208"/>
      <c r="D25" s="50"/>
      <c r="E25" s="22"/>
      <c r="F25" s="22"/>
      <c r="G25" s="22"/>
      <c r="H25" s="229"/>
      <c r="I25" s="229"/>
      <c r="J25" s="229"/>
      <c r="K25" s="229"/>
      <c r="L25" s="229"/>
      <c r="M25" s="229"/>
      <c r="N25" s="229"/>
      <c r="O25" s="229"/>
      <c r="P25" s="229"/>
      <c r="Q25" s="229"/>
      <c r="R25" s="229"/>
      <c r="S25" s="229"/>
      <c r="T25" s="229"/>
      <c r="U25" s="229"/>
      <c r="V25" s="229"/>
      <c r="W25" s="230"/>
      <c r="X25" s="81"/>
      <c r="Y25" s="30"/>
    </row>
    <row r="26" spans="2:25" ht="25.05" customHeight="1" x14ac:dyDescent="0.2">
      <c r="B26" s="201"/>
      <c r="C26" s="203" t="s">
        <v>55</v>
      </c>
      <c r="D26" s="48"/>
      <c r="E26" s="205" t="s">
        <v>57</v>
      </c>
      <c r="F26" s="205"/>
      <c r="G26" s="205"/>
      <c r="H26" s="205"/>
      <c r="I26" s="211"/>
      <c r="J26" s="211"/>
      <c r="K26" s="211"/>
      <c r="L26" s="211"/>
      <c r="M26" s="211"/>
      <c r="N26" s="211"/>
      <c r="O26" s="211"/>
      <c r="P26" s="211"/>
      <c r="Q26" s="211"/>
      <c r="R26" s="211"/>
      <c r="S26" s="211"/>
      <c r="T26" s="211"/>
      <c r="U26" s="211"/>
      <c r="V26" s="211"/>
      <c r="W26" s="212"/>
      <c r="X26" s="20"/>
      <c r="Y26" s="30"/>
    </row>
    <row r="27" spans="2:25" ht="25.05" customHeight="1" x14ac:dyDescent="0.2">
      <c r="B27" s="201"/>
      <c r="C27" s="210"/>
      <c r="D27" s="48"/>
      <c r="E27" s="205" t="s">
        <v>58</v>
      </c>
      <c r="F27" s="205"/>
      <c r="G27" s="205"/>
      <c r="H27" s="205"/>
      <c r="I27" s="205"/>
      <c r="J27" s="205"/>
      <c r="K27" s="205"/>
      <c r="L27" s="205"/>
      <c r="M27" s="205"/>
      <c r="N27" s="205"/>
      <c r="O27" s="205"/>
      <c r="P27" s="205"/>
      <c r="Q27" s="205"/>
      <c r="R27" s="205"/>
      <c r="S27" s="205"/>
      <c r="T27" s="205"/>
      <c r="U27" s="205"/>
      <c r="V27" s="205"/>
      <c r="W27" s="206"/>
      <c r="X27" s="81"/>
      <c r="Y27" s="30"/>
    </row>
    <row r="28" spans="2:25" ht="25.05" customHeight="1" x14ac:dyDescent="0.2">
      <c r="B28" s="201"/>
      <c r="C28" s="210"/>
      <c r="D28" s="48"/>
      <c r="E28" s="205" t="s">
        <v>9</v>
      </c>
      <c r="F28" s="205"/>
      <c r="G28" s="205"/>
      <c r="H28" s="205"/>
      <c r="I28" s="211"/>
      <c r="J28" s="211"/>
      <c r="K28" s="211"/>
      <c r="L28" s="211"/>
      <c r="M28" s="211"/>
      <c r="N28" s="211"/>
      <c r="O28" s="211"/>
      <c r="P28" s="211"/>
      <c r="Q28" s="211"/>
      <c r="R28" s="211"/>
      <c r="S28" s="211"/>
      <c r="T28" s="211"/>
      <c r="U28" s="211"/>
      <c r="V28" s="211"/>
      <c r="W28" s="212"/>
      <c r="X28" s="20"/>
      <c r="Y28" s="30"/>
    </row>
    <row r="29" spans="2:25" ht="25.05" customHeight="1" x14ac:dyDescent="0.2">
      <c r="B29" s="201"/>
      <c r="C29" s="210"/>
      <c r="D29" s="48"/>
      <c r="E29" s="205" t="s">
        <v>8</v>
      </c>
      <c r="F29" s="205"/>
      <c r="G29" s="205"/>
      <c r="H29" s="213"/>
      <c r="I29" s="211"/>
      <c r="J29" s="211"/>
      <c r="K29" s="211"/>
      <c r="L29" s="211"/>
      <c r="M29" s="211"/>
      <c r="N29" s="211"/>
      <c r="O29" s="211"/>
      <c r="P29" s="211"/>
      <c r="Q29" s="211"/>
      <c r="R29" s="211"/>
      <c r="S29" s="211"/>
      <c r="T29" s="211"/>
      <c r="U29" s="211"/>
      <c r="V29" s="211"/>
      <c r="W29" s="212"/>
      <c r="X29" s="20"/>
      <c r="Y29" s="30"/>
    </row>
    <row r="30" spans="2:25" ht="25.05" customHeight="1" x14ac:dyDescent="0.2">
      <c r="B30" s="201"/>
      <c r="C30" s="204"/>
      <c r="D30" s="48"/>
      <c r="E30" s="205" t="s">
        <v>62</v>
      </c>
      <c r="F30" s="205"/>
      <c r="G30" s="205"/>
      <c r="H30" s="213"/>
      <c r="I30" s="211"/>
      <c r="J30" s="211"/>
      <c r="K30" s="211"/>
      <c r="L30" s="211"/>
      <c r="M30" s="211"/>
      <c r="N30" s="211"/>
      <c r="O30" s="211"/>
      <c r="P30" s="211"/>
      <c r="Q30" s="211"/>
      <c r="R30" s="211"/>
      <c r="S30" s="211"/>
      <c r="T30" s="211"/>
      <c r="U30" s="211"/>
      <c r="V30" s="211"/>
      <c r="W30" s="212"/>
      <c r="X30" s="20"/>
      <c r="Y30" s="30"/>
    </row>
    <row r="31" spans="2:25" ht="25.05" customHeight="1" x14ac:dyDescent="0.2">
      <c r="B31" s="201"/>
      <c r="C31" s="203" t="s">
        <v>10</v>
      </c>
      <c r="D31" s="48"/>
      <c r="E31" s="205" t="s">
        <v>57</v>
      </c>
      <c r="F31" s="205"/>
      <c r="G31" s="205"/>
      <c r="H31" s="205"/>
      <c r="I31" s="211"/>
      <c r="J31" s="211"/>
      <c r="K31" s="211"/>
      <c r="L31" s="211"/>
      <c r="M31" s="211"/>
      <c r="N31" s="211"/>
      <c r="O31" s="211"/>
      <c r="P31" s="211"/>
      <c r="Q31" s="211"/>
      <c r="R31" s="211"/>
      <c r="S31" s="211"/>
      <c r="T31" s="211"/>
      <c r="U31" s="211"/>
      <c r="V31" s="211"/>
      <c r="W31" s="212"/>
      <c r="X31" s="20"/>
      <c r="Y31" s="30"/>
    </row>
    <row r="32" spans="2:25" ht="25.05" customHeight="1" x14ac:dyDescent="0.2">
      <c r="B32" s="201"/>
      <c r="C32" s="210"/>
      <c r="D32" s="48"/>
      <c r="E32" s="205" t="s">
        <v>58</v>
      </c>
      <c r="F32" s="205"/>
      <c r="G32" s="205"/>
      <c r="H32" s="205"/>
      <c r="I32" s="205"/>
      <c r="J32" s="205"/>
      <c r="K32" s="205"/>
      <c r="L32" s="205"/>
      <c r="M32" s="205"/>
      <c r="N32" s="205"/>
      <c r="O32" s="205"/>
      <c r="P32" s="205"/>
      <c r="Q32" s="205"/>
      <c r="R32" s="205"/>
      <c r="S32" s="205"/>
      <c r="T32" s="205"/>
      <c r="U32" s="205"/>
      <c r="V32" s="205"/>
      <c r="W32" s="206"/>
      <c r="X32" s="81"/>
      <c r="Y32" s="30"/>
    </row>
    <row r="33" spans="2:25" ht="25.05" customHeight="1" x14ac:dyDescent="0.2">
      <c r="B33" s="201"/>
      <c r="C33" s="210"/>
      <c r="D33" s="48"/>
      <c r="E33" s="205" t="s">
        <v>9</v>
      </c>
      <c r="F33" s="205"/>
      <c r="G33" s="205"/>
      <c r="H33" s="205"/>
      <c r="I33" s="211"/>
      <c r="J33" s="211"/>
      <c r="K33" s="211"/>
      <c r="L33" s="211"/>
      <c r="M33" s="211"/>
      <c r="N33" s="211"/>
      <c r="O33" s="211"/>
      <c r="P33" s="211"/>
      <c r="Q33" s="211"/>
      <c r="R33" s="211"/>
      <c r="S33" s="211"/>
      <c r="T33" s="211"/>
      <c r="U33" s="211"/>
      <c r="V33" s="211"/>
      <c r="W33" s="212"/>
      <c r="X33" s="20"/>
      <c r="Y33" s="30"/>
    </row>
    <row r="34" spans="2:25" ht="25.05" customHeight="1" x14ac:dyDescent="0.2">
      <c r="B34" s="201"/>
      <c r="C34" s="210"/>
      <c r="D34" s="48"/>
      <c r="E34" s="205" t="s">
        <v>8</v>
      </c>
      <c r="F34" s="205"/>
      <c r="G34" s="205"/>
      <c r="H34" s="213"/>
      <c r="I34" s="211"/>
      <c r="J34" s="211"/>
      <c r="K34" s="211"/>
      <c r="L34" s="211"/>
      <c r="M34" s="211"/>
      <c r="N34" s="211"/>
      <c r="O34" s="211"/>
      <c r="P34" s="211"/>
      <c r="Q34" s="211"/>
      <c r="R34" s="211"/>
      <c r="S34" s="211"/>
      <c r="T34" s="211"/>
      <c r="U34" s="211"/>
      <c r="V34" s="211"/>
      <c r="W34" s="212"/>
      <c r="X34" s="20"/>
      <c r="Y34" s="30"/>
    </row>
    <row r="35" spans="2:25" ht="25.05" customHeight="1" x14ac:dyDescent="0.2">
      <c r="B35" s="201"/>
      <c r="C35" s="210"/>
      <c r="D35" s="52"/>
      <c r="E35" s="224" t="s">
        <v>62</v>
      </c>
      <c r="F35" s="224"/>
      <c r="G35" s="224"/>
      <c r="H35" s="225"/>
      <c r="I35" s="225"/>
      <c r="J35" s="225"/>
      <c r="K35" s="225"/>
      <c r="L35" s="225"/>
      <c r="M35" s="225"/>
      <c r="N35" s="225"/>
      <c r="O35" s="225"/>
      <c r="P35" s="225"/>
      <c r="Q35" s="225"/>
      <c r="R35" s="225"/>
      <c r="S35" s="225"/>
      <c r="T35" s="225"/>
      <c r="U35" s="225"/>
      <c r="V35" s="225"/>
      <c r="W35" s="226"/>
      <c r="X35" s="31"/>
      <c r="Y35" s="30"/>
    </row>
    <row r="36" spans="2:25" ht="25.05" customHeight="1" x14ac:dyDescent="0.2">
      <c r="B36" s="214"/>
      <c r="C36" s="216" t="s">
        <v>79</v>
      </c>
      <c r="D36" s="55"/>
      <c r="E36" s="56"/>
      <c r="F36" s="56"/>
      <c r="G36" s="56"/>
      <c r="H36" s="284"/>
      <c r="I36" s="285"/>
      <c r="J36" s="285"/>
      <c r="K36" s="285"/>
      <c r="L36" s="285"/>
      <c r="M36" s="285"/>
      <c r="N36" s="285"/>
      <c r="O36" s="285"/>
      <c r="P36" s="285"/>
      <c r="Q36" s="285"/>
      <c r="R36" s="285"/>
      <c r="S36" s="285"/>
      <c r="T36" s="285"/>
      <c r="U36" s="285"/>
      <c r="V36" s="285"/>
      <c r="W36" s="286"/>
      <c r="X36" s="32"/>
      <c r="Y36" s="30"/>
    </row>
    <row r="37" spans="2:25" ht="25.05" customHeight="1" x14ac:dyDescent="0.2">
      <c r="B37" s="214"/>
      <c r="C37" s="217"/>
      <c r="D37" s="19"/>
      <c r="E37" s="24"/>
      <c r="F37" s="24"/>
      <c r="G37" s="24"/>
      <c r="H37" s="295"/>
      <c r="I37" s="296"/>
      <c r="J37" s="296"/>
      <c r="K37" s="296"/>
      <c r="L37" s="296"/>
      <c r="M37" s="296"/>
      <c r="N37" s="296"/>
      <c r="O37" s="296"/>
      <c r="P37" s="296"/>
      <c r="Q37" s="296"/>
      <c r="R37" s="296"/>
      <c r="S37" s="296"/>
      <c r="T37" s="296"/>
      <c r="U37" s="296"/>
      <c r="V37" s="296"/>
      <c r="W37" s="297"/>
      <c r="X37" s="32"/>
      <c r="Y37" s="30"/>
    </row>
    <row r="38" spans="2:25" ht="25.05" customHeight="1" x14ac:dyDescent="0.2">
      <c r="B38" s="215"/>
      <c r="C38" s="218"/>
      <c r="D38" s="53"/>
      <c r="E38" s="54"/>
      <c r="F38" s="54"/>
      <c r="G38" s="54"/>
      <c r="H38" s="287"/>
      <c r="I38" s="287"/>
      <c r="J38" s="287"/>
      <c r="K38" s="287"/>
      <c r="L38" s="287"/>
      <c r="M38" s="287"/>
      <c r="N38" s="287"/>
      <c r="O38" s="287"/>
      <c r="P38" s="287"/>
      <c r="Q38" s="287"/>
      <c r="R38" s="287"/>
      <c r="S38" s="287"/>
      <c r="T38" s="287"/>
      <c r="U38" s="287"/>
      <c r="V38" s="287"/>
      <c r="W38" s="288"/>
      <c r="X38" s="20"/>
      <c r="Y38" s="30"/>
    </row>
    <row r="39" spans="2:25" ht="25.05" customHeight="1" x14ac:dyDescent="0.2">
      <c r="B39" s="19"/>
      <c r="C39" s="19"/>
      <c r="D39" s="19"/>
      <c r="E39" s="24"/>
      <c r="F39" s="24"/>
      <c r="G39" s="24"/>
      <c r="H39" s="24"/>
      <c r="I39" s="24"/>
      <c r="J39" s="24"/>
      <c r="K39" s="24"/>
      <c r="L39" s="24"/>
      <c r="M39" s="24"/>
      <c r="N39" s="24"/>
      <c r="O39" s="24"/>
      <c r="P39" s="24"/>
      <c r="Q39" s="24"/>
      <c r="R39" s="24"/>
      <c r="S39" s="24"/>
      <c r="T39" s="24"/>
      <c r="U39" s="24"/>
      <c r="V39" s="24"/>
      <c r="W39" s="24"/>
      <c r="X39" s="20"/>
      <c r="Y39" s="30"/>
    </row>
    <row r="40" spans="2:25" ht="25.05" customHeight="1" x14ac:dyDescent="0.2">
      <c r="B40" s="19"/>
      <c r="C40" s="19"/>
      <c r="D40" s="19"/>
      <c r="E40" s="24"/>
      <c r="F40" s="24"/>
      <c r="G40" s="24"/>
      <c r="H40" s="24"/>
      <c r="I40" s="24"/>
      <c r="J40" s="24"/>
      <c r="K40" s="24"/>
      <c r="L40" s="24"/>
      <c r="M40" s="24"/>
      <c r="N40" s="24"/>
      <c r="O40" s="24"/>
      <c r="P40" s="24"/>
      <c r="X40" s="20"/>
      <c r="Y40" s="30"/>
    </row>
    <row r="41" spans="2:25" ht="18" customHeight="1" x14ac:dyDescent="0.2">
      <c r="X41" s="30"/>
      <c r="Y41" s="30"/>
    </row>
    <row r="42" spans="2:25" ht="12" customHeight="1" x14ac:dyDescent="0.2"/>
    <row r="43" spans="2:25" ht="24" customHeight="1" x14ac:dyDescent="0.2"/>
    <row r="44" spans="2:25" ht="18" customHeight="1" x14ac:dyDescent="0.2"/>
    <row r="45" spans="2:25" ht="18" customHeight="1" x14ac:dyDescent="0.2"/>
    <row r="46" spans="2:25" ht="18" customHeight="1" x14ac:dyDescent="0.2"/>
    <row r="47" spans="2:25" ht="18" customHeight="1" x14ac:dyDescent="0.2"/>
    <row r="48" spans="2:25" ht="18" customHeight="1" x14ac:dyDescent="0.2"/>
    <row r="49" spans="26:27" ht="18" customHeight="1" x14ac:dyDescent="0.2"/>
    <row r="50" spans="26:27" ht="18" customHeight="1" x14ac:dyDescent="0.2"/>
    <row r="51" spans="26:27" ht="18" customHeight="1" x14ac:dyDescent="0.2"/>
    <row r="52" spans="26:27" ht="18" customHeight="1" x14ac:dyDescent="0.2"/>
    <row r="53" spans="26:27" ht="18" customHeight="1" x14ac:dyDescent="0.2"/>
    <row r="54" spans="26:27" ht="18" customHeight="1" x14ac:dyDescent="0.2"/>
    <row r="55" spans="26:27" ht="18" customHeight="1" x14ac:dyDescent="0.2"/>
    <row r="56" spans="26:27" ht="18" customHeight="1" x14ac:dyDescent="0.2"/>
    <row r="57" spans="26:27" ht="18" customHeight="1" x14ac:dyDescent="0.2"/>
    <row r="58" spans="26:27" ht="18" customHeight="1" x14ac:dyDescent="0.2"/>
    <row r="59" spans="26:27" ht="18" customHeight="1" x14ac:dyDescent="0.2"/>
    <row r="60" spans="26:27" ht="18" customHeight="1" x14ac:dyDescent="0.2"/>
    <row r="61" spans="26:27" ht="18" customHeight="1" x14ac:dyDescent="0.2"/>
    <row r="62" spans="26:27" ht="27.75" customHeight="1" x14ac:dyDescent="0.2">
      <c r="Z62" s="26" t="s">
        <v>60</v>
      </c>
      <c r="AA62" s="74" t="str">
        <f>IF('　　事故連絡票　　'!AA58="","",'　　事故連絡票　　'!AA58)</f>
        <v/>
      </c>
    </row>
    <row r="63" spans="26:27" ht="18" customHeight="1" x14ac:dyDescent="0.2"/>
    <row r="64" spans="26:27" ht="18" customHeight="1" x14ac:dyDescent="0.2"/>
    <row r="65" spans="2:37" ht="32.25" customHeight="1" x14ac:dyDescent="0.2">
      <c r="AG65" s="33" t="s">
        <v>76</v>
      </c>
      <c r="AH65" s="34" t="s">
        <v>64</v>
      </c>
      <c r="AI65" s="34" t="s">
        <v>65</v>
      </c>
      <c r="AJ65" s="33" t="s">
        <v>67</v>
      </c>
      <c r="AK65" s="33" t="s">
        <v>66</v>
      </c>
    </row>
    <row r="66" spans="2:37" ht="72" customHeight="1" x14ac:dyDescent="0.2">
      <c r="AG66" s="25"/>
      <c r="AH66" s="25"/>
      <c r="AI66" s="25"/>
      <c r="AJ66" s="25"/>
      <c r="AK66" s="25"/>
    </row>
    <row r="67" spans="2:37" ht="18" customHeight="1" x14ac:dyDescent="0.2"/>
    <row r="68" spans="2:37" ht="27" customHeight="1" x14ac:dyDescent="0.2"/>
    <row r="69" spans="2:37" ht="18" customHeight="1" x14ac:dyDescent="0.2"/>
    <row r="70" spans="2:37" ht="18" customHeight="1" x14ac:dyDescent="0.2">
      <c r="B70" s="2">
        <v>28</v>
      </c>
      <c r="C70" s="2">
        <v>4</v>
      </c>
      <c r="E70" s="2">
        <v>1</v>
      </c>
      <c r="F70" s="2" t="s">
        <v>1</v>
      </c>
      <c r="H70" s="2">
        <v>0</v>
      </c>
      <c r="I70" s="2">
        <v>1</v>
      </c>
      <c r="K70" s="2" t="s">
        <v>17</v>
      </c>
      <c r="AB70" s="73" t="s">
        <v>85</v>
      </c>
    </row>
    <row r="71" spans="2:37" ht="18" customHeight="1" x14ac:dyDescent="0.2">
      <c r="B71" s="2">
        <v>29</v>
      </c>
      <c r="C71" s="2">
        <v>5</v>
      </c>
      <c r="E71" s="2">
        <v>2</v>
      </c>
      <c r="F71" s="2" t="s">
        <v>12</v>
      </c>
      <c r="H71" s="2">
        <v>1</v>
      </c>
      <c r="I71" s="2">
        <v>2</v>
      </c>
      <c r="K71" s="2" t="s">
        <v>18</v>
      </c>
    </row>
    <row r="72" spans="2:37" x14ac:dyDescent="0.2">
      <c r="B72" s="2">
        <v>30</v>
      </c>
      <c r="C72" s="2">
        <v>6</v>
      </c>
      <c r="E72" s="2">
        <v>3</v>
      </c>
      <c r="F72" s="2" t="s">
        <v>13</v>
      </c>
      <c r="H72" s="2">
        <v>2</v>
      </c>
      <c r="I72" s="2">
        <v>3</v>
      </c>
      <c r="K72" s="2" t="s">
        <v>19</v>
      </c>
    </row>
    <row r="73" spans="2:37" x14ac:dyDescent="0.2">
      <c r="C73" s="2">
        <v>7</v>
      </c>
      <c r="E73" s="2">
        <v>4</v>
      </c>
      <c r="F73" s="2" t="s">
        <v>14</v>
      </c>
      <c r="H73" s="2">
        <v>3</v>
      </c>
      <c r="I73" s="2">
        <v>4</v>
      </c>
      <c r="K73" s="2" t="s">
        <v>20</v>
      </c>
    </row>
    <row r="74" spans="2:37" x14ac:dyDescent="0.2">
      <c r="C74" s="2">
        <v>8</v>
      </c>
      <c r="E74" s="2">
        <v>5</v>
      </c>
      <c r="F74" s="2" t="s">
        <v>15</v>
      </c>
      <c r="H74" s="2">
        <v>4</v>
      </c>
      <c r="I74" s="2">
        <v>5</v>
      </c>
      <c r="K74" s="2" t="s">
        <v>21</v>
      </c>
    </row>
    <row r="75" spans="2:37" x14ac:dyDescent="0.2">
      <c r="C75" s="2">
        <v>9</v>
      </c>
      <c r="E75" s="2">
        <v>6</v>
      </c>
      <c r="F75" s="2" t="s">
        <v>16</v>
      </c>
      <c r="H75" s="2">
        <v>5</v>
      </c>
      <c r="I75" s="2">
        <v>6</v>
      </c>
      <c r="K75" s="2" t="s">
        <v>22</v>
      </c>
    </row>
    <row r="76" spans="2:37" x14ac:dyDescent="0.2">
      <c r="C76" s="2">
        <v>10</v>
      </c>
      <c r="E76" s="2">
        <v>7</v>
      </c>
      <c r="F76" s="2" t="s">
        <v>2</v>
      </c>
      <c r="H76" s="2">
        <v>6</v>
      </c>
      <c r="I76" s="2">
        <v>7</v>
      </c>
      <c r="K76" s="2" t="s">
        <v>23</v>
      </c>
    </row>
    <row r="77" spans="2:37" x14ac:dyDescent="0.2">
      <c r="C77" s="2">
        <v>11</v>
      </c>
      <c r="E77" s="2">
        <v>8</v>
      </c>
      <c r="H77" s="2">
        <v>7</v>
      </c>
      <c r="I77" s="2">
        <v>8</v>
      </c>
      <c r="K77" s="2" t="s">
        <v>24</v>
      </c>
    </row>
    <row r="78" spans="2:37" x14ac:dyDescent="0.2">
      <c r="C78" s="2">
        <v>12</v>
      </c>
      <c r="E78" s="2">
        <v>9</v>
      </c>
      <c r="H78" s="2">
        <v>8</v>
      </c>
      <c r="I78" s="2">
        <v>9</v>
      </c>
      <c r="K78" s="2" t="s">
        <v>25</v>
      </c>
    </row>
    <row r="79" spans="2:37" x14ac:dyDescent="0.2">
      <c r="C79" s="2">
        <v>1</v>
      </c>
      <c r="E79" s="2">
        <v>10</v>
      </c>
      <c r="H79" s="2">
        <v>9</v>
      </c>
      <c r="I79" s="2">
        <v>10</v>
      </c>
      <c r="K79" s="2" t="s">
        <v>26</v>
      </c>
    </row>
    <row r="80" spans="2:37" x14ac:dyDescent="0.2">
      <c r="C80" s="2">
        <v>2</v>
      </c>
      <c r="E80" s="2">
        <v>11</v>
      </c>
      <c r="H80" s="2">
        <v>10</v>
      </c>
      <c r="I80" s="2">
        <v>11</v>
      </c>
      <c r="K80" s="2" t="s">
        <v>27</v>
      </c>
    </row>
    <row r="81" spans="3:11" x14ac:dyDescent="0.2">
      <c r="C81" s="2">
        <v>3</v>
      </c>
      <c r="E81" s="2">
        <v>12</v>
      </c>
      <c r="H81" s="2">
        <v>11</v>
      </c>
      <c r="I81" s="2">
        <v>12</v>
      </c>
      <c r="K81" s="2" t="s">
        <v>28</v>
      </c>
    </row>
    <row r="82" spans="3:11" x14ac:dyDescent="0.2">
      <c r="E82" s="2">
        <v>13</v>
      </c>
      <c r="H82" s="2">
        <v>12</v>
      </c>
      <c r="I82" s="2">
        <v>13</v>
      </c>
      <c r="K82" s="2" t="s">
        <v>29</v>
      </c>
    </row>
    <row r="83" spans="3:11" x14ac:dyDescent="0.2">
      <c r="E83" s="2">
        <v>14</v>
      </c>
      <c r="H83" s="2">
        <v>13</v>
      </c>
      <c r="I83" s="2">
        <v>14</v>
      </c>
      <c r="K83" s="2" t="s">
        <v>30</v>
      </c>
    </row>
    <row r="84" spans="3:11" x14ac:dyDescent="0.2">
      <c r="E84" s="2">
        <v>15</v>
      </c>
      <c r="H84" s="2">
        <v>14</v>
      </c>
      <c r="I84" s="2">
        <v>15</v>
      </c>
      <c r="K84" s="2" t="s">
        <v>31</v>
      </c>
    </row>
    <row r="85" spans="3:11" x14ac:dyDescent="0.2">
      <c r="E85" s="2">
        <v>16</v>
      </c>
      <c r="H85" s="2">
        <v>15</v>
      </c>
      <c r="I85" s="2">
        <v>16</v>
      </c>
      <c r="K85" s="2" t="s">
        <v>32</v>
      </c>
    </row>
    <row r="86" spans="3:11" x14ac:dyDescent="0.2">
      <c r="E86" s="2">
        <v>17</v>
      </c>
      <c r="H86" s="2">
        <v>16</v>
      </c>
      <c r="I86" s="2">
        <v>17</v>
      </c>
      <c r="K86" s="2" t="s">
        <v>33</v>
      </c>
    </row>
    <row r="87" spans="3:11" x14ac:dyDescent="0.2">
      <c r="E87" s="2">
        <v>18</v>
      </c>
      <c r="H87" s="2">
        <v>17</v>
      </c>
      <c r="I87" s="2">
        <v>18</v>
      </c>
      <c r="K87" s="2" t="s">
        <v>34</v>
      </c>
    </row>
    <row r="88" spans="3:11" x14ac:dyDescent="0.2">
      <c r="E88" s="2">
        <v>19</v>
      </c>
      <c r="H88" s="2">
        <v>18</v>
      </c>
      <c r="I88" s="2">
        <v>19</v>
      </c>
      <c r="K88" s="2" t="s">
        <v>35</v>
      </c>
    </row>
    <row r="89" spans="3:11" x14ac:dyDescent="0.2">
      <c r="E89" s="2">
        <v>20</v>
      </c>
      <c r="H89" s="2">
        <v>19</v>
      </c>
      <c r="I89" s="2">
        <v>20</v>
      </c>
      <c r="K89" s="2" t="s">
        <v>36</v>
      </c>
    </row>
    <row r="90" spans="3:11" x14ac:dyDescent="0.2">
      <c r="E90" s="2">
        <v>21</v>
      </c>
      <c r="H90" s="2">
        <v>20</v>
      </c>
      <c r="I90" s="2">
        <v>21</v>
      </c>
      <c r="K90" s="2" t="s">
        <v>37</v>
      </c>
    </row>
    <row r="91" spans="3:11" x14ac:dyDescent="0.2">
      <c r="E91" s="2">
        <v>22</v>
      </c>
      <c r="H91" s="2">
        <v>21</v>
      </c>
      <c r="I91" s="2">
        <v>22</v>
      </c>
      <c r="K91" s="2" t="s">
        <v>38</v>
      </c>
    </row>
    <row r="92" spans="3:11" x14ac:dyDescent="0.2">
      <c r="E92" s="2">
        <v>23</v>
      </c>
      <c r="H92" s="2">
        <v>22</v>
      </c>
      <c r="I92" s="2">
        <v>23</v>
      </c>
      <c r="K92" s="2" t="s">
        <v>39</v>
      </c>
    </row>
    <row r="93" spans="3:11" x14ac:dyDescent="0.2">
      <c r="E93" s="2">
        <v>24</v>
      </c>
      <c r="H93" s="2">
        <v>23</v>
      </c>
      <c r="I93" s="2">
        <v>24</v>
      </c>
      <c r="K93" s="2" t="s">
        <v>40</v>
      </c>
    </row>
    <row r="94" spans="3:11" x14ac:dyDescent="0.2">
      <c r="E94" s="2">
        <v>25</v>
      </c>
      <c r="I94" s="2">
        <v>25</v>
      </c>
      <c r="K94" s="2" t="s">
        <v>41</v>
      </c>
    </row>
    <row r="95" spans="3:11" x14ac:dyDescent="0.2">
      <c r="E95" s="2">
        <v>26</v>
      </c>
      <c r="I95" s="2">
        <v>26</v>
      </c>
      <c r="K95" s="2" t="s">
        <v>42</v>
      </c>
    </row>
    <row r="96" spans="3:11" x14ac:dyDescent="0.2">
      <c r="E96" s="2">
        <v>27</v>
      </c>
      <c r="I96" s="2">
        <v>27</v>
      </c>
      <c r="K96" s="2" t="s">
        <v>43</v>
      </c>
    </row>
    <row r="97" spans="5:11" x14ac:dyDescent="0.2">
      <c r="E97" s="2">
        <v>28</v>
      </c>
      <c r="I97" s="2">
        <v>28</v>
      </c>
      <c r="K97" s="2" t="s">
        <v>44</v>
      </c>
    </row>
    <row r="98" spans="5:11" x14ac:dyDescent="0.2">
      <c r="E98" s="2">
        <v>29</v>
      </c>
      <c r="I98" s="2">
        <v>29</v>
      </c>
      <c r="K98" s="2" t="s">
        <v>45</v>
      </c>
    </row>
    <row r="99" spans="5:11" x14ac:dyDescent="0.2">
      <c r="E99" s="2">
        <v>30</v>
      </c>
      <c r="I99" s="2">
        <v>30</v>
      </c>
      <c r="K99" s="2" t="s">
        <v>46</v>
      </c>
    </row>
    <row r="100" spans="5:11" x14ac:dyDescent="0.2">
      <c r="E100" s="2">
        <v>31</v>
      </c>
      <c r="I100" s="2">
        <v>31</v>
      </c>
      <c r="K100" s="2" t="s">
        <v>47</v>
      </c>
    </row>
    <row r="101" spans="5:11" x14ac:dyDescent="0.2">
      <c r="I101" s="2">
        <v>32</v>
      </c>
      <c r="K101" s="2" t="s">
        <v>48</v>
      </c>
    </row>
    <row r="102" spans="5:11" x14ac:dyDescent="0.2">
      <c r="I102" s="2">
        <v>33</v>
      </c>
      <c r="K102" s="2" t="s">
        <v>49</v>
      </c>
    </row>
    <row r="103" spans="5:11" x14ac:dyDescent="0.2">
      <c r="I103" s="2">
        <v>34</v>
      </c>
      <c r="K103" s="2" t="s">
        <v>50</v>
      </c>
    </row>
    <row r="104" spans="5:11" x14ac:dyDescent="0.2">
      <c r="I104" s="2">
        <v>35</v>
      </c>
      <c r="K104" s="2" t="s">
        <v>51</v>
      </c>
    </row>
    <row r="105" spans="5:11" x14ac:dyDescent="0.2">
      <c r="I105" s="2">
        <v>36</v>
      </c>
    </row>
    <row r="106" spans="5:11" x14ac:dyDescent="0.2">
      <c r="I106" s="2">
        <v>37</v>
      </c>
    </row>
    <row r="107" spans="5:11" x14ac:dyDescent="0.2">
      <c r="I107" s="2">
        <v>38</v>
      </c>
    </row>
    <row r="108" spans="5:11" x14ac:dyDescent="0.2">
      <c r="I108" s="2">
        <v>39</v>
      </c>
    </row>
    <row r="109" spans="5:11" x14ac:dyDescent="0.2">
      <c r="I109" s="2">
        <v>40</v>
      </c>
    </row>
    <row r="110" spans="5:11" x14ac:dyDescent="0.2">
      <c r="I110" s="2">
        <v>41</v>
      </c>
    </row>
    <row r="111" spans="5:11" x14ac:dyDescent="0.2">
      <c r="I111" s="2">
        <v>42</v>
      </c>
    </row>
    <row r="112" spans="5:11" x14ac:dyDescent="0.2">
      <c r="I112" s="2">
        <v>43</v>
      </c>
    </row>
    <row r="113" spans="9:9" x14ac:dyDescent="0.2">
      <c r="I113" s="2">
        <v>44</v>
      </c>
    </row>
    <row r="114" spans="9:9" x14ac:dyDescent="0.2">
      <c r="I114" s="2">
        <v>45</v>
      </c>
    </row>
    <row r="115" spans="9:9" x14ac:dyDescent="0.2">
      <c r="I115" s="2">
        <v>46</v>
      </c>
    </row>
    <row r="116" spans="9:9" x14ac:dyDescent="0.2">
      <c r="I116" s="2">
        <v>47</v>
      </c>
    </row>
    <row r="117" spans="9:9" x14ac:dyDescent="0.2">
      <c r="I117" s="2">
        <v>48</v>
      </c>
    </row>
    <row r="118" spans="9:9" x14ac:dyDescent="0.2">
      <c r="I118" s="2">
        <v>49</v>
      </c>
    </row>
    <row r="119" spans="9:9" x14ac:dyDescent="0.2">
      <c r="I119" s="2">
        <v>50</v>
      </c>
    </row>
    <row r="120" spans="9:9" x14ac:dyDescent="0.2">
      <c r="I120" s="2">
        <v>51</v>
      </c>
    </row>
    <row r="121" spans="9:9" x14ac:dyDescent="0.2">
      <c r="I121" s="2">
        <v>52</v>
      </c>
    </row>
    <row r="122" spans="9:9" x14ac:dyDescent="0.2">
      <c r="I122" s="2">
        <v>53</v>
      </c>
    </row>
    <row r="123" spans="9:9" x14ac:dyDescent="0.2">
      <c r="I123" s="2">
        <v>54</v>
      </c>
    </row>
    <row r="124" spans="9:9" x14ac:dyDescent="0.2">
      <c r="I124" s="2">
        <v>55</v>
      </c>
    </row>
    <row r="125" spans="9:9" x14ac:dyDescent="0.2">
      <c r="I125" s="2">
        <v>56</v>
      </c>
    </row>
    <row r="126" spans="9:9" x14ac:dyDescent="0.2">
      <c r="I126" s="2">
        <v>57</v>
      </c>
    </row>
    <row r="127" spans="9:9" x14ac:dyDescent="0.2">
      <c r="I127" s="2">
        <v>58</v>
      </c>
    </row>
    <row r="128" spans="9:9" x14ac:dyDescent="0.2">
      <c r="I128" s="2">
        <v>59</v>
      </c>
    </row>
  </sheetData>
  <sheetProtection formatCells="0"/>
  <mergeCells count="44">
    <mergeCell ref="B36:B38"/>
    <mergeCell ref="C36:C38"/>
    <mergeCell ref="H36:W38"/>
    <mergeCell ref="H32:W32"/>
    <mergeCell ref="E33:G33"/>
    <mergeCell ref="H33:W33"/>
    <mergeCell ref="E34:G34"/>
    <mergeCell ref="H34:W34"/>
    <mergeCell ref="E35:G35"/>
    <mergeCell ref="H35:W35"/>
    <mergeCell ref="B31:B35"/>
    <mergeCell ref="C31:C35"/>
    <mergeCell ref="E31:G31"/>
    <mergeCell ref="H31:W31"/>
    <mergeCell ref="E32:G32"/>
    <mergeCell ref="B24:B25"/>
    <mergeCell ref="C24:C25"/>
    <mergeCell ref="H24:W25"/>
    <mergeCell ref="B26:B30"/>
    <mergeCell ref="C26:C30"/>
    <mergeCell ref="E26:G26"/>
    <mergeCell ref="H26:W26"/>
    <mergeCell ref="E27:G27"/>
    <mergeCell ref="H27:W27"/>
    <mergeCell ref="E28:G28"/>
    <mergeCell ref="H28:W28"/>
    <mergeCell ref="E29:G29"/>
    <mergeCell ref="H29:W29"/>
    <mergeCell ref="E30:G30"/>
    <mergeCell ref="H30:W30"/>
    <mergeCell ref="B18:Y18"/>
    <mergeCell ref="R21:T21"/>
    <mergeCell ref="B22:B23"/>
    <mergeCell ref="C22:C23"/>
    <mergeCell ref="E22:F22"/>
    <mergeCell ref="H22:P22"/>
    <mergeCell ref="E23:F23"/>
    <mergeCell ref="H23:W23"/>
    <mergeCell ref="O16:W16"/>
    <mergeCell ref="Q10:S10"/>
    <mergeCell ref="T10:W10"/>
    <mergeCell ref="O13:X13"/>
    <mergeCell ref="O14:W14"/>
    <mergeCell ref="O15:W15"/>
  </mergeCells>
  <phoneticPr fontId="2"/>
  <dataValidations count="4">
    <dataValidation type="custom" imeMode="halfAlpha" allowBlank="1" showInputMessage="1" showErrorMessage="1" sqref="T10:W10">
      <formula1>T10=ASC(T10)</formula1>
    </dataValidation>
    <dataValidation type="list" allowBlank="1" showInputMessage="1" showErrorMessage="1" sqref="V9">
      <formula1>$C$70:$C$81</formula1>
    </dataValidation>
    <dataValidation type="list" allowBlank="1" showInputMessage="1" showErrorMessage="1" sqref="X9">
      <formula1>$E$70:$E$100</formula1>
    </dataValidation>
    <dataValidation type="list" allowBlank="1" showInputMessage="1" showErrorMessage="1" sqref="T9">
      <formula1>$B$70:$B$72</formula1>
    </dataValidation>
  </dataValidations>
  <printOptions horizontalCentered="1"/>
  <pageMargins left="0.98425196850393704" right="0.19685039370078741" top="0.39370078740157483" bottom="0" header="0.31496062992125984" footer="0.31496062992125984"/>
  <pageSetup paperSize="9" scale="95"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　　お知らせ　　</vt:lpstr>
      <vt:lpstr>　　事故連絡票　　</vt:lpstr>
      <vt:lpstr>　　位置図　　</vt:lpstr>
      <vt:lpstr>　　誓約書　　</vt:lpstr>
      <vt:lpstr>　　完成届　　</vt:lpstr>
      <vt:lpstr>deta</vt:lpstr>
      <vt:lpstr>位置図（縦型）</vt:lpstr>
      <vt:lpstr>　　事故連絡票(手書き用）</vt:lpstr>
      <vt:lpstr>　　誓約書（手書き用）</vt:lpstr>
      <vt:lpstr>　　完成届（手書き用）</vt:lpstr>
      <vt:lpstr>　　位置図（手書き用）</vt:lpstr>
      <vt:lpstr>'　　お知らせ　　'!Print_Area</vt:lpstr>
      <vt:lpstr>'　　位置図　　'!Print_Area</vt:lpstr>
      <vt:lpstr>'　　位置図（手書き用）'!Print_Area</vt:lpstr>
      <vt:lpstr>'　　完成届　　'!Print_Area</vt:lpstr>
      <vt:lpstr>'　　完成届（手書き用）'!Print_Area</vt:lpstr>
      <vt:lpstr>'　　事故連絡票　　'!Print_Area</vt:lpstr>
      <vt:lpstr>'　　事故連絡票(手書き用）'!Print_Area</vt:lpstr>
      <vt:lpstr>'　　誓約書　　'!Print_Area</vt:lpstr>
      <vt:lpstr>'　　誓約書（手書き用）'!Print_Area</vt:lpstr>
      <vt:lpstr>deta!Print_Area</vt:lpstr>
      <vt:lpstr>'位置図（縦型）'!Print_Area</vt:lpstr>
    </vt:vector>
  </TitlesOfParts>
  <Company>FJ-USER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0524hapeace</dc:creator>
  <cp:lastModifiedBy>佐藤 優真</cp:lastModifiedBy>
  <cp:lastPrinted>2024-12-09T02:13:16Z</cp:lastPrinted>
  <dcterms:created xsi:type="dcterms:W3CDTF">2016-03-21T05:40:54Z</dcterms:created>
  <dcterms:modified xsi:type="dcterms:W3CDTF">2024-12-11T02:27:19Z</dcterms:modified>
</cp:coreProperties>
</file>